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ip-001-w11\AIP-2026\DOCUMENTOS SUBIDOS AL PORTAL\DOCUMENTOS SUBIDOS AL PORTAL 2026\ARTICULO 10 LEY DE ACCESO A LA INFORMACIÓN PÚBLICA\ART. 10 #04\REMUNERACIONES\AGOSTO 2026\"/>
    </mc:Choice>
  </mc:AlternateContent>
  <xr:revisionPtr revIDLastSave="0" documentId="13_ncr:1_{28EA8E84-0D85-4B39-AA9A-9D3BEAE980FD}" xr6:coauthVersionLast="47" xr6:coauthVersionMax="47" xr10:uidLastSave="{00000000-0000-0000-0000-000000000000}"/>
  <bookViews>
    <workbookView xWindow="-120" yWindow="-120" windowWidth="29040" windowHeight="15720" xr2:uid="{5307DA3F-D35D-4740-8868-CEAE43E8F503}"/>
  </bookViews>
  <sheets>
    <sheet name="011" sheetId="13" r:id="rId1"/>
    <sheet name="021" sheetId="10" r:id="rId2"/>
    <sheet name="022" sheetId="8" r:id="rId3"/>
    <sheet name="029" sheetId="11" r:id="rId4"/>
    <sheet name="031" sheetId="2" r:id="rId5"/>
    <sheet name="081" sheetId="12" r:id="rId6"/>
  </sheets>
  <definedNames>
    <definedName name="_xlnm._FilterDatabase" localSheetId="0" hidden="1">'011'!$A$9:$P$9</definedName>
    <definedName name="_xlnm._FilterDatabase" localSheetId="1" hidden="1">'021'!$A$9:$K$40</definedName>
    <definedName name="_xlnm._FilterDatabase" localSheetId="2" hidden="1">'022'!$A$9:$K$47</definedName>
    <definedName name="_xlnm._FilterDatabase" localSheetId="3" hidden="1">'029'!$A$8:$H$268</definedName>
    <definedName name="_xlnm._FilterDatabase" localSheetId="4" hidden="1">'031'!$A$9:$N$961</definedName>
    <definedName name="_xlnm._FilterDatabase" localSheetId="5" hidden="1">'081'!$A$9:$G$30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3" l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</calcChain>
</file>

<file path=xl/sharedStrings.xml><?xml version="1.0" encoding="utf-8"?>
<sst xmlns="http://schemas.openxmlformats.org/spreadsheetml/2006/main" count="4654" uniqueCount="1751">
  <si>
    <t>RENGLÓN PRESUPUESTARIO 031 "JORNALES"</t>
  </si>
  <si>
    <t>NO</t>
  </si>
  <si>
    <t>RENGLÓN PRESUPUESTARIO</t>
  </si>
  <si>
    <t>NOMBRES Y APELLIDOS</t>
  </si>
  <si>
    <t>TITULO DE JORNAL</t>
  </si>
  <si>
    <t>JORNAL DIARIO</t>
  </si>
  <si>
    <t>DIAS LABORADOS</t>
  </si>
  <si>
    <t>JORNAL MENSUAL</t>
  </si>
  <si>
    <t>BONO POR ANTIGÜEDAD</t>
  </si>
  <si>
    <t>BONIFICACIÓN ACUERDO 66-2000 Y 37-2001</t>
  </si>
  <si>
    <t>BONO DE REAJUSTE AL SALARÍO MÍNIMO</t>
  </si>
  <si>
    <t>BONO ACTA 01-20</t>
  </si>
  <si>
    <t>TOTAL DEVENGADO</t>
  </si>
  <si>
    <t>OBSERVACIONES</t>
  </si>
  <si>
    <t>EDSON ESTUARDO  GARCIA MORALES</t>
  </si>
  <si>
    <t>ELIU ALEXANDER  GUTIERREZ NICOLAS</t>
  </si>
  <si>
    <t>INGRID JEANNETH  CHUMIL SOLIS</t>
  </si>
  <si>
    <t>JOAQUIN  ENRIQUE  ROSALES  RUIZ</t>
  </si>
  <si>
    <t>LUIS ALBERTO   HIDALGO  QUELECH</t>
  </si>
  <si>
    <t>DULCE MARIA  LOPEZ SANTAY</t>
  </si>
  <si>
    <t>MELISSA YANETH  LOPEZ CHUN</t>
  </si>
  <si>
    <t>NEFTALI   LARA RODAS</t>
  </si>
  <si>
    <t>MELANY  ANDREA  LAYNEZ HERNANDEZ</t>
  </si>
  <si>
    <t>JOSE EDUARDO  SOLANO MORALES</t>
  </si>
  <si>
    <t>GUILLERMO ENRIQUE  GAMARRO LOPEZ</t>
  </si>
  <si>
    <t>DULCE ABIGAIL  MEJIA ALEL</t>
  </si>
  <si>
    <t>LUIS ALEXANDER YOVAN CAAL JUC</t>
  </si>
  <si>
    <t>FREDY ARTURO  ALDANA SANABRIA</t>
  </si>
  <si>
    <t>DULCE CAROLINA  MENDOZA MENDEZ</t>
  </si>
  <si>
    <t>ZULLY GABRIELA  YOC FLORES</t>
  </si>
  <si>
    <t>MARILU  ANALY  LOPEZ DE LEON</t>
  </si>
  <si>
    <t>JOSE LUIS  GONZALEZ FAJARDO</t>
  </si>
  <si>
    <t>TIRZA DAYANNARA  GONZALEZ GARCIA</t>
  </si>
  <si>
    <t>JORGE LUIS  SCHAUB GONZALEZ</t>
  </si>
  <si>
    <t>ANA CAROLINA  RIVERA GONZALEZ</t>
  </si>
  <si>
    <t>JESICA PAOLA  MAYORGA BOSQUE</t>
  </si>
  <si>
    <t>LIZA GABRIELA  MEJIA SANCHEZ</t>
  </si>
  <si>
    <t>ERICA GABRIELA  PUNAY GOMEZ</t>
  </si>
  <si>
    <t>JHERALDINN ANAHI  SICAL VALIENTE</t>
  </si>
  <si>
    <t>NINIVE MARIANA  GALDAMEZ JACINTO</t>
  </si>
  <si>
    <t>ANA LUCIA  PINEDA LOPEZ</t>
  </si>
  <si>
    <t>SOFIA  ESMERALDA   CONTRERAS  MARTINEZ</t>
  </si>
  <si>
    <t>YENIFER YESENIA  LOPEZ YAX</t>
  </si>
  <si>
    <t>DELMA NOEMI  PEREN MUX</t>
  </si>
  <si>
    <t>ALEX  GIOVANNI   RIVERA DEL CID</t>
  </si>
  <si>
    <t>MARIA RAQUEL  FIGUEROA GIRON</t>
  </si>
  <si>
    <t>JANIRA  SONIA FABIOLA LOPEZ DE LEON</t>
  </si>
  <si>
    <t>JESSICA ALEJANDRA  JOSEFINA MONZON PALACIOS</t>
  </si>
  <si>
    <t>CRISTOFER ADONAI  MORATAYA FRANCO</t>
  </si>
  <si>
    <t>NIDIA CARINA  ORELLANA ESPINO</t>
  </si>
  <si>
    <t>NAOMI XIMENA  AREVALO CHAVEZ</t>
  </si>
  <si>
    <t>JOSE ALEJANDRO  MEJIA AGUILAR</t>
  </si>
  <si>
    <t>CARMEN SUCELY  PEREZ MEJIA</t>
  </si>
  <si>
    <t>KARLA YUMEILY  SALAS MORALES</t>
  </si>
  <si>
    <t>JORGE SAUL  COROMAC OSORIO</t>
  </si>
  <si>
    <t>EDUARDO RAFAEL  NAJERA CORADO</t>
  </si>
  <si>
    <t>BRENDA LUCIA  OLMOS CUYUCH</t>
  </si>
  <si>
    <t>ANA LUCIA  LEMUS ROMAN</t>
  </si>
  <si>
    <t>DAVID EMANUEL  CONCOBA GONZALEZ</t>
  </si>
  <si>
    <t>ALLAN ESTIVENSON  ESCOBEDO SAZO</t>
  </si>
  <si>
    <t>YOLANDA MELISSA  MORAN MATEO</t>
  </si>
  <si>
    <t>HOTWAR ENRIQUE  CASASOLA MARQUEZ</t>
  </si>
  <si>
    <t>LILIANA  ROXANA  GARCIA ROMERO</t>
  </si>
  <si>
    <t>OSCAR LEONEL  CHAVEZ ALONZO</t>
  </si>
  <si>
    <t>JACQUELINE JOHANNA  SANTIZO SANCHEZ</t>
  </si>
  <si>
    <t>ALEJANDRA YURAZI  PEREZ MARTINEZ</t>
  </si>
  <si>
    <t>ESVIN IVAN  BATZIN GARCIA</t>
  </si>
  <si>
    <t>LUIS ESTUARDO  RIU GONZALEZ</t>
  </si>
  <si>
    <t>MARLENY   OLIVA GARCIA</t>
  </si>
  <si>
    <t>RUBEN ANDRE  MONZON TOLEDO</t>
  </si>
  <si>
    <t>ESTEBAN   CHAVAC</t>
  </si>
  <si>
    <t>ALEXANDER HERBERT LEOPOLDO FRANCO MORALES</t>
  </si>
  <si>
    <t>ANGELA SARAI  LOPEZ BARRIOS</t>
  </si>
  <si>
    <t>CARLOS ENRIQUE  FLORES MORALES</t>
  </si>
  <si>
    <t>CELSO JOAQUIN   VASQUEZ VELASQUEZ</t>
  </si>
  <si>
    <t>DIEGO FERNANDO  QUINTANA GONZALEZ</t>
  </si>
  <si>
    <t>DOMINGO   GOMEZ SANTIAGO</t>
  </si>
  <si>
    <t>EDWIN ARMANDO  HERNANDEZ PIO</t>
  </si>
  <si>
    <t>ELI MISAEL  CRUZ JIMENEZ</t>
  </si>
  <si>
    <t>ESGAR ORLANDO  FLORES LARIOS</t>
  </si>
  <si>
    <t>FRANCISCO ANTONIO  LOPEZ SALAS</t>
  </si>
  <si>
    <t>HECTOR ALFREDO  SACTIC JOLON</t>
  </si>
  <si>
    <t>JESUS RAMIRO  CHAVAC SUL</t>
  </si>
  <si>
    <t>JOSE  FELIX  CHUQUIEJ QUIYUCH</t>
  </si>
  <si>
    <t>JOSE JUAN  BAEZA XICAY</t>
  </si>
  <si>
    <t>JOSE SARBELIO  JUAREZ LOPEZ</t>
  </si>
  <si>
    <t>JULIO SALVADOR  PALENCIA CORADO</t>
  </si>
  <si>
    <t>KARLA DANIZA  RAMOS TOLEDO</t>
  </si>
  <si>
    <t>LEONEL   LOPEZ RODRIGUEZ</t>
  </si>
  <si>
    <t>MANUEL DE JESUS  BAEZA</t>
  </si>
  <si>
    <t>RAFAEL SEBASTIAN  RIVERA LIMA</t>
  </si>
  <si>
    <t>MARCO ANTONIO  LOPEZ REYES</t>
  </si>
  <si>
    <t>MARIO RENE  BAEZA PEREZ</t>
  </si>
  <si>
    <t>MATEO   CHAMALE UYU</t>
  </si>
  <si>
    <t>PATRICK ANDERSON  RIVERA GOMEZ</t>
  </si>
  <si>
    <t>CARLOS OBDULIO  QUINTANA AGUILAR</t>
  </si>
  <si>
    <t>IVANIA CLARIBET  CANO TELLO</t>
  </si>
  <si>
    <t>SILVIA LUCRECIA  SOLARES RECINOS  DE REYES</t>
  </si>
  <si>
    <t>ADRIANO JOSE JUAN GRANADOS GARCIA</t>
  </si>
  <si>
    <t>ALFREDO   RAMIREZ RAMIREZ</t>
  </si>
  <si>
    <t>AMILCAR  YOVANI  MATIAS GOMEZ</t>
  </si>
  <si>
    <t>BENJAMIN ADOLFO  VICENTE  CARRILLO</t>
  </si>
  <si>
    <t>BOSBELI   MATIAS JERONIMO</t>
  </si>
  <si>
    <t>BRANDON JOSUE  ALVARADO ALVARADO</t>
  </si>
  <si>
    <t>BRAY  ADALBERTO   PABLO GODINEZ</t>
  </si>
  <si>
    <t>CARLOS EDUARDO  HURTADO DIAZ</t>
  </si>
  <si>
    <t>CESAR DANIEL  SAMAYOA FIGUEROA</t>
  </si>
  <si>
    <t>CLAUDIA AZUCENA  GALICIA RODRIGUEZ</t>
  </si>
  <si>
    <t>DOMINGO   SANTIZO GARCIA</t>
  </si>
  <si>
    <t>EDVER FAUSTINO  SILVESTRE SEBASTIAN</t>
  </si>
  <si>
    <t>ELVIN ESTUARDO  HERRERA RAMIREZ</t>
  </si>
  <si>
    <t>FELIX GUMERCINDO  YAT LUX</t>
  </si>
  <si>
    <t>FERNANDO NOE  MATIAS AGUSTIN</t>
  </si>
  <si>
    <t>FRANCISCO    GARCIA GODINEZ</t>
  </si>
  <si>
    <t>GELVERT UDIEL  GOMEZ MARTINEZ</t>
  </si>
  <si>
    <t>HIGINIO ARTEMIO  MORALES HERRERA</t>
  </si>
  <si>
    <t>HIMMY ALEXANDER   VELASQUEZ GONZALEZ</t>
  </si>
  <si>
    <t>HUGO   ESCALANTE RECINOS</t>
  </si>
  <si>
    <t>INGRID ANDREA   MARTIN JACINTO</t>
  </si>
  <si>
    <t>JESUS EMANUEL  GOMEZ PEREZ</t>
  </si>
  <si>
    <t>JUAN   ALVA LOPEZ</t>
  </si>
  <si>
    <t>KEVIN ERNESTO   RODRIGUEZ MOLINA</t>
  </si>
  <si>
    <t>LUIS ADOLFO  SILVESTRE QUIÑONEZ</t>
  </si>
  <si>
    <t>LUIS ANGEL  VILLATORO SOSA</t>
  </si>
  <si>
    <t>MARGARITO JERONIMO  PABLO</t>
  </si>
  <si>
    <t>MARIO ALBERTO  MONTEJO ALONZO</t>
  </si>
  <si>
    <t>MARTIN  ANGEL  CRUZ CARRILLO</t>
  </si>
  <si>
    <t>MARVIN DAVID  ALVARADO MAURICIO</t>
  </si>
  <si>
    <t>MELIDA  EULICIA  SAJBIN AJPOP</t>
  </si>
  <si>
    <t>MIGUEL ARNOLDO  GARCIA  TORRES</t>
  </si>
  <si>
    <t>NELSON VITALINO  ESCALANTE CASTILLO</t>
  </si>
  <si>
    <t>NOHELIA NOHEMI  GOMEZ LOPEZ</t>
  </si>
  <si>
    <t>ONORIO    PEREZ ESCALANTE</t>
  </si>
  <si>
    <t>ROCAEL AMANCIO  MARTINEZ CARRILLO</t>
  </si>
  <si>
    <t>SANTA GABRIELA  CARRILLO HERNANDEZ</t>
  </si>
  <si>
    <t>SANTOS TOMAS  GOMEZ MARTINEZ</t>
  </si>
  <si>
    <t>SEBASTIAN   JERONIMO  PABLO</t>
  </si>
  <si>
    <t>VANDER LUDSVIN  MARTINEZ CARRILLO</t>
  </si>
  <si>
    <t>VICTOR    COC  POP</t>
  </si>
  <si>
    <t>VICTOR  RODOLFO   GONZALEZ MARCOS</t>
  </si>
  <si>
    <t>WILLIAM ISAAC  VELASQUEZ SIMON</t>
  </si>
  <si>
    <t>WENDY GABRIELA  MORALES ORTIZ</t>
  </si>
  <si>
    <t>RONY ESTUARDO  TORRES ROJAS</t>
  </si>
  <si>
    <t>KATHERINE VANESSA  ESTRADA GARCIA</t>
  </si>
  <si>
    <t>ABRAHAN   GARCIA QUIB</t>
  </si>
  <si>
    <t>ALEXIS  DAVID   LOPEZ  ACEITUNO</t>
  </si>
  <si>
    <t>AMBROCIO   BA  CAHUEC</t>
  </si>
  <si>
    <t>ANDREA  CELESTE  CIFUENTES LOPEZ</t>
  </si>
  <si>
    <t>ANGEL  ANTONIO   JACINTO  ARITA</t>
  </si>
  <si>
    <t>ARISTIDES ROGELIO  CARRILLO RAMIREZ</t>
  </si>
  <si>
    <t>ARMANDO GEOVANNI  CHUB TEC</t>
  </si>
  <si>
    <t>BEATRIZ ELIZABETH   NUFIO GALDAMEZ</t>
  </si>
  <si>
    <t>BERNARDO   CAAL CUC</t>
  </si>
  <si>
    <t>BYRON ALEXANDER   LOPEZ MARTINEZ</t>
  </si>
  <si>
    <t>BYRON ANTONIO  MENENDEZ JIMENEZ</t>
  </si>
  <si>
    <t>BYRON OTONIEL  JORDAN PEREZ</t>
  </si>
  <si>
    <t>CAMAHON NAZARIO  DIAZ POM</t>
  </si>
  <si>
    <t>CARLOS ABEL  PINEDA CABRERA</t>
  </si>
  <si>
    <t>CARLOS ENRIQUE  DIAZ SOLARES</t>
  </si>
  <si>
    <t>CESAR AUGUSTO  POP CAAL</t>
  </si>
  <si>
    <t>CESAR SAUL  CORTEZ GOMEZ</t>
  </si>
  <si>
    <t>CRISTIAN JOSUE  COY REYES</t>
  </si>
  <si>
    <t>DANIEL   TORRES ESCOBAR</t>
  </si>
  <si>
    <t>DARY  ALEJANDRO  MORALES HERNANDEZ</t>
  </si>
  <si>
    <t>DANIELA XIOMARA  TUX CAJBON</t>
  </si>
  <si>
    <t>DENIS OMAR  RAMIREZ MARTINEZ</t>
  </si>
  <si>
    <t>DENNIS AIMAR  DELGADO CATALAN</t>
  </si>
  <si>
    <t>DOMINGO   BA XUC</t>
  </si>
  <si>
    <t>EDGAR NEHEMIAS  GUTIERREZ RAMIREZ</t>
  </si>
  <si>
    <t>EDGAR  OSMUNDO   BALCARCEL  CUCUL</t>
  </si>
  <si>
    <t>EDUARDO   CHOC MAAS</t>
  </si>
  <si>
    <t>EDVIN RONALDO  VENTURA ALVARADO</t>
  </si>
  <si>
    <t>EDWIN GEOVANY  HUN CHOC</t>
  </si>
  <si>
    <t>EFRAIN ALONZO  PINEDA</t>
  </si>
  <si>
    <t>ELISEO  ALBERTO   BO  CRUZ</t>
  </si>
  <si>
    <t>EMELY JOSE  RODRIGUEZ REYES</t>
  </si>
  <si>
    <t>EMERSON AUDIAS  RIVERA TORRES</t>
  </si>
  <si>
    <t>ERICK ALEXANDER  PEREZ ZACARIAS</t>
  </si>
  <si>
    <t>ERICK SMITH  CRUZ RIVERA</t>
  </si>
  <si>
    <t>FREDY RONALDO  ICAL TZIR</t>
  </si>
  <si>
    <t>GEYBIN ALEXANDER  CANALES MONROY</t>
  </si>
  <si>
    <t>GONZALO CATALINO  CHACON GARCIA</t>
  </si>
  <si>
    <t>GONZALO   VASQUEZ MENDEZ</t>
  </si>
  <si>
    <t>GREGORIO  MAURICIO  CAAL CAC</t>
  </si>
  <si>
    <t>GUILLERMO   CAAL Y CAAL</t>
  </si>
  <si>
    <t>HEYDI  MAYDE  REYES  LEIVA</t>
  </si>
  <si>
    <t>JAIME ROLANDO  POP POP</t>
  </si>
  <si>
    <t>JAQUELINE ANAHY  LOPEZ DE LA CRUZ</t>
  </si>
  <si>
    <t>JEAMI KARIELY WALESSKA CORTEZ ASIG</t>
  </si>
  <si>
    <t>JORGE AGUSTO  LARA ARIAS</t>
  </si>
  <si>
    <t>JORGE DANIEL  JIMENEZ LOPEZ</t>
  </si>
  <si>
    <t>JOSE LUIS  HO PINEDA</t>
  </si>
  <si>
    <t>JOSE  PABLO  CALDERON LOPEZ</t>
  </si>
  <si>
    <t>JUAN   ACAL CUZ</t>
  </si>
  <si>
    <t>JUAN  CARLOS  GONZALEZ  GREGORIO</t>
  </si>
  <si>
    <t>JUAN  CARLOS  JOR BATZ</t>
  </si>
  <si>
    <t>JUAN CARLOS  XOL COC</t>
  </si>
  <si>
    <t>JULISSA AMARILIS  PINEDA VASQUEZ</t>
  </si>
  <si>
    <t>KEVIN ARIEL  DIAZ ESPINO</t>
  </si>
  <si>
    <t>LEANDRO ROBERTO  AGUILAR  AGUILAR</t>
  </si>
  <si>
    <t>LUCAS    CUZ  CAAL</t>
  </si>
  <si>
    <t>LUIS ADOLFO  RAMOS IC</t>
  </si>
  <si>
    <t>MANUEL   XI PAN</t>
  </si>
  <si>
    <t>MARIA TERESA  CAÑAS HERNANDEZ</t>
  </si>
  <si>
    <t>MARLON JOSE  AMADOR ABAC</t>
  </si>
  <si>
    <t>MARVIN ANTONIO  CHOC CUC</t>
  </si>
  <si>
    <t>MELVIN ESTUARDO  RIVAS LIMA</t>
  </si>
  <si>
    <t>MIGUEL ERNESTO  RAMIREZ JAVIER</t>
  </si>
  <si>
    <t>MIRIAM EMELDA  DUARTE BLAS</t>
  </si>
  <si>
    <t>MOISES   XOL SUB</t>
  </si>
  <si>
    <t>MYNOR ESAU  SILVA BELTRAN</t>
  </si>
  <si>
    <t>NELSON RAMIRO  HOO TOX</t>
  </si>
  <si>
    <t>OLVIN MARIANO  ROMERO PEREZ</t>
  </si>
  <si>
    <t>OSCAR  FERNANDO  CHUB MOO</t>
  </si>
  <si>
    <t>OSMAN  ESTUARDO  SALGUERO RUIS</t>
  </si>
  <si>
    <t>OTTO NIEL  MIRANDA SALAZAR</t>
  </si>
  <si>
    <t>PABLO   CAC ICO</t>
  </si>
  <si>
    <t>RAMON    CAAL CUZ</t>
  </si>
  <si>
    <t>RICARDO    COC  CAAL</t>
  </si>
  <si>
    <t>RUDY ELIAS  ICO SIERRA</t>
  </si>
  <si>
    <t>SAMUEL   YATZ CAAL</t>
  </si>
  <si>
    <t>TITO JOSE MARIA  SUCHITE ALDANA</t>
  </si>
  <si>
    <t>TOMAS   XOL TZIR</t>
  </si>
  <si>
    <t>VALENTIN   MO CHOC</t>
  </si>
  <si>
    <t>VICTOR GABRIEL  CHOC TOT</t>
  </si>
  <si>
    <t>WALTER GEOVANY  ORTIZ CARRANZA</t>
  </si>
  <si>
    <t>ARTURO ALEXANDER  LEON DE PAZ</t>
  </si>
  <si>
    <t>OSCAR   CARRANZA ALVALLERO</t>
  </si>
  <si>
    <t>JASMIN JUDITH  NAJARRO GARCIA</t>
  </si>
  <si>
    <t>NILDA SOPHIA  VALLADARES LOPEZ</t>
  </si>
  <si>
    <t>ALEJANDRO   CRUZ JIMENEZ</t>
  </si>
  <si>
    <t>ALLAN JOSUE  GODOY COLOCHO</t>
  </si>
  <si>
    <t>ARMANDO   GUEVARA ASENCIO</t>
  </si>
  <si>
    <t>AUGUSTO MANRIQUE  QUINTANA TELLES</t>
  </si>
  <si>
    <t>AXEL BLADIMIR  MONTEPEQUE FLORES</t>
  </si>
  <si>
    <t>CARLOS ANTONIO  SANCHEZ SARCEÑO</t>
  </si>
  <si>
    <t>DARVIN MIGDAEL  SAGASTUME ORELLANA</t>
  </si>
  <si>
    <t>DIEGO FERNANDO  MEDA ESCOBAR</t>
  </si>
  <si>
    <t>EDY RUBI  SANTILLANA ESTRADA</t>
  </si>
  <si>
    <t>ELDER ABRAHAM  HERNANDEZ GALDAMEZ</t>
  </si>
  <si>
    <t>ELIAZAR ESAU  ESPINOZA MAYORGA</t>
  </si>
  <si>
    <t>FRANDY STEVEN  GONZALEZ SECEÑA</t>
  </si>
  <si>
    <t>GILDER ESTUARDO  LARIO NOGUERA</t>
  </si>
  <si>
    <t>HEBER ABDIEL  GARCI-AGUIRRE GARCIA</t>
  </si>
  <si>
    <t>HEBER  ISAIAS   ROMAN AGUILAR</t>
  </si>
  <si>
    <t>HENRY MAURICIO  LOPEZ CRUZ</t>
  </si>
  <si>
    <t>JAIRO ELY  ORDOÑEZ CORTEZ</t>
  </si>
  <si>
    <t>JAIRO VINICIO  HERNANDEZ RIZO</t>
  </si>
  <si>
    <t>JOSE PABLO  LOPEZ LOPEZ</t>
  </si>
  <si>
    <t>JUAN JORDIN ESTUARDO GARCIA VASQUEZ</t>
  </si>
  <si>
    <t>JUNIOR ANIBAL  GOMEZ DEL CID</t>
  </si>
  <si>
    <t>KEVIN BRANDON  CASTILLO RAMOS</t>
  </si>
  <si>
    <t>LUDVIN ENRIQUE  LEMUS CALDERON</t>
  </si>
  <si>
    <t>LUIS HUMBERTO  CORADO TENAS</t>
  </si>
  <si>
    <t>MACLOVIO   JUAREZ JUAREZ</t>
  </si>
  <si>
    <t>MARIO ALBERTO  CRESPO GIRON</t>
  </si>
  <si>
    <t>MARVIN JOSE  CASTAÑON ASENCIO</t>
  </si>
  <si>
    <t>MEFI ANTONIO  MARTINEZ FIGUEROA</t>
  </si>
  <si>
    <t>PEDRO   SUÑIGA ORTIZ</t>
  </si>
  <si>
    <t>PEDRO   YANES MELENDREZ</t>
  </si>
  <si>
    <t>WILDER EDUARDO  MAZARIEGOS GARCIA</t>
  </si>
  <si>
    <t>CARLO MARIO  OCHAETA CASTILLO</t>
  </si>
  <si>
    <t>ALISON MISHELL  OLIVEROS HERNANDEZ</t>
  </si>
  <si>
    <t>ASUAMY GUNNILEIDY  BARILLAS GRANADOS</t>
  </si>
  <si>
    <t>BRAUDER NOEL  CHAN GUTIERREZ</t>
  </si>
  <si>
    <t>BRENDA DEL CARMEN  LOPEZ ALDANA</t>
  </si>
  <si>
    <t>CAROLINE CELESTE  OCHAETA</t>
  </si>
  <si>
    <t>DANIA STEPHANIA  LOPEZ CHAVIN</t>
  </si>
  <si>
    <t>DAYANA  ALEJANDRA   RUIZ PACAY</t>
  </si>
  <si>
    <t>EDIXANDER  GONZALO  CAAL OBANDO</t>
  </si>
  <si>
    <t>EDWARD OSWALDO  ASENCIO LOPEZ</t>
  </si>
  <si>
    <t>EMMANUEL DE JESUS  SANTIAGO SANTIAGO</t>
  </si>
  <si>
    <t>EVELYN YAMILETH  ESQUIVEL GARCIA</t>
  </si>
  <si>
    <t>FLOR ESMERALDA  AMADOR GASPAR</t>
  </si>
  <si>
    <t>GABRIELA JASMINE  PENADOS GUERRA</t>
  </si>
  <si>
    <t>GLADIS MARICELA  ORDOÑEZ GUZMAN</t>
  </si>
  <si>
    <t>GLENDY SELENA  GARCIA MILIAN</t>
  </si>
  <si>
    <t>GRACIELA GUADALUPE  RAMIREZ ARGUETA</t>
  </si>
  <si>
    <t>HECTOR MIGUEL ANGEL MAGALLON GUZMAN</t>
  </si>
  <si>
    <t>INGRID XIOMARA  PANA BA</t>
  </si>
  <si>
    <t>JAIME ARNULFO  PEREZ DIAZ</t>
  </si>
  <si>
    <t>JHANNIE GRISELL  MARTINEZ OCHOA</t>
  </si>
  <si>
    <t>JOSE LUIS  RABINAL SARCEÑO</t>
  </si>
  <si>
    <t>LESLIE JEANNETT  MORO GARCIA</t>
  </si>
  <si>
    <t>MAGNOLIA DEL ROSARIO  BAUTISTA JAU</t>
  </si>
  <si>
    <t>MANUEL DE JESUS  RABINAL SARCEÑO</t>
  </si>
  <si>
    <t>NAYKA JOSSELYN  MARTINEZ  MENDEZ</t>
  </si>
  <si>
    <t>SANDY ESTER  POLANCO VELIZ</t>
  </si>
  <si>
    <t>SINDY MIRELLA  DUQUE BARCO</t>
  </si>
  <si>
    <t>WALTER JOSE DAMIAN MAYORGA GARCIA</t>
  </si>
  <si>
    <t>ASLY PAOLA  RAMIREZ Y RAMIREZ</t>
  </si>
  <si>
    <t>EMMA PAOLA  HERRERA Y HERRERA</t>
  </si>
  <si>
    <t>KAREN VANESSA  QUIÑONEZ FUNES</t>
  </si>
  <si>
    <t>DEIMY ABIGAIL  LOPEZ RIVAS</t>
  </si>
  <si>
    <t>MILSON NOE  CARIAS MONTERROSO</t>
  </si>
  <si>
    <t>BARTOLO   DAMIAN MENDEZ</t>
  </si>
  <si>
    <t>ABNER OQUELI  RODRIGUEZ GONZALEZ</t>
  </si>
  <si>
    <t>ABNER VENANCIO HADBEEL RAX CAAL</t>
  </si>
  <si>
    <t>ABRAHAM ISAI  CHAYAX XIQUEN</t>
  </si>
  <si>
    <t>ADA ALICIA  HERNANDEZ MEJIA</t>
  </si>
  <si>
    <t>ADNER ANDRES  BUESO ZICAN</t>
  </si>
  <si>
    <t>ADOLFO   ESCOBAR LOPEZ</t>
  </si>
  <si>
    <t>ADRIAN EDILBERTO  XO CHE</t>
  </si>
  <si>
    <t>ADRIANA GUADALUPE DE LOS ANGELES ROMERO ARAGON</t>
  </si>
  <si>
    <t>AGUSTO   LOPEZ GARCIA</t>
  </si>
  <si>
    <t>ALEXANDER  NEPTALI   BAIL LOPEZ</t>
  </si>
  <si>
    <t>ALEXI ESTUARDO  PEREZ LOPEZ</t>
  </si>
  <si>
    <t>ALEYDA ROSMERY  VASQUEZ ESTRADA</t>
  </si>
  <si>
    <t>ALMA ELIZABETH  GUTIERREZ CANO</t>
  </si>
  <si>
    <t>ALVARO ESTUARDO  NAJERA LORENZO</t>
  </si>
  <si>
    <t>AMILCAR ORIEL  PEREZ CHAVEZ</t>
  </si>
  <si>
    <t>AMILCAR   RODRIGUEZ CHACON</t>
  </si>
  <si>
    <t>ANA MARIELA  PAYES GUTIERREZ</t>
  </si>
  <si>
    <t>ANDERSON YAIR  CUX CHO</t>
  </si>
  <si>
    <t>ANDREA ELIZABETH  HERNANDEZ JUAREZ</t>
  </si>
  <si>
    <t>ANGEL  ESTUARDO  CABNAL GUITZ</t>
  </si>
  <si>
    <t>ANGEL GEOVANY  CANEK CONTRERAS</t>
  </si>
  <si>
    <t>ANGEL   RAMOS MARTINEZ</t>
  </si>
  <si>
    <t>ANGEL RICARDO  DUARTE LINARES</t>
  </si>
  <si>
    <t>ANNER EUGENIO  SABALETA GUTIERREZ</t>
  </si>
  <si>
    <t>ANSELMO DE JESUS  HERRERA MARROQUIN</t>
  </si>
  <si>
    <t>ANTONI VALDEMAR  PEREZ LOPEZ</t>
  </si>
  <si>
    <t>ARACELY  DE CONCEPCION  YAT QUEZADA</t>
  </si>
  <si>
    <t>ARLEN EZEQUIEL  RAMOS ANTONIO</t>
  </si>
  <si>
    <t>ARMANDO JUVENTINO  GUERRA PAAU</t>
  </si>
  <si>
    <t xml:space="preserve">ARMANDO SAUL LOPEZ VIRULA </t>
  </si>
  <si>
    <t>ARNULFO ALONZO  AC CAAL</t>
  </si>
  <si>
    <t>AURA MILDRED  ROBLES</t>
  </si>
  <si>
    <t>AURELIA LORENA  PEREZ  TEC</t>
  </si>
  <si>
    <t>AXEL AMISAEL  MUCU TIUL</t>
  </si>
  <si>
    <t>BALTAZAR   INTERIANO AVALOS</t>
  </si>
  <si>
    <t>BANGNER DANIEL  DONIS LOPEZ</t>
  </si>
  <si>
    <t>BAYRON AMILCAR  CUCUL CHE</t>
  </si>
  <si>
    <t>BELTHER DAMIAN  ESQUIVEL HERNANDEZ</t>
  </si>
  <si>
    <t>BENEDICTO ENRIQUE  ICH CHOC</t>
  </si>
  <si>
    <t>BLANCA IRENE  MELENDEZ MATEO</t>
  </si>
  <si>
    <t>BLANCA IRIS  RODAS CORNELIO</t>
  </si>
  <si>
    <t>BRAYAN  ADALBERTO  VALLE  MAZARIEGOS</t>
  </si>
  <si>
    <t>BRAYAN ELIAS  ALARCON PINEDA</t>
  </si>
  <si>
    <t>BYRON RENE  MIS BAÑOS</t>
  </si>
  <si>
    <t>CARLOS ALBERTO  SERRANO RODRIGUEZ</t>
  </si>
  <si>
    <t>CARLOS EDUARDO  RUEDA ESCOBAR</t>
  </si>
  <si>
    <t>CARLOS HUMBERTO  YAT CHIQUIN</t>
  </si>
  <si>
    <t>CARLOS MANAEN  JIMENEZ MARTINEZ</t>
  </si>
  <si>
    <t>CARLOS YOVANI  PINEDA</t>
  </si>
  <si>
    <t>CESAR ALEJANDRO  SORIA RODRIGUEZ</t>
  </si>
  <si>
    <t>CESAR AUGUSTO  CUYUSH MORAN</t>
  </si>
  <si>
    <t>CESAR AUGUSTO  LOPEZ Y LOPEZ</t>
  </si>
  <si>
    <t>CESAR AUGUSTO  POP CUCUL</t>
  </si>
  <si>
    <t>CESAR LEONEL  CHOC MARTINEZ</t>
  </si>
  <si>
    <t>CHRISTIAN DANIEL  FRANCO CANTE</t>
  </si>
  <si>
    <t>CLAUDIO  SATURNINO   LOPEZ  DEL CID</t>
  </si>
  <si>
    <t>CRIS MANUEL  GRIJALVA MATEO</t>
  </si>
  <si>
    <t>CRISALIDA SORAYDA  MENDEZ CHI</t>
  </si>
  <si>
    <t>CRISTIAN OMAR  SALGUERO LEMUS</t>
  </si>
  <si>
    <t>CRISTINA   YAXCAL TZI</t>
  </si>
  <si>
    <t>DANIEL   CAC MAY</t>
  </si>
  <si>
    <t>DANIEL FERNANDO  GUILLEN RUIZ</t>
  </si>
  <si>
    <t>DANNI LEONEL HENRRI QUETZAL ZACAL</t>
  </si>
  <si>
    <t>DANY ESTUARDO  VALENZUELA RAMIREZ</t>
  </si>
  <si>
    <t>DARWIN DARINEL  ALFARO ESQUIVEL</t>
  </si>
  <si>
    <t>DARWIN HUMBERTO  SALAZAR DE LOS SANTOS</t>
  </si>
  <si>
    <t>DAVID OBDULIO  RAMIREZ LOPEZ</t>
  </si>
  <si>
    <t>DAVID   SALAZAR MATEO</t>
  </si>
  <si>
    <t>DEILY ARALI  LOPEZ  VILLATORO</t>
  </si>
  <si>
    <t>DENILSON DARIO  ARGUETA CUPUL</t>
  </si>
  <si>
    <t>DERICK ROEL  CHI QUIXCHAN</t>
  </si>
  <si>
    <t>DEYBIN HUMBERTO  GUZMAN ORELLANA</t>
  </si>
  <si>
    <t>DONIS NEPTALI  CASTRO GARCIA</t>
  </si>
  <si>
    <t>DORCAS MARLENY  CONTRERAS CALDERON</t>
  </si>
  <si>
    <t>DOUGLAS RODIMIRO  JIMENEZ GOMEZ</t>
  </si>
  <si>
    <t>EDGAR  DE JESUS  LARA SAGASTUME</t>
  </si>
  <si>
    <t>EDGAR JOEL  LUIS CORTEZ</t>
  </si>
  <si>
    <t>EDGAR LEONEL  CHAYAX ZACAL</t>
  </si>
  <si>
    <t>EDGAR RENE  CHABLE CAMAL</t>
  </si>
  <si>
    <t>EDGAR RENE  MONTALVAN VIDAL</t>
  </si>
  <si>
    <t>EDIN AVIDAN  ROLDAN ROSALES</t>
  </si>
  <si>
    <t>EDUARDO   AGUILAR SALGUERO</t>
  </si>
  <si>
    <t>CARLOS ELIBERTO  CHIROY</t>
  </si>
  <si>
    <t>EDVIN   CORTEZ MORALES</t>
  </si>
  <si>
    <t>EDWARD ORLANDO  OLIVA LOPEZ</t>
  </si>
  <si>
    <t>EDWIN GEOVANY  ARIAS PAREDES</t>
  </si>
  <si>
    <t>EDWIN LEONEL  LIMA FLORES</t>
  </si>
  <si>
    <t>EDY ELI  JIMENEZ LIMA</t>
  </si>
  <si>
    <t>ELBA AIDE  HERNANDEZ</t>
  </si>
  <si>
    <t>ELDER ANASTACIO  PAAU PEREZ</t>
  </si>
  <si>
    <t>ELIAN GUDIEL  HERNANDEZ MADRID</t>
  </si>
  <si>
    <t>ELIAS   ICAL CHUB</t>
  </si>
  <si>
    <t>ELIEL DAVID  MEJIA LOPEZ</t>
  </si>
  <si>
    <t>ELISEO   BO TIUL</t>
  </si>
  <si>
    <t>ELIZAMA   SALAZAR LUNA</t>
  </si>
  <si>
    <t>ELMER ESTUARDO  RAMIREZ ALONZO</t>
  </si>
  <si>
    <t>ELVIS DAVID  TIUL LIMA</t>
  </si>
  <si>
    <t>EMERSON AZAEL  HIDALGO PEREZ</t>
  </si>
  <si>
    <t>EMERSON DANIEL  MAY RUANO</t>
  </si>
  <si>
    <t>EMERSON DENYLSON  DIAZ LORENZO</t>
  </si>
  <si>
    <t>EMILIO ERNESTO  CHAYAX OCHOA</t>
  </si>
  <si>
    <t>ENRIQUE   BA ICH</t>
  </si>
  <si>
    <t>ERBERTO ARAELI  DE LEON RECINOS</t>
  </si>
  <si>
    <t>ERICK EDUARDO  PEREZ CORNELIO</t>
  </si>
  <si>
    <t>ERICK FRANCISCO  ZULETA AREVALO</t>
  </si>
  <si>
    <t>ERNESTO ARNULFO  ICAL CAAL</t>
  </si>
  <si>
    <t>ERVIN SALVADOR  PEREZ PU</t>
  </si>
  <si>
    <t>ERWIN ARTURO  COC BAA</t>
  </si>
  <si>
    <t>ERWIN RODELVI  MENENDEZ MORALES</t>
  </si>
  <si>
    <t>ESBI YOBANI  CHOCOJ CACAO</t>
  </si>
  <si>
    <t>ESGAR ANTONIO  GONZALEZ AMADOR</t>
  </si>
  <si>
    <t>ESTEBAN BERNARDO  OBANDO QUIXCHAN</t>
  </si>
  <si>
    <t>ESTEBAN   CAAL</t>
  </si>
  <si>
    <t>ESTELA MARINA  GARCIA HERNANDEZ</t>
  </si>
  <si>
    <t>ESTELA MARINA  TIUL SEB</t>
  </si>
  <si>
    <t>EUGENIO   CAB GARCIA</t>
  </si>
  <si>
    <t>EVELIA   URIAS MURALLES</t>
  </si>
  <si>
    <t>EVELYN SUHEIDY  MACHORRO QUINTEROS</t>
  </si>
  <si>
    <t>EVERILDO   BUTZ XOL</t>
  </si>
  <si>
    <t>FERMIN ORLANDO  TENI XOL</t>
  </si>
  <si>
    <t>FERNANDO JACOB  JALAL GARCIA</t>
  </si>
  <si>
    <t>FERNANDO LUCAS  CABNAL TEC</t>
  </si>
  <si>
    <t>FRANCISCA   RAMOS CRUZ</t>
  </si>
  <si>
    <t>FRANCISCO   CANTORAL RAMOS</t>
  </si>
  <si>
    <t>FRANCISCO  JAVIER  POP  COC</t>
  </si>
  <si>
    <t>FRANKLIN MATEO  SINTU</t>
  </si>
  <si>
    <t>FREDY ALEXANDER  GONZALES GALICIA</t>
  </si>
  <si>
    <t>FREDY EFRAIN  XOL ALVARADO</t>
  </si>
  <si>
    <t>GABIEL RAMOS  CHEN XOL</t>
  </si>
  <si>
    <t>GABRIEL   SILVESTRE MARTIN</t>
  </si>
  <si>
    <t>GABRIELA ESTRELLA  ESCOBAR GARCIA</t>
  </si>
  <si>
    <t>GENNER GODOLFREDO  CUNIL TZIN</t>
  </si>
  <si>
    <t>GERSON ENRIQUE  MONROY CORDON</t>
  </si>
  <si>
    <t>GERSON OTTONIEL  SAGUIL OSORIO</t>
  </si>
  <si>
    <t>GILDER ROSENDO  PAN CAAL</t>
  </si>
  <si>
    <t>GLENDY MAGDALY  CAC COC</t>
  </si>
  <si>
    <t>HAMILTON  MELCHISEDEC  LOPEZ  SALAZAR</t>
  </si>
  <si>
    <t>HAMILTON RODOLFO   RAMOS CUCA</t>
  </si>
  <si>
    <t>HARLEY ARATH FERNANDO TESUCUN BAÑOS</t>
  </si>
  <si>
    <t>HEBER BENJAMIN  MENDEZ SOPINO</t>
  </si>
  <si>
    <t>HECTOR AGUSTIN  ASIG CHUB</t>
  </si>
  <si>
    <t>HECTOR  ROLANDO  AVILA CASTILLO</t>
  </si>
  <si>
    <t>HENRY ALEXANDER  MORO BURGOS</t>
  </si>
  <si>
    <t>HERVIN WINSTONG  POP CHOC</t>
  </si>
  <si>
    <t>HONORIO NEFTALI  MERIDA MONZON</t>
  </si>
  <si>
    <t>ISAIAS MERCEDES  GARCIA CUNIL</t>
  </si>
  <si>
    <t>ISIDRO ADENULFO  BAUTISTA MAZARIEGOS</t>
  </si>
  <si>
    <t>ISRAEL ANTONIO  TEC CHUB</t>
  </si>
  <si>
    <t>JAIMEN RAUL  GARCIA RAMIREZ</t>
  </si>
  <si>
    <t>JAIRO ELIEL  ARIAS GABRIEL</t>
  </si>
  <si>
    <t>JAIRO    RAYMUNDO GARCIA</t>
  </si>
  <si>
    <t>JAMES ANDERSSON  MARTINEZ VIOLANTE</t>
  </si>
  <si>
    <t>JANIA YESENIA  MELENDEZ MARTINEZ</t>
  </si>
  <si>
    <t>JARIN ASAEL  CUNIL TESUCUN</t>
  </si>
  <si>
    <t>JASSON YESMANI  CHUN CHO</t>
  </si>
  <si>
    <t>JAZMIN AZUCENA  AREVALO CHINCHILLA</t>
  </si>
  <si>
    <t>JHONATAN EZEQUIEL  ORDOÑEZ LEONARDO</t>
  </si>
  <si>
    <t>JHONATHAN JOSUE  GONZALEZ OLIVARES</t>
  </si>
  <si>
    <t>JHONNATAN   LIGORRIA CARMENATE</t>
  </si>
  <si>
    <t>JOEL   CAAL TZALAM</t>
  </si>
  <si>
    <t>JOEL   RAMIREZ VASQUEZ</t>
  </si>
  <si>
    <t>JOKSAN ISAAC  MADRID LOPEZ</t>
  </si>
  <si>
    <t>JONNATAN  OLIVERIO   MATEO  MORALES</t>
  </si>
  <si>
    <t>JORGE  ALBERTO  SOZA REYES</t>
  </si>
  <si>
    <t>JORGE LUIS  GUERRA  GOMEZ</t>
  </si>
  <si>
    <t>JORGE MARIO  RAMIREZ PEREZ</t>
  </si>
  <si>
    <t>JORGE PABLO  HERMAN GOMEZ</t>
  </si>
  <si>
    <t>JORGE  RIGOBERTO  CU GUALIP</t>
  </si>
  <si>
    <t>JOSE ADONIAS  MUCU CAAL</t>
  </si>
  <si>
    <t>JOSE ALFREDO  GUERRA CHOC</t>
  </si>
  <si>
    <t>JOSE AMILCAR  LOPEZ VALIENTE</t>
  </si>
  <si>
    <t>JOSE ANGEL  POP CASTRO</t>
  </si>
  <si>
    <t>JOSE FRANCISCO  ESTRADA MAZA</t>
  </si>
  <si>
    <t>JOSE MANUEL  CORTEZ GENIS</t>
  </si>
  <si>
    <t>JOSE MEDARDO  JIMENEZ</t>
  </si>
  <si>
    <t>JOSE RICARDO  CANO GOMEZ</t>
  </si>
  <si>
    <t>JOSE SANTOS  CHOC CUCUL</t>
  </si>
  <si>
    <t>JUAN AROLDO  LOPEZ INTERIANO</t>
  </si>
  <si>
    <t>JUAN CARLOS  CHABLE TESUCUN</t>
  </si>
  <si>
    <t>JUAN CARLOS  SALDIVAR MARROQUIN</t>
  </si>
  <si>
    <t>JUAN DANIEL  SALGUERO BERGANZA</t>
  </si>
  <si>
    <t>JUAN FRANCISCO  CHUB CHOCOJ</t>
  </si>
  <si>
    <t>JUAN MANUEL  TIUL LOPEZ</t>
  </si>
  <si>
    <t>JUAN  RAYMUNDO   MAZARIEGOS  CAL</t>
  </si>
  <si>
    <t>JUAN RODOLFO  CUZ COC</t>
  </si>
  <si>
    <t>JULIO   CHOC ACTE</t>
  </si>
  <si>
    <t>JULIO ENRRIQUE  DAVILA ARCHILA</t>
  </si>
  <si>
    <t>JULIO FRANCISCO  PENADOS PINELO</t>
  </si>
  <si>
    <t>JUSTINO    MEDA  ESQUITE</t>
  </si>
  <si>
    <t>KAREN MARIA ELIZABETH ALDANA ALDANA</t>
  </si>
  <si>
    <t>KEVIN  ALEJANDRO  OLIVARES</t>
  </si>
  <si>
    <t>KEVIN ESAU  CALATE GONZALEZ</t>
  </si>
  <si>
    <t>KEVIN NORBERTO  DE LEON VASQUEZ</t>
  </si>
  <si>
    <t>KLIVER DANIEL  LOPEZ VASQUEZ</t>
  </si>
  <si>
    <t>LEISER EDDARIN  GARCIA MATEO</t>
  </si>
  <si>
    <t>LEIZER JOSUE  CLAVERIA BALDIZON</t>
  </si>
  <si>
    <t>LEONARDO ALEXANDER   DONIS QUINTEROS</t>
  </si>
  <si>
    <t>LEONARDO JAVIER  CHATA CHI</t>
  </si>
  <si>
    <t>LEONARDO   TIUL CHE</t>
  </si>
  <si>
    <t>LESTER ANILSON  ALVAREZ HERNANDEZ</t>
  </si>
  <si>
    <t>LESTER GEOVANI  CAAL ICH</t>
  </si>
  <si>
    <t>LESTER ISAI  CORDON TRUJILLO</t>
  </si>
  <si>
    <t>LILIAN YANNETH  CHUN CAAL</t>
  </si>
  <si>
    <t>LILIANA   LOPEZ TEO</t>
  </si>
  <si>
    <t>LILIANA RAQUEL  PACHECO HERNANDEZ</t>
  </si>
  <si>
    <t>LIZBETH YOHANA  GARCIA LUIS</t>
  </si>
  <si>
    <t>LOURDES ANGELICA  QUIX PEREZ</t>
  </si>
  <si>
    <t>LUIS ADOLFO  RAMOS RODRIGUEZ</t>
  </si>
  <si>
    <t>LUIS ALBERTO  CAN  XOL</t>
  </si>
  <si>
    <t>LUIS  ALBERTO  ROSALES HERNANDEZ</t>
  </si>
  <si>
    <t>LUIS ARMANDO  MAYEN BOTELLO</t>
  </si>
  <si>
    <t>LUIS CARLOS  DE LA CRUZ MENENDEZ</t>
  </si>
  <si>
    <t>LUIS EDUARDO  SUNTECUN AX</t>
  </si>
  <si>
    <t>LUIS FERNANDO  AGUIRRE ALVARADO</t>
  </si>
  <si>
    <t>MANUEL   CHOJ CAAL</t>
  </si>
  <si>
    <t>MARCO ANTONIO  CUCUL XOL</t>
  </si>
  <si>
    <t>MARCOS WALDEMAR  ZACAL BITZIL</t>
  </si>
  <si>
    <t>MARIA FERNANDA  GONZALEZ  ROQUE</t>
  </si>
  <si>
    <t>MARIANO   ICAL QUIB</t>
  </si>
  <si>
    <t>MARIO ANTONIO  CHON CUZ</t>
  </si>
  <si>
    <t>MARIO   BO POP</t>
  </si>
  <si>
    <t>MARIO   CUZ CAC</t>
  </si>
  <si>
    <t>MARIO ROEL  GOMEZ QUINTANILLA</t>
  </si>
  <si>
    <t>MARTIN   COY CHUB</t>
  </si>
  <si>
    <t>MARTIN   DE LA CRUZ GARCIA</t>
  </si>
  <si>
    <t>MARVIN JOSUE  DE LA CRUZ MEJIA</t>
  </si>
  <si>
    <t>MARVIN OSWALDO JOSE MUCU CHUB</t>
  </si>
  <si>
    <t>MARVIN YOVANI  PEREZ LOPEZ</t>
  </si>
  <si>
    <t>MAYNOR ARIEL  BATRES LOPEZ</t>
  </si>
  <si>
    <t>MAYNOR EUGENIO  LOPEZ BARRIENTOS</t>
  </si>
  <si>
    <t>RAFAEL ENRIQUE  CHOCOY CHOCOY</t>
  </si>
  <si>
    <t>MEFI GAMALIEL  GUTIERREZ SINTUJ</t>
  </si>
  <si>
    <t>MELSAR ALEXANDER  CARDONA ALONZO</t>
  </si>
  <si>
    <t>MELVIN WILFREDO  NAJERA RAMOS</t>
  </si>
  <si>
    <t>MEYVIS MAURICIO  CAAL CU</t>
  </si>
  <si>
    <t>MILTO EMIGDIO  SAQUEC RUANO</t>
  </si>
  <si>
    <t>MILTON RONALDO  GARCIA MORALES</t>
  </si>
  <si>
    <t>MILTON RUBEN ALEXANDER CARIAS REYES</t>
  </si>
  <si>
    <t>MOISES BENJAMIN  GONZALEZ TORRES</t>
  </si>
  <si>
    <t>MYNOR GEOVANI  GOMEZ</t>
  </si>
  <si>
    <t>NELSIN SECILIO  RODRIGUEZ ESCOBAR</t>
  </si>
  <si>
    <t>NELSON JONATHAN  RAMIREZ SURIAN</t>
  </si>
  <si>
    <t>NERY RONALDO  GONZALES ESQUIVEL</t>
  </si>
  <si>
    <t>NOE  JEREMIAS  MORALES  MUÑOZ</t>
  </si>
  <si>
    <t>OFELINA DEL CARMEN NOEMI PEREZ AGUSTIN</t>
  </si>
  <si>
    <t>OMAR  ADOLFO  AVELAR  CALDERON</t>
  </si>
  <si>
    <t>ORALIA DE JESUS  SINCUIR MENDEZ</t>
  </si>
  <si>
    <t>OSCAR MERARI  SERMEÑO CETINO</t>
  </si>
  <si>
    <t>OSCAR MISAEL  ICAL CAAL</t>
  </si>
  <si>
    <t>OSEAS ESAU  ARRIAZA LOPEZ</t>
  </si>
  <si>
    <t>PEDRO SEBASTIAN  ICAL COY</t>
  </si>
  <si>
    <t>PORFIRIO  ARMANDO  DE JESUS  AGUIRRE ESTEBAN</t>
  </si>
  <si>
    <t>RAMON ISMAEL  CANTE DUARTE</t>
  </si>
  <si>
    <t>RAUL   ORTIZ CHACON</t>
  </si>
  <si>
    <t>RENE   SALAZAR MARROQUIN</t>
  </si>
  <si>
    <t>RICARDO ANTONIO  CAMPOS MARROQUIN</t>
  </si>
  <si>
    <t>RIGOBERTO BALTAZAR  CAAL JUN</t>
  </si>
  <si>
    <t>RIGOBERTO ENRIQUE  PEÑA CHAN</t>
  </si>
  <si>
    <t>ROBERTO   ALONZO CARRILLO</t>
  </si>
  <si>
    <t>ROBERTO EFRAIN  YAXCAL COC</t>
  </si>
  <si>
    <t>RODOLFO IGNACIO  XO COC</t>
  </si>
  <si>
    <t>ROGEL   CONTRERAS ESCOBAR</t>
  </si>
  <si>
    <t>RONALD JAMILTON  POP  CAN</t>
  </si>
  <si>
    <t>ROMAN   DUBON  ORDOÑEZ</t>
  </si>
  <si>
    <t>ROMAN   MEDINA SALAZAR</t>
  </si>
  <si>
    <t>RONALD ANDERSSON  CANO CANO</t>
  </si>
  <si>
    <t>RONALD   PERALTA  HIDALGO</t>
  </si>
  <si>
    <t>RONALDO ALDAIR  ORTIZ OCHAETA</t>
  </si>
  <si>
    <t>RONALDO BLADIMIR  MARTINEZ GUTIERREZ</t>
  </si>
  <si>
    <t>RONY FIDEL  SANCHEZ MATEO</t>
  </si>
  <si>
    <t>ROSA ALBINA  ESCOBAR PADILLA</t>
  </si>
  <si>
    <t>ROXANA YAJAIRA  REQUENA HERNANDEZ</t>
  </si>
  <si>
    <t>RUDY JOSUE  HERRERA PERAZA</t>
  </si>
  <si>
    <t>RUDY  MIGDAEL   POP  BARILLAS</t>
  </si>
  <si>
    <t>SAMUEL ABDIAS GAMALIEL SOLORZANO CAAL</t>
  </si>
  <si>
    <t>SAMUEL  DE JESUS  CHOC CANO</t>
  </si>
  <si>
    <t>SANTOS  ALBERTO  PAAU GARCIA</t>
  </si>
  <si>
    <t>SANTOS JARETH  GARCIA CANO</t>
  </si>
  <si>
    <t>SELVIN ELIEL  MEJIA LOPEZ</t>
  </si>
  <si>
    <t>SELVIN ISRAEL  CHI TOT</t>
  </si>
  <si>
    <t>SELVIN JIOMAR  CHI CHOC</t>
  </si>
  <si>
    <t>SERGIO ALEXANDER  CUCUL TEYUL</t>
  </si>
  <si>
    <t>SERGIO EMANUEL  BELLOSO GONZALEZ</t>
  </si>
  <si>
    <t>SERGIO FRANCISCO  POP CUCUL</t>
  </si>
  <si>
    <t>SERGIO RENE  BURGOS VITZIL</t>
  </si>
  <si>
    <t>SILAS AUGUSTO  CORTEZ MORALES</t>
  </si>
  <si>
    <t>SILVIO HUMBERTO  GIRON VANEGAS</t>
  </si>
  <si>
    <t>SULMA  BEATRIZ  DUBON ORDOÑEZ</t>
  </si>
  <si>
    <t>SULMI YANETH  MARTINEZ MORENO</t>
  </si>
  <si>
    <t>THELMA JULIA DE JESUS OCHAETA HERNANDEZ CARRASCOSA</t>
  </si>
  <si>
    <t>VICENTE   CUZ ICAL</t>
  </si>
  <si>
    <t>VILYN JOSE  LOPEZ DIAZ</t>
  </si>
  <si>
    <t>WAGNER OBDIEL  PORTILLO PAZ</t>
  </si>
  <si>
    <t>WALDEMAR    HERNANDEZ HERNANDEZ</t>
  </si>
  <si>
    <t>WALDEMAR   TOLEDO PEREZ</t>
  </si>
  <si>
    <t>WALFRE BENJAMIN  VASQUEZ CASTRO</t>
  </si>
  <si>
    <t>WALTER ARMANDO  MENDEZ CAAL</t>
  </si>
  <si>
    <t>WALTER ESTUARDO  PAZOS ALDANA</t>
  </si>
  <si>
    <t>WALTER  LEONEL  CENTENO MOLINA</t>
  </si>
  <si>
    <t>WALTER LEONEL  COHUOJ CAHUICHE</t>
  </si>
  <si>
    <t>WALTER MIGUEL  MORALES RAMIREZ</t>
  </si>
  <si>
    <t>WAYNER EDGARDO  CHATA MUÑOZ</t>
  </si>
  <si>
    <t>WEYMAN RAFAEL  COC BAC</t>
  </si>
  <si>
    <t>WILDER ALEXANDER  CARIAS PEREZ</t>
  </si>
  <si>
    <t>WILDER  ARMANDO   COC  PAN</t>
  </si>
  <si>
    <t>WILLFREDO RAMIRO  CHUB COY</t>
  </si>
  <si>
    <t>WILLIAM BALMORIS  HERNANDEZ CIFUENTES</t>
  </si>
  <si>
    <t>WILIAM   CHACON BUEZO</t>
  </si>
  <si>
    <t>WILLIAM MIZAEL  SUCHITE PEREZ</t>
  </si>
  <si>
    <t>WILLIAN ALFREDO  GENIS LOPEZ</t>
  </si>
  <si>
    <t>WILLIAN NECTALY  COY IXMAY</t>
  </si>
  <si>
    <t>WILMER ADELSO  CHE PAN</t>
  </si>
  <si>
    <t>WILMER ALONSO  GUERRA ALVARADO</t>
  </si>
  <si>
    <t>WILSON  ELIAS   GONZALEZ VARGAS</t>
  </si>
  <si>
    <t>WILSON ISAU  CU GUERRA</t>
  </si>
  <si>
    <t>WILSON NEPTALI  CHI CORTEZ</t>
  </si>
  <si>
    <t>WILSON WILFREDO  TOT XOL</t>
  </si>
  <si>
    <t>WINIVER JOSE  MARQUEZ GONZALES</t>
  </si>
  <si>
    <t>YAHAIRA YAMILETT  CAMBRANES VANEGAS</t>
  </si>
  <si>
    <t>YEFRIN ESTUARDO  CORTES COHUOJ</t>
  </si>
  <si>
    <t>YEISON ALEXANDER  MALDONADO GUERRA</t>
  </si>
  <si>
    <t>YENNER AROLDO  CALATE  ESPINOSA</t>
  </si>
  <si>
    <t>YONATHAN OSBELY  LOPEZ  FUNES</t>
  </si>
  <si>
    <t>YORDAN JAVIER  MENDOZA MIJANGOS</t>
  </si>
  <si>
    <t>YOVANI  ALBERTO  ARRIAZA VALLADARES</t>
  </si>
  <si>
    <t>YULISSA FABIOLA  CAAL FLORIAN</t>
  </si>
  <si>
    <t>YURI JEANETH  SABANO OCHOA DE GALVAN</t>
  </si>
  <si>
    <t>MAURO TOMAS  ALDANA HERNANDEZ</t>
  </si>
  <si>
    <t>ELBA PATRICIA  BARRIOS ESCOBAR  DE MALDONADO</t>
  </si>
  <si>
    <t>HANNS ESTUARDO  WOLTKE AYALA</t>
  </si>
  <si>
    <t>LAURA YOHANA  RAMIREZ TORRES</t>
  </si>
  <si>
    <t>ABEL ITAMAR  OROZCO PEREZ</t>
  </si>
  <si>
    <t>ABEL JONATAN  LOPEZ</t>
  </si>
  <si>
    <t>AMAYRANY SULEMA  PEREZ ROBLERO</t>
  </si>
  <si>
    <t>ANGEL OBISPO  PEREZ QUIJIVIX</t>
  </si>
  <si>
    <t>CARLOS GUANERGES  IXCOY XIVIR</t>
  </si>
  <si>
    <t>CESAR SECUNDINO  BAQUIAX GARCIA</t>
  </si>
  <si>
    <t>CRISTIAN ANTONIO  VENTURA MORALES</t>
  </si>
  <si>
    <t>DAVID ELISEO  PEREZ MAZARIEGOS</t>
  </si>
  <si>
    <t>DIEGO ISIDRO  LOPEZ GONON</t>
  </si>
  <si>
    <t>EDGAR ALEXANDER  ALVARADO XURUC</t>
  </si>
  <si>
    <t>ELDER ISAU  MIRANDA PAXTOR</t>
  </si>
  <si>
    <t>ESLER EDENY  DE LEON DE LEON</t>
  </si>
  <si>
    <t>ESMAYDELIN BERNARDO  OROZCO OROZCO</t>
  </si>
  <si>
    <t>ESVIN RICARDO  LOPEZ MIRANDA</t>
  </si>
  <si>
    <t>FERNANDO SAUL  COYOY QUIJIVIX</t>
  </si>
  <si>
    <t>HEBER GERSON  GUTIERREZ HERRERA</t>
  </si>
  <si>
    <t>HERLIN ALEXANDER  BAUTISTA OROZCO</t>
  </si>
  <si>
    <t>HUMBERTO ARNOLDO  ALVARADO BATZ</t>
  </si>
  <si>
    <t>ILDER OSWALDO  GIRON LOPEZ</t>
  </si>
  <si>
    <t>JEMNER JOSUE  OROZCO VENTURA</t>
  </si>
  <si>
    <t>JOSE SANTIAGO AGUSTIN PEREZ QUIJIVIX</t>
  </si>
  <si>
    <t>JUAN AGUSTIN  PACHECO BAQUIAX</t>
  </si>
  <si>
    <t>JUAN   GARCIA PEREZ</t>
  </si>
  <si>
    <t>JUAN RAFAEL  CANASTUJ GARCIA</t>
  </si>
  <si>
    <t>JUAN  ULICES  CARDONA MIRANDA</t>
  </si>
  <si>
    <t>JUSTO RUFINO  BARRIOS LOPEZ</t>
  </si>
  <si>
    <t>LESTER AARON  JIMENEZ ARRIAZA</t>
  </si>
  <si>
    <t>LESTER LIVARDO  NAVARRO VELASQUEZ</t>
  </si>
  <si>
    <t>MANUEL   GUACHIAC IXMATA</t>
  </si>
  <si>
    <t>MANUEL ISRAEL  GUARCHAJ ROSARIO</t>
  </si>
  <si>
    <t>MARCO ANTONIO  ALVARADO VASQUEZ</t>
  </si>
  <si>
    <t>MARCOS HUMBERTO  FUENTES BAMACA</t>
  </si>
  <si>
    <t>MAYNOR JOSUE  RODAS MAZARIEGOS</t>
  </si>
  <si>
    <t>MELVIN ALEXANDER  ELIAS TIZOL</t>
  </si>
  <si>
    <t>OSVIN OTTONIEL  VASQUEZ PEREZ</t>
  </si>
  <si>
    <t>OVER IVAN  LOPEZ DE LEON</t>
  </si>
  <si>
    <t>PEDRO RAFAEL  CANASTUJ BAQUIAX</t>
  </si>
  <si>
    <t>ROBINSON GUALBERTO  CALDERON SANDOVAL</t>
  </si>
  <si>
    <t>SANTOS TOMAS  ROJAS YAX</t>
  </si>
  <si>
    <t>ULICES  JULIAN   BARRIOS  LOPEZ</t>
  </si>
  <si>
    <t>URVI ANTONIO  SANTOS GODINEZ</t>
  </si>
  <si>
    <t>WILIAN BIDAL  MIRANDA PAXTOR</t>
  </si>
  <si>
    <t>YENER JOSE ANTONIO ESTRADA HERNANDEZ</t>
  </si>
  <si>
    <t>ALEJANDRA RAQUEL  PEREZ DE LEON</t>
  </si>
  <si>
    <t>JUAN JOSE  PINEDA GONZALEZ</t>
  </si>
  <si>
    <t>WILCIAS FLOILAN  GARCIA MALDONADO</t>
  </si>
  <si>
    <t>WILY ALEJANDRO  RODAS QUEZADA</t>
  </si>
  <si>
    <t>YELSIN MAUDIEL  RIVERA CARCAMO</t>
  </si>
  <si>
    <t>ANA LEIDY  ARROYO RIVERA  DE BARRIENTOS</t>
  </si>
  <si>
    <t>CLAUDIO  JOSE  ESTUPE  CARRERA</t>
  </si>
  <si>
    <t>CRISTIAN EUGENIO  SANTOS BARRERA</t>
  </si>
  <si>
    <t>DANY ARIEL  ESTRADA LOBOS</t>
  </si>
  <si>
    <t>DARWIN EMANUEL  SANCHEZ  GODOY</t>
  </si>
  <si>
    <t>DORIAN MARIELA  AGUILAR CORADO</t>
  </si>
  <si>
    <t>EDELMAR ISMAEL  ALONZO  DE LA CRUZ</t>
  </si>
  <si>
    <t>ERWIN JOSUE  CATALAN VALLADARES</t>
  </si>
  <si>
    <t>GELBER JONATAN  CLARA ALONZO</t>
  </si>
  <si>
    <t>GLADYS   RIVERA LOPEZ</t>
  </si>
  <si>
    <t>JAVIER OSWALDO  SOTO VASQUEZ</t>
  </si>
  <si>
    <t>JESMYN MARLENE  PERALTA HERNANDEZ</t>
  </si>
  <si>
    <t>JUAN  CARLOS  GIRON  VASQUEZ</t>
  </si>
  <si>
    <t>LEONARDO    SANCHEZ GIRON</t>
  </si>
  <si>
    <t>LUISA DE JESUS  BARRERA  CARRERA</t>
  </si>
  <si>
    <t>MARIA XIMENA  HERRERA SAMAYOA</t>
  </si>
  <si>
    <t>MARIO ARMANDO   JIMENEZ BARRIOS</t>
  </si>
  <si>
    <t>OSCAR  ALEJANDRO  AGUILAR ALVAREZ</t>
  </si>
  <si>
    <t>ROBINSON  ANTONIO  CALDERON  BARRIOS</t>
  </si>
  <si>
    <t>TRINI DEL ROSARIO  CASTAÑEDA  PERALTA</t>
  </si>
  <si>
    <t>JUNIOR  IVAN  CASTILLO GIRON</t>
  </si>
  <si>
    <t>NATHALI VALERIA DE NAZARE SOTO PALACIOS</t>
  </si>
  <si>
    <t>JORGE SOLIS  XINGO</t>
  </si>
  <si>
    <t>JOSE ANTONIO  CHUC TAY</t>
  </si>
  <si>
    <t>EDGAR BARTOLO  BATZIN NAVICHOC</t>
  </si>
  <si>
    <t>HENRY REGINO  MENDEZ CHAVAJAY</t>
  </si>
  <si>
    <t>DIEGO MARTIN  RAMIREZ IXBALAN</t>
  </si>
  <si>
    <t>FRANCISCO SICAY  ICAJ</t>
  </si>
  <si>
    <t>BERNABE   LOPEZ SAJVIN</t>
  </si>
  <si>
    <t>DERIK ESTUARDO  CALEL CRUZ</t>
  </si>
  <si>
    <t>MARIO CESAR  TALE COCHE</t>
  </si>
  <si>
    <t>CORNELIO MARCO ANTONIO PERECHU TZEP</t>
  </si>
  <si>
    <t>VICENTE FRANCISCO OMAR PEREZ COX</t>
  </si>
  <si>
    <t>SANTOS MAURICIO  VICENTE MENDOZA</t>
  </si>
  <si>
    <t>EMILIO ALFONSO  CHOX CAN</t>
  </si>
  <si>
    <t>JOSE RAMIRO  VASQUEZ PEREZ</t>
  </si>
  <si>
    <t>AURI SUCELY  SALAZAR VIELMAN</t>
  </si>
  <si>
    <t>JOSE   BACAJOL SIMAJI</t>
  </si>
  <si>
    <t>EZEQUIEL   IBOY BACAJOL</t>
  </si>
  <si>
    <t>ABEL MAXIMILIANO  MENDOZA GODOY</t>
  </si>
  <si>
    <t>MANUEL   GUARCAS CALEL</t>
  </si>
  <si>
    <t>ALAN ISMAEL  GALDAMEZ ANTON</t>
  </si>
  <si>
    <t>EDIN OSWALDO  VALDEZ CABALLEROS</t>
  </si>
  <si>
    <t>ERIX GUSTAVO  PEREZ CORDON</t>
  </si>
  <si>
    <t>GERSON ERNESTO  LOPEZ CRUZ</t>
  </si>
  <si>
    <t>GUSTAVO ADOLFO  GARCIA GUILLEN</t>
  </si>
  <si>
    <t>JAIRON EZEQUIEL  GABRIEL CABRERA</t>
  </si>
  <si>
    <t>JOSE ALEJANDRO  NAJERA Y NAJERA</t>
  </si>
  <si>
    <t>JOSE ARNOLDO  FLORES MORALES</t>
  </si>
  <si>
    <t>JOSE EDIN  PEREZ CONTRERAS</t>
  </si>
  <si>
    <t>LUIS FRANCISCO  MENDEZ DEL CID</t>
  </si>
  <si>
    <t>LUIS GENARO  SANTOS CABRERA</t>
  </si>
  <si>
    <t>MELKY SAUL  CABRERA BARRIENTOS</t>
  </si>
  <si>
    <t>PEDRO   ORTIZ MONTECINOS</t>
  </si>
  <si>
    <t>WELNER ENRIQUE  RAMIREZ VIGIL</t>
  </si>
  <si>
    <t>DIEGO JOSE  PORTILLO ZUÑIGA</t>
  </si>
  <si>
    <t>LESLIE JAZMIN  MORALES LOPEZ</t>
  </si>
  <si>
    <t>ALVARO NOE  SUCHITE GARCIA</t>
  </si>
  <si>
    <t>ANDERSON JOSE  MARROQUIN GODINEZ</t>
  </si>
  <si>
    <t>BAYRON WILFREDO  SOSA VARGAS</t>
  </si>
  <si>
    <t>BRAILIN  UDIEL  CHACÓN  RUANO</t>
  </si>
  <si>
    <t>CARLOS ALFREDO  ALDANA LEIVA</t>
  </si>
  <si>
    <t>CARLOS ANDRES  PACHECO VASQUEZ</t>
  </si>
  <si>
    <t>CARLOS  HUMBERTO   FAJARDO SITUN</t>
  </si>
  <si>
    <t>CARLOS RANDOLFO  RIVERA  GARCIA</t>
  </si>
  <si>
    <t>CESAR RICARDO  HERNANDEZ JACINTO</t>
  </si>
  <si>
    <t>CORNELIO   VASQUEZ Y VASQUEZ</t>
  </si>
  <si>
    <t>DELMY  IDALIA  SOTO VILLEDA</t>
  </si>
  <si>
    <t>EDUARDO ELIAS  LOPEZ ORTIZ</t>
  </si>
  <si>
    <t>EMILIO ISMAEL  GABRIEL RAMOS</t>
  </si>
  <si>
    <t>ENRIQUE   CHAVEZ RAMOS</t>
  </si>
  <si>
    <t>ERICK FRANCISCO  ESCOBAR PEREZ</t>
  </si>
  <si>
    <t>ERLIN ORLANDO  SOSA GUTIERREZ</t>
  </si>
  <si>
    <t>FREDDY ANIBAL  RAMOS TORRES</t>
  </si>
  <si>
    <t>GEFERSON DANILO  HERNANDEZ REYES</t>
  </si>
  <si>
    <t>GERONIMO   CRUZ ORTIZ</t>
  </si>
  <si>
    <t>GERSON  ARIEL   ARRIOLA GALLARDO</t>
  </si>
  <si>
    <t>HECTOR FERNANDO  RODRIGUEZ ROQUE</t>
  </si>
  <si>
    <t>HECTOR ROMILIO  BARRIENTOS BAUTISTA</t>
  </si>
  <si>
    <t>HENRY DANILO  RODRIGUEZ ROQUE</t>
  </si>
  <si>
    <t>HOSMAN GONZALO  SOSA ALDANA</t>
  </si>
  <si>
    <t>HUGO LEONEL  SOSA</t>
  </si>
  <si>
    <t>ISRAEL HUMBERTO  TRIGUEROS RAMIREZ</t>
  </si>
  <si>
    <t>JAZMIN NOEMI  GARCIA MOREIRA</t>
  </si>
  <si>
    <t>JOEL  HUMBERTO  MORALES JAVIER</t>
  </si>
  <si>
    <t>JONATHAN ESTUARDO  ALDANA APARICIO</t>
  </si>
  <si>
    <t>JOSE ALBERTO  CASTAÑEDA LEMUS</t>
  </si>
  <si>
    <t>JOSE FERNANDO  REYES GUTIERREZ</t>
  </si>
  <si>
    <t>JOSE MANUEL  ALEGRIA VASQUEZ</t>
  </si>
  <si>
    <t>JOSE RODOLFO  DUARTE TRIGUEROS</t>
  </si>
  <si>
    <t>JUAN CARLOS  MONTOYA TRIGUEROS</t>
  </si>
  <si>
    <t>JUAN MANUEL  CRUZ  REYES</t>
  </si>
  <si>
    <t>KEVIN ALEXANDER  GARCIA LOPEZ</t>
  </si>
  <si>
    <t>LAZARO ADOLFO  RODRIGUEZ ROQUE</t>
  </si>
  <si>
    <t>LESTER ADONAI  CALDERON SUCHITE</t>
  </si>
  <si>
    <t>LUIS ALBERTO  CORDON PERDOMO</t>
  </si>
  <si>
    <t>LUIS AROLDO  CABRERA BARRIENTOS</t>
  </si>
  <si>
    <t>MARIO ISMAEL  RAMOS Y RAMOS</t>
  </si>
  <si>
    <t>MARIO LEONIDAS  MARROQUIN</t>
  </si>
  <si>
    <t>MERCEDES   SUCHITE LOPEZ</t>
  </si>
  <si>
    <t>NANCY BEATRIZ  SOSA NAJERA</t>
  </si>
  <si>
    <t>NERY EMMANUEL  ROJAS ROMERO</t>
  </si>
  <si>
    <t>NORBIN ISAAC  RAMIREZ CORDON</t>
  </si>
  <si>
    <t>OSCAR RAUL  HERNANDEZ RAMOS</t>
  </si>
  <si>
    <t>OSMAN  SAMUEL  JAVIER LANDAVERRY</t>
  </si>
  <si>
    <t>RIGOBERTO   ARISTONDO RUIZ</t>
  </si>
  <si>
    <t>RUDY   GUDIEL AGUSTIN</t>
  </si>
  <si>
    <t>SANTIAGO   LOPEZ PEREZ</t>
  </si>
  <si>
    <t>SELVIN IGINIO  CABRERA BARRIENTOS</t>
  </si>
  <si>
    <t>TIMOTEO GARCIA  GREGORIO</t>
  </si>
  <si>
    <t>WALTER   RUANO HERNANDEZ</t>
  </si>
  <si>
    <t>WILMER DANIEL  ARCHILA REYES</t>
  </si>
  <si>
    <t>ANTONIO   ORTIZ ALONZO</t>
  </si>
  <si>
    <t>CRUZ   ALDANA BARRIENTOS</t>
  </si>
  <si>
    <t>HENRY DONALDO  PERDOMO  MARROQUIN</t>
  </si>
  <si>
    <t>HUGO   MONTECINOS ORTIZ</t>
  </si>
  <si>
    <t>LUIS ARMANDO  GARCIA MORALES</t>
  </si>
  <si>
    <t>YEISON ROLANDO  SOSA BARRIENTOS</t>
  </si>
  <si>
    <t>CIRILO   SUCHITE RAMIREZ</t>
  </si>
  <si>
    <t>WENDY JACQUELIN  SOLANO ROSSI</t>
  </si>
  <si>
    <t>SARA MARIBEL  HUB</t>
  </si>
  <si>
    <t>ADOLFO   RAX  COY</t>
  </si>
  <si>
    <t>AMILCAR   ICO TOC</t>
  </si>
  <si>
    <t>ARCANGELO  JEAN DOMINIC BURGOS MARROQUIN</t>
  </si>
  <si>
    <t>ARNOLDO   ICAL  CHOLOM</t>
  </si>
  <si>
    <t>ARNULFO   CUZ XOL</t>
  </si>
  <si>
    <t>BERNARDO   CANTORAL  TEC</t>
  </si>
  <si>
    <t>BRAULIO ISRAEL  IXIM CHUB</t>
  </si>
  <si>
    <t>CARLOS ENRIQUE  TEC CAAL</t>
  </si>
  <si>
    <t>CESAR AUGUSTO  MORALES CAHUEC</t>
  </si>
  <si>
    <t>DAYRIS ROSSANA  LUC CHUB</t>
  </si>
  <si>
    <t>DELIA PATRICIA  CUZ</t>
  </si>
  <si>
    <t>DENNIS IMANOL  MEDINA CHUB</t>
  </si>
  <si>
    <t>EDGAR   POP SUB</t>
  </si>
  <si>
    <t>EDSON ARIOBALDO  CHUB BIN</t>
  </si>
  <si>
    <t>EDWIN RAMIRO  ICHICH TUT</t>
  </si>
  <si>
    <t>EFRANCIS   ALVARADO GONZALEZ</t>
  </si>
  <si>
    <t>ELIO SANTOS  CHOC TZALAM</t>
  </si>
  <si>
    <t>ERVIN ARIEL  SANTOS PEREZ</t>
  </si>
  <si>
    <t>ERVIN ROMARIO  CHEN POP</t>
  </si>
  <si>
    <t>FRANCISCO JAVIER  CHOLOM COC</t>
  </si>
  <si>
    <t>FREDY  ROLANDO   CHEN  MEJIA</t>
  </si>
  <si>
    <t>GABRIELA ALEJANDRA  URIZAR RUBIO</t>
  </si>
  <si>
    <t>GERONIMO    ICHIC JUC</t>
  </si>
  <si>
    <t>HERBER ELEAZAR MARCO TULIO CAAL OXOM</t>
  </si>
  <si>
    <t>HUGO GUMERCINDO  AC POOU</t>
  </si>
  <si>
    <t>JAIME ROBERTO  CAAL XO</t>
  </si>
  <si>
    <t>JOAQUIN   CHOC  CAAL</t>
  </si>
  <si>
    <t>JORGE MARIO  CHE GARCIA</t>
  </si>
  <si>
    <t>JOSE ALBERTO  CHUB SI</t>
  </si>
  <si>
    <t>JOSE ANGEL ERNESTO CACAO ICHICH</t>
  </si>
  <si>
    <t>JOSE ANGEL  TOT CU</t>
  </si>
  <si>
    <t>JOSE LUIS   MOLINA  AGUILAR</t>
  </si>
  <si>
    <t>JOSUE NATANAEL  CHUB CHOC</t>
  </si>
  <si>
    <t>JUAN ALBERTO  MARTINEZ MEJIA</t>
  </si>
  <si>
    <t>JUAN  LEONARDO   PUTUL TIUL</t>
  </si>
  <si>
    <t>JUAN PABLO  TUN GABRIEL</t>
  </si>
  <si>
    <t>JULIAN   MORALES SANTIAGO</t>
  </si>
  <si>
    <t>JULIO   AYU BOLVITO</t>
  </si>
  <si>
    <t>JULIO FRANCISCO  CAAL XOL</t>
  </si>
  <si>
    <t>KATERINNE SARAI  CAC VANEGAS</t>
  </si>
  <si>
    <t>KATHERIN ANGELA ANABELLA CAAL BELTRAN</t>
  </si>
  <si>
    <t>KRISTIA ALEJANDRA  CHAVEZ ESCOBAR</t>
  </si>
  <si>
    <t>LUDVIN GERARDI  ICAL BOL</t>
  </si>
  <si>
    <t>LUDWING ALINDER  QUIIX CAAL</t>
  </si>
  <si>
    <t>MANUEL SAUL  POP TUX</t>
  </si>
  <si>
    <t>MARLON GAMALIEL  TZUB CAAL</t>
  </si>
  <si>
    <t>MATEO ANTONIO  XOL POP</t>
  </si>
  <si>
    <t>MAXIMO   CAAL QUIB</t>
  </si>
  <si>
    <t>MAYNOR EDWIN JONATAN  SAGUI YAT</t>
  </si>
  <si>
    <t>MAYNOR ENRIQUE   YAXCAL CHOC</t>
  </si>
  <si>
    <t>MAYNOR RAYMUNDO  TIPOL QUEJ</t>
  </si>
  <si>
    <t>MIGUEL ANGEL  MACZ CHOC</t>
  </si>
  <si>
    <t>MIGUEL    JA  ICHICH</t>
  </si>
  <si>
    <t>OCTAVIO FROILAN  COY CHE</t>
  </si>
  <si>
    <t>ORLANDO   SAGUI</t>
  </si>
  <si>
    <t>PEDRO   CHEN PAAU</t>
  </si>
  <si>
    <t>RAFAEL   CAAL CAAL</t>
  </si>
  <si>
    <t>REGINALDO   POP  ASIG</t>
  </si>
  <si>
    <t>RODOLFO GONZALO  CHUB CHEN</t>
  </si>
  <si>
    <t>ROLANDO   PUTUL SACBA</t>
  </si>
  <si>
    <t>ROLANDO   YAT TUT</t>
  </si>
  <si>
    <t>ROSENDO   PAAU CAAL</t>
  </si>
  <si>
    <t>RUDIN OSWALDO  TOT ICH</t>
  </si>
  <si>
    <t>RUDY OSWALDO  BATZ YAT</t>
  </si>
  <si>
    <t>SELVIN GEOBANY  BOTZOC XOL</t>
  </si>
  <si>
    <t>VINICIO   CAC CHOC</t>
  </si>
  <si>
    <t>WALDEMAR ISMAEL  TZIB CAHUEC</t>
  </si>
  <si>
    <t>WENDY GABRIELA  XI BA</t>
  </si>
  <si>
    <t>WILFIDO ORLANDO  GARCIA GARCIA</t>
  </si>
  <si>
    <t>WILLIAN MISAEL  TIUL SOTZ</t>
  </si>
  <si>
    <t>WILSON FRANDER  ACTE CAAL</t>
  </si>
  <si>
    <t>ZULY MAGALI  CASTRO TENI</t>
  </si>
  <si>
    <t>MANUEL   POP QUIB</t>
  </si>
  <si>
    <t>FRANCISCO   CHUB</t>
  </si>
  <si>
    <t>RENGLÓN PRESUPUESTARIO 081 "PERSONAL ADMINISTRATIVO, TÉCNICO, PROFESIONAL Y OPERATIVO"</t>
  </si>
  <si>
    <t>SERVICIOS PRESTADOS</t>
  </si>
  <si>
    <t xml:space="preserve">HONORARIOS </t>
  </si>
  <si>
    <t>VIGENCIA DE CONTRATACIÓN</t>
  </si>
  <si>
    <t>081</t>
  </si>
  <si>
    <t>HELEN ROSMERY IXPEC HERNANDEZ</t>
  </si>
  <si>
    <t xml:space="preserve">SERVICIOS TECNICOS </t>
  </si>
  <si>
    <t>01/04/2026 al 31/12/2026</t>
  </si>
  <si>
    <t>GUILLERMO RODOLFO POCOP TUY</t>
  </si>
  <si>
    <t>SERVICIOS PROFESIONALES INDIVIDUALES EN GENERAL</t>
  </si>
  <si>
    <t>SELVYN EZEQUIEL JUAREZ IXCAQUIC</t>
  </si>
  <si>
    <t>CECILIA NATALI MALDONADO MARTINEZ</t>
  </si>
  <si>
    <t>JESUS ABEL TUJ CHOCOY</t>
  </si>
  <si>
    <t>HECTOR ESTUARDO ROCA ANTILLON</t>
  </si>
  <si>
    <t>GILBERTO DAMIAN LOPEZ SOLIS</t>
  </si>
  <si>
    <t>HERNAN ADALLI DE LEON MEJIA</t>
  </si>
  <si>
    <t>RUTH MARIA PALALA PEREZ</t>
  </si>
  <si>
    <t xml:space="preserve">SERVICIO TECNICOS </t>
  </si>
  <si>
    <t>BRENDA REGINA MENDOZA CAMPOSECO</t>
  </si>
  <si>
    <t>EDWIN NEFTALI DE LEON CIFUENTES</t>
  </si>
  <si>
    <t>HECTOR GUDIEL PALACIOS VILLATORO</t>
  </si>
  <si>
    <t>MARTA LUZ TISTA COY</t>
  </si>
  <si>
    <t>ELMIR LINDOMAR LOPEZ VELASQUEZ</t>
  </si>
  <si>
    <t>JORGE ARTURO PIEDRASANTA LOPEZ</t>
  </si>
  <si>
    <t>MARCOS ANDRES COYOY CATINAC</t>
  </si>
  <si>
    <t>DORA CAROLINA VELASQUEZ LOPEZ</t>
  </si>
  <si>
    <t>MONICA ALEJANDRA ORTIZ DARDON</t>
  </si>
  <si>
    <t>GLORIA YESENIA AGUILAR GOMEZ</t>
  </si>
  <si>
    <t>SERGIO JOSE LOPEZ CHOC</t>
  </si>
  <si>
    <t>HEBER OBED FUENTES GARCIA</t>
  </si>
  <si>
    <t xml:space="preserve"> MYNOR MIGUEL TZUL GARCÍA</t>
  </si>
  <si>
    <t>04/05/2026 al 31/12/2026</t>
  </si>
  <si>
    <t>HÉCTOR EDUARDO CHIROY XOCH</t>
  </si>
  <si>
    <t xml:space="preserve">ANA SILVIA CARDONA RODRÍGUEZ </t>
  </si>
  <si>
    <t>CELESTINO DIONICIO ESCOT GÓMEZ</t>
  </si>
  <si>
    <t xml:space="preserve">NO. </t>
  </si>
  <si>
    <t>RENGLON PRESUPUESTARIO</t>
  </si>
  <si>
    <t>TIPO DE SERVICIO PRESTADOS</t>
  </si>
  <si>
    <t>MONTO</t>
  </si>
  <si>
    <t>FECHA DE INICIO</t>
  </si>
  <si>
    <t>01/04/2026 AL 31/12/2026</t>
  </si>
  <si>
    <t>YORDY KEVIN RUGGERI FRAATZ RAMOS</t>
  </si>
  <si>
    <t>MICHAEL LEONEL ANDRES LEAL YAT</t>
  </si>
  <si>
    <t>CHRYSTEL SUZETH GUADALUPE TORRES PINEDA</t>
  </si>
  <si>
    <t>SERVICIOS TÉCNICOS</t>
  </si>
  <si>
    <t>NISSA JENNIFER NAYELI CUELLAR CHAN</t>
  </si>
  <si>
    <t>YEIMER CARLOS DANIEL AGUILAR AGUILAR</t>
  </si>
  <si>
    <t>JOSUE DAVID  SONTAY PEREZ</t>
  </si>
  <si>
    <t>CARMEN MARIA  ALVAREZ SIL</t>
  </si>
  <si>
    <t>RENGLÓN PRESUPUESTARIO 011 "PERSONAL PERMANENTE"</t>
  </si>
  <si>
    <t>NO.</t>
  </si>
  <si>
    <t xml:space="preserve">NOMBRE Y APELLIDOS </t>
  </si>
  <si>
    <t>PUESTO</t>
  </si>
  <si>
    <t>SUELDO BASE</t>
  </si>
  <si>
    <t>COMPLEMENTO PERSONAL</t>
  </si>
  <si>
    <t>BONO MONETARIO</t>
  </si>
  <si>
    <t>BONO MONETARIO POR AJUSTE AL SALARIO MÍNIMO</t>
  </si>
  <si>
    <t>BONIFICACIÓN PROFESIONAL</t>
  </si>
  <si>
    <t>GASTOS DE REPRESENTACIÓN</t>
  </si>
  <si>
    <t>TOTAL MENSUAL</t>
  </si>
  <si>
    <t>VIATICOS AL INTERIOR</t>
  </si>
  <si>
    <t>-</t>
  </si>
  <si>
    <t xml:space="preserve"> </t>
  </si>
  <si>
    <t>JUAN LUIS  SEQUEN PALMA</t>
  </si>
  <si>
    <t>JUAN JOSE VICENTE YAXCAL CAB</t>
  </si>
  <si>
    <t>JUAN MIGUEL ANGEL MARCOS ALONZO</t>
  </si>
  <si>
    <t>JAYBER LEYCOR  CHABLE MUÑOZ</t>
  </si>
  <si>
    <t>JUAN CARLOS  TUPUL RAMOS</t>
  </si>
  <si>
    <t>RENGLÓN PRESUPUESTARIO 021 "PERSONAL SUPERNUMERARIO"</t>
  </si>
  <si>
    <t>BONO PROFESIONAL</t>
  </si>
  <si>
    <t xml:space="preserve"> BONIFICACIÓN ACUERDO 66-2000 Y 37-2001 </t>
  </si>
  <si>
    <t>021</t>
  </si>
  <si>
    <t>DELEGADO ADMINISTRATIVO LAS VERAPACES</t>
  </si>
  <si>
    <t>ANALISTA DE RECURSOS HUMANOS</t>
  </si>
  <si>
    <t>ENCARGADO DE TRANSPORTES</t>
  </si>
  <si>
    <t>ANALISTA DE COMPRAS</t>
  </si>
  <si>
    <t>AUXILIAR DE COMPRAS</t>
  </si>
  <si>
    <t>AUXILIAR FINANCIERO</t>
  </si>
  <si>
    <t>ENCARGADO PARQUE NACIONAL RIO DULCE</t>
  </si>
  <si>
    <t>DELEGADO ADMINISTRATIVO NORORIENTE</t>
  </si>
  <si>
    <t>AUXILIAR DE COBRO</t>
  </si>
  <si>
    <t xml:space="preserve">ANALISTA DE PRESUPUESTO </t>
  </si>
  <si>
    <t>ENCARGADO ADMINISTRATIVO FINANCIERO PETÉN</t>
  </si>
  <si>
    <t>ENCARGADO DE COSTA SUR</t>
  </si>
  <si>
    <t>DE LEON LIMA DEYANIRA SALOME</t>
  </si>
  <si>
    <t>RENGLÓN PRESUPUESTARIO 022 "PERSONAL POR CONTRATO"</t>
  </si>
  <si>
    <t>022</t>
  </si>
  <si>
    <t>ERICK FRANCISCO  CHUVA MORALES</t>
  </si>
  <si>
    <t>IVAN ELVIN ORLANDO CABRERA ERMITAÑO</t>
  </si>
  <si>
    <t>MARIA ANDREA  BONILLA RAMIREZ</t>
  </si>
  <si>
    <t>MARIA FERNANDA  CHEN DIAZ</t>
  </si>
  <si>
    <t>SERGIO ALEJANDRO ROLANDO BALAN GONZALEZ</t>
  </si>
  <si>
    <t>RENGLÓN PRESUPUESTARIO 029 "OTRAS REMUNERACIONES DE PERSONAL TEMPORAL"</t>
  </si>
  <si>
    <t>01/06/2026 al 31/12/2026</t>
  </si>
  <si>
    <t>10/03/2026 AL 31/12/2026</t>
  </si>
  <si>
    <t>05/01/2026 AL 31/12/2026</t>
  </si>
  <si>
    <t>ENCARGADO DE CONTABILIDAD</t>
  </si>
  <si>
    <t>ENCARGADO DE PRESUPUESTO</t>
  </si>
  <si>
    <t>ALEXIS ALEXANDER  PERDOMO MARROQUIN</t>
  </si>
  <si>
    <t>ALVARO DANIEL  SALVADOR  TELLO</t>
  </si>
  <si>
    <t>ANDERSON JOHAN  MATA</t>
  </si>
  <si>
    <t>ARIEL BILIVALDO  SAC EK</t>
  </si>
  <si>
    <t>ASLEY NATANAEL  GONZALEZ GONZALEZ</t>
  </si>
  <si>
    <t>BERNABE   MAYEN BALLADARES</t>
  </si>
  <si>
    <t>BLANCA CARELY  BERDUO BERDUO</t>
  </si>
  <si>
    <t>BRAYAN  EDILZAR  SANTIAGO COHUOJ</t>
  </si>
  <si>
    <t>BRAYAN ANIBAL  PERDOMO CORDON</t>
  </si>
  <si>
    <t>DANY ALEXANDER  QUIÑONEZ MENDOZA</t>
  </si>
  <si>
    <t>DAROLYN NIC  CUYUN PARADA</t>
  </si>
  <si>
    <t>DARWIN ARMANDO  REYES MONTOYA</t>
  </si>
  <si>
    <t>DARWIN OSVALDO  QUINTANA GONZALEZ</t>
  </si>
  <si>
    <t>DYLAN EDUARDO  ROMERO PEREZ</t>
  </si>
  <si>
    <t>EDGAR NOE  PEREZ PEREZ</t>
  </si>
  <si>
    <t>EDIN  ROLANDO   CONTRERAS AQUINO</t>
  </si>
  <si>
    <t>EDIN DANILO  CUCUL YAT</t>
  </si>
  <si>
    <t>EDUARDO FEDERICO  LOPEZ PACHECO</t>
  </si>
  <si>
    <t>EDWIN FRANCISCO  PACHECO GONGORA</t>
  </si>
  <si>
    <t>ELVIS OMAR  GARCIA ANDRADE</t>
  </si>
  <si>
    <t>EMERSON AMELIO  ALONZO GONZALEZ</t>
  </si>
  <si>
    <t>EMILIANO    YAT LUC</t>
  </si>
  <si>
    <t>EMILIO FERNANDO  BAÑOS CRUZ</t>
  </si>
  <si>
    <t>ERWIN DOMINGO  MARTINEZ LOPEZ</t>
  </si>
  <si>
    <t>EVELYN ODILIA  PALAX TUY</t>
  </si>
  <si>
    <t>FERNANDO AMILCAR  MARROQUIN PEREZ</t>
  </si>
  <si>
    <t>FRANCISCO DANIEL  LUX LOPEZ</t>
  </si>
  <si>
    <t>FREDY DANILO  HERRERA RAMIREZ</t>
  </si>
  <si>
    <t>GRACIELA   XOL TIUL</t>
  </si>
  <si>
    <t>HECTOR LEONEL   TUT TIUL</t>
  </si>
  <si>
    <t>HENRY ABIMAEL  YAT CHOC</t>
  </si>
  <si>
    <t>HEYBRAGAM ANDRES  PEREZ VASQUEZ</t>
  </si>
  <si>
    <t>IRIS NOEMI  MORALES SIS</t>
  </si>
  <si>
    <t>IRMA MARISOL  FELIPE BARRENO</t>
  </si>
  <si>
    <t>JAKELINE JANETH  GARCIA MARTINEZ</t>
  </si>
  <si>
    <t>JOEL JONATAN  SANCHEZ LOPEZ</t>
  </si>
  <si>
    <t>JONATAN DARINEL  YALIBAT MAAZ</t>
  </si>
  <si>
    <t>JONATHAN EDUARDO  CONTRERAS OCHOA</t>
  </si>
  <si>
    <t>JORGE LEONEL  ARRIAZA DIEGO</t>
  </si>
  <si>
    <t>JOSE ALFREDO   YAT CHOC</t>
  </si>
  <si>
    <t>JUAN CARLOS  LOPEZ GONZALEZ</t>
  </si>
  <si>
    <t>KEILY ARACELY  GABRIEL BARRERA</t>
  </si>
  <si>
    <t>KELY YOHANNA  TACATIC DIAZ  DE AREVALO</t>
  </si>
  <si>
    <t>KENDY AULISI  PEREZ REYES</t>
  </si>
  <si>
    <t>KENNY BLADIMIR  PINEDA GUTIERREZ</t>
  </si>
  <si>
    <t>LESLIE BEATRIZ  GUERRA QUEME</t>
  </si>
  <si>
    <t>MARIA FERNANDA  VELASQUEZ RAMIREZ</t>
  </si>
  <si>
    <t>MARIA GABRIELA  ALVARADO CONTRERAS</t>
  </si>
  <si>
    <t>MARIO ANTONIO  BARTOLON ESCALANTE</t>
  </si>
  <si>
    <t>MEDARDO   GARCIA MORALES</t>
  </si>
  <si>
    <t>MELVIN ALEXANDER  RIVERA MORALES</t>
  </si>
  <si>
    <t>NAZAIN   LEON AGUSTIN</t>
  </si>
  <si>
    <t>NELSON EDUARDO   CAAL JUB</t>
  </si>
  <si>
    <t>NELSON NEHEMIAS  SANTOS SANTOS</t>
  </si>
  <si>
    <t>NERY LEMUEL  REQUENA MANSILLA</t>
  </si>
  <si>
    <t>NERY RICARDO  LUIS MARTINEZ</t>
  </si>
  <si>
    <t>NILSON SAUL  MONROY CARTAGENA</t>
  </si>
  <si>
    <t>NOJ MOISES  CHOC CAN</t>
  </si>
  <si>
    <t>PATRICIA   OROZCO MORALES</t>
  </si>
  <si>
    <t>REYNA ESTEFANY  RAX  POP</t>
  </si>
  <si>
    <t>ROSENDO   MAYEN JUCUB</t>
  </si>
  <si>
    <t>RUDY ESTUARDO  CHUB</t>
  </si>
  <si>
    <t>RUPERTO   CHEN ICAL</t>
  </si>
  <si>
    <t>SAKNIKTE IXMAYA  PACAY XET</t>
  </si>
  <si>
    <t>SERGIO LUIS  CABRERA VELIZ</t>
  </si>
  <si>
    <t>VILMA CARLOTA  MARTINEZ SANDOVAL</t>
  </si>
  <si>
    <t>WESLIN GUILLERMO  CARRERA PERALTA</t>
  </si>
  <si>
    <t>ADRIAN JOSUE  GALVEZ MORALES</t>
  </si>
  <si>
    <t>AIDA GABRIELA  MORALES CHAMALE</t>
  </si>
  <si>
    <t>ALMA LISETH  JUÁREZ LÓPEZ DE REVOLORIO</t>
  </si>
  <si>
    <t>ANA LUISA  DE LEON NORIEGA DE RIZZO</t>
  </si>
  <si>
    <t>CARLOS RAFAEL  CASTELLANOS PINELO</t>
  </si>
  <si>
    <t>CHRISTOPHER   ESCOBAR PALACIOS</t>
  </si>
  <si>
    <t>CLAUDIA  MARIA DE LOS ANGELES CABRERA ORTIZ</t>
  </si>
  <si>
    <t>DIANA PAOLA  PALENCIA GOMEZ</t>
  </si>
  <si>
    <t>EDGAR OBDULIO  CAPPA ROSALES</t>
  </si>
  <si>
    <t>EDSON GERARDO  FLORES MARROQUIN</t>
  </si>
  <si>
    <t>ENRIQUE FILEMON  MERIDA CASTILLO</t>
  </si>
  <si>
    <t>EVELYN MAGALY  ESCOBAR CASTAÑEDA</t>
  </si>
  <si>
    <t>EVER  OSIEL   VALIENTE  SALAZAR</t>
  </si>
  <si>
    <t>FERNANDO SAMUEL  REYES ALONZO</t>
  </si>
  <si>
    <t>HARRY ERICK  WAIGHT ZETINA</t>
  </si>
  <si>
    <t>JORGE  MARIO  VASQUEZ KILKAN</t>
  </si>
  <si>
    <t>JORGE GIOVANNI  LOPEZ PEREZ</t>
  </si>
  <si>
    <t>JOSÉ  LUIS  ECHEVERRÍA TELLO</t>
  </si>
  <si>
    <t>JOSE ANTONIO  PAIZ LOPEZ</t>
  </si>
  <si>
    <t>JOSE PABLO ALBERTO PACHECO TESUCUN</t>
  </si>
  <si>
    <t>JUAN CARLOS  BOCEL CHIROY</t>
  </si>
  <si>
    <t>JUAN CARLOS  FUNES LOPEZ</t>
  </si>
  <si>
    <t>JUAN JOSE  BERGES LIMA</t>
  </si>
  <si>
    <t>JULIO ROLANDO  TZIRIN BATZIN</t>
  </si>
  <si>
    <t>MARIA ELENA  REYES SANTOS</t>
  </si>
  <si>
    <t>MARVIN OSWALDO  HERNANDEZ MONTERROSO</t>
  </si>
  <si>
    <t>MAURICIO   MILIAN CORDOVA</t>
  </si>
  <si>
    <t>MILTON ABEL  SANDOVAL GUERRA</t>
  </si>
  <si>
    <t>OSCAR REYNALDO  ZUÑIGA CAMBARA</t>
  </si>
  <si>
    <t>PABLO CESAR  VALDEZ AGUILAR</t>
  </si>
  <si>
    <t>RAFAEL ARCENIO  CEBALLOS SOLARES</t>
  </si>
  <si>
    <t>ROSA LILIANA  HERNANDEZ TECU</t>
  </si>
  <si>
    <t>YEFRIN MAGDONY  CHAVEZ LOPEZ</t>
  </si>
  <si>
    <t>ABELARDO   CHUB XUC</t>
  </si>
  <si>
    <t>TRABAJADOR ESPECIALIZADO III-RESGUARDO Y VIGILANCIA</t>
  </si>
  <si>
    <t>ABNER ELEODORO  VITZIL CHAN</t>
  </si>
  <si>
    <t>ADRIAN ANIBAL  MAGALLON KILKAN</t>
  </si>
  <si>
    <t>AGUSTIN   XUC MO</t>
  </si>
  <si>
    <t>ASESOR PROFESIONAL ESPECIALIZADO II-CONSERVACION MEDIO AMBIENTE</t>
  </si>
  <si>
    <t>ALBERTO   MAQUIN CAAL</t>
  </si>
  <si>
    <t>ALBERTO   POP CHOC</t>
  </si>
  <si>
    <t>ALEJANDRO   TZUL COHUOJ</t>
  </si>
  <si>
    <t>ALFONSO   RAX CHUB</t>
  </si>
  <si>
    <t>ALFONZO   PÉREZ</t>
  </si>
  <si>
    <t>ALLAN MIGDAÉL  YAXCAL GARCÍA</t>
  </si>
  <si>
    <t>AMANDA ARACELY  ROSALES</t>
  </si>
  <si>
    <t>AMBROSIO   HERNANDEZ IXCAYAU</t>
  </si>
  <si>
    <t>AMILCAR ISAIAS  COC MACZ</t>
  </si>
  <si>
    <t>ANA MARIA  ALVARADO JUAREZ</t>
  </si>
  <si>
    <t>PROFESIONAL I-BIOLOGIA</t>
  </si>
  <si>
    <t>ANDRES   LOPEZ GARCIA</t>
  </si>
  <si>
    <t>ANGEL GABRIEL  PEREZ TZOC</t>
  </si>
  <si>
    <t>ANGEL LEONARDO  MENDOZA PIVARAL</t>
  </si>
  <si>
    <t>ASISTENTE PROFESIONAL IV-INSPECCION DE TRABAJO</t>
  </si>
  <si>
    <t>ANGELICA MIROSLAVA  RODRIGUEZ ORDOÑEZ</t>
  </si>
  <si>
    <t>SECRETARIO EJECUTIVO I-ACTIVIDADES SECRETARIALES</t>
  </si>
  <si>
    <t>ANGELITA AZUCENA  SOZA AGUILAR</t>
  </si>
  <si>
    <t>ASESOR PROFESIONAL ESPECIALIZADO II-ASESORIA JURIDICA</t>
  </si>
  <si>
    <t>ANIBAL   CAAL ORTIZ</t>
  </si>
  <si>
    <t>ANIBAL JOEL  JUAREZ PINELO</t>
  </si>
  <si>
    <t>ANIBAL ROLANDO  MENDEZ LOPEZ</t>
  </si>
  <si>
    <t>ANTONIO FEDERICO  TZAJ  Y TZAJ</t>
  </si>
  <si>
    <t>ARMANDO DIAZ  RAMOS</t>
  </si>
  <si>
    <t>ARNALDO   BA CAAL</t>
  </si>
  <si>
    <t>ARNULFO   VASQUEZ  BLANCO</t>
  </si>
  <si>
    <t>AROLDO ESTUARDO  CANO JORDAN</t>
  </si>
  <si>
    <t>ASISTENTE PROFESIONAL IV-CONSERVACION MEDIO AMBIENTE</t>
  </si>
  <si>
    <t>ARTURO ISMAEL  IXCOY DE LEON</t>
  </si>
  <si>
    <t>AUGUSTO   DIAZ LOPEZ</t>
  </si>
  <si>
    <t>AURA CELINA  RAMIREZ FLORES</t>
  </si>
  <si>
    <t>TECNICO III-ADMINISTRACION</t>
  </si>
  <si>
    <t>AXEL GEOVANI  ACUÑA ARRIAZA</t>
  </si>
  <si>
    <t>BASILIO   SILVESTRE LOPEZ</t>
  </si>
  <si>
    <t>DIRECTOR TECNICO II-ADMINISTRACION</t>
  </si>
  <si>
    <t>BAYRON BAUDILIO  OSORIO GOMEZ</t>
  </si>
  <si>
    <t>BELIZARIO   TORRES MORALES</t>
  </si>
  <si>
    <t>BELTRAN   VASQUEZ LOPEZ</t>
  </si>
  <si>
    <t>BENIGNO   SOCOREC BUCU</t>
  </si>
  <si>
    <t>BERNARDINO   VELASQUEZ GRIJALVA</t>
  </si>
  <si>
    <t>BERNARDO   CHILIN MORAN</t>
  </si>
  <si>
    <t>BRENI ISMAEL  ARRIAZA  LOPEZ</t>
  </si>
  <si>
    <t>BYRON RAFAEL  ORELLANA SANDOVAL</t>
  </si>
  <si>
    <t>CARLA LILIANA  CHACON MONTERROZO</t>
  </si>
  <si>
    <t>CARLOS ALBERTO  VELASQUEZ SOLIS</t>
  </si>
  <si>
    <t>CARLOS HUMBERTO  MONTECINOS</t>
  </si>
  <si>
    <t>CARLOS LEONEL  MARTINEZ LOPEZ</t>
  </si>
  <si>
    <t>CARMEN JOB  HERRERA JACINTO</t>
  </si>
  <si>
    <t>CAROLINA   COCON  AJUCHAN</t>
  </si>
  <si>
    <t>ASESOR PROFESIONAL ESPECIALIZADO II-ADMINISTRACION</t>
  </si>
  <si>
    <t>CESAR AUGUSTO  HERNANDEZ MENENDEZ</t>
  </si>
  <si>
    <t>CESAR AUGUSTO  PACAY CHEN</t>
  </si>
  <si>
    <t>CLAUDIA MARIBEL  RODRÍGUEZ HERNÁNDEZ</t>
  </si>
  <si>
    <t>CRISTOBAL DE JESUS  POP CUCUL</t>
  </si>
  <si>
    <t>DAVID   CHUB POP</t>
  </si>
  <si>
    <t>DAVID ELIAS  ALONZO ORTIZ</t>
  </si>
  <si>
    <t>DAVID MISAEL  PAN CAJBON</t>
  </si>
  <si>
    <t>DEMETRIO   RACANCOJ MARIN</t>
  </si>
  <si>
    <t>DEYSSI JEANNETTE  RODRIGUEZ MARTINEZ</t>
  </si>
  <si>
    <t>DIEGO   CHACOM SOBEN</t>
  </si>
  <si>
    <t>DIEGO BERNABE  QUIXCHAN ACOSTA</t>
  </si>
  <si>
    <t>DIETER HANS  MEHLBAUM YANEZ</t>
  </si>
  <si>
    <t>DOMINGO   CULUM PORON</t>
  </si>
  <si>
    <t>DOMINGO   PAN MACZ</t>
  </si>
  <si>
    <t>DUBLAS ALEXANDER  OLIVA HERNANDEZ</t>
  </si>
  <si>
    <t>EDGAR ARNOLDO  CAAL COY</t>
  </si>
  <si>
    <t>EDGAR EMILIO  CASTAÑEDA TOLEDO</t>
  </si>
  <si>
    <t>EDGAR RENE  COY</t>
  </si>
  <si>
    <t>EDI IVAN  OROZCO LOPEZ</t>
  </si>
  <si>
    <t>EDSON TONIÑO  HERNANDEZ MAZARIEGOS</t>
  </si>
  <si>
    <t>EDWIN EZEQUIEL  VIN IXCOY</t>
  </si>
  <si>
    <t>ELDER ALONZO  CASTAÑEDA MONTALVAN</t>
  </si>
  <si>
    <t>ELIAS   RODAS ALBEÑO</t>
  </si>
  <si>
    <t>ELIAS   TIUL CABRERA</t>
  </si>
  <si>
    <t>ELIAS ISRAEL  POP CUCUL</t>
  </si>
  <si>
    <t>ELMAR FAIRO  YOC CIPRIANO</t>
  </si>
  <si>
    <t>ELMER ESTUARDO  GARCÍA LEÓN</t>
  </si>
  <si>
    <t>ELMER MANOLO  GARCIA DUBON</t>
  </si>
  <si>
    <t>ELMER RIGOBERTO  TUN  PANA</t>
  </si>
  <si>
    <t>ELSA LEONELA  MAURICIO</t>
  </si>
  <si>
    <t>ELVIS JOSUE  CASTELLANOS PINEDA</t>
  </si>
  <si>
    <t>PROFESIONAL III-CONSERVACION MEDIO AMBIENTE</t>
  </si>
  <si>
    <t>EMILIO   CHUB LUC</t>
  </si>
  <si>
    <t>EMILIO BENJAMIN  LOPEZ MORENO</t>
  </si>
  <si>
    <t>ERICK ELIU  HERNANDEZ CIFUENTES</t>
  </si>
  <si>
    <t>ERICK MAURICIO  PINELO TUL</t>
  </si>
  <si>
    <t>ERICK OMAR  DE LEÓN  CRUZ</t>
  </si>
  <si>
    <t>ERICK OSWALDO  CORNEL DIAZ</t>
  </si>
  <si>
    <t>ERIK GUDIEL  COLLI CORTEZ</t>
  </si>
  <si>
    <t>ERNESTO   AC</t>
  </si>
  <si>
    <t>ERVIN ANTONIO  LLAMAS DE LA CRUZ</t>
  </si>
  <si>
    <t>ERWIN ROLANDO  DELGADO RIAL</t>
  </si>
  <si>
    <t>TECNICO III-INSPECCION DE TRABAJO</t>
  </si>
  <si>
    <t>ESBIN ELISINIO  MELENDEZ SANCHEZ</t>
  </si>
  <si>
    <t>ESTEBAN   AC XICOL</t>
  </si>
  <si>
    <t>ESTEBAN   MATIAS  RAMOS</t>
  </si>
  <si>
    <t>ESTEBAN DAMACIO  ELIAS DIONICIO</t>
  </si>
  <si>
    <t>ETSON JOSUE  LOPEZ HERRERA</t>
  </si>
  <si>
    <t>EUNICE ELIZABETH  BARRIENTOS RAMIREZ</t>
  </si>
  <si>
    <t>EVELIO ROMILIO  REYES PEREZ</t>
  </si>
  <si>
    <t>FAUSTO AROLDO  CHOC MUÑOZ</t>
  </si>
  <si>
    <t>FELICIANO   CAAL COC</t>
  </si>
  <si>
    <t>FLOR DE MARIA  TELLO DEL VALLE</t>
  </si>
  <si>
    <t>FLORA HERMINIA  MO POP</t>
  </si>
  <si>
    <t>FRANCISCA   BATZ QUECHÉ</t>
  </si>
  <si>
    <t>FRANKI RENE  JACOME PEREZ</t>
  </si>
  <si>
    <t>GELIN DALILA  GARCIA DUBON</t>
  </si>
  <si>
    <t>GEOVANNI  REYES  MARTINEZ ESTRADA</t>
  </si>
  <si>
    <t>GERARDO   PAIZ SCHWARTZ</t>
  </si>
  <si>
    <t>SUB SECRETARIO DE CONAP-SIN ESPECIALIDAD</t>
  </si>
  <si>
    <t>GILBERTO   GARCIA ZACARIAS</t>
  </si>
  <si>
    <t>GLORIA ELIZABETH  DUBON BELTETON DE DE DE LEON</t>
  </si>
  <si>
    <t>GLORIA ELIZABETH  MACARIO PARADA DE GONZALEZ</t>
  </si>
  <si>
    <t>GLORIA IMELDA  MEJIA CASTILLO</t>
  </si>
  <si>
    <t>TRABAJADOR ESPECIALIZADO III-PREPARACION DE ALIMENTOS</t>
  </si>
  <si>
    <t>GLORIA MARINA  APEN GONZALEZ DE MEJIA</t>
  </si>
  <si>
    <t>GREGORIO MAXIMILIANO  LOPEZ AVILA</t>
  </si>
  <si>
    <t>GREYSI DALILA  GONZALEZ CASTILLO</t>
  </si>
  <si>
    <t>PROFESIONAL III-ACTIVIDADES SECRETARIALES</t>
  </si>
  <si>
    <t>HAMILTON SAMUEL  TEVALAN DE LEON</t>
  </si>
  <si>
    <t>HARIET ELIZABETH  LOPEZ SOLIS</t>
  </si>
  <si>
    <t>SUBDIRECTOR TECNICO II-ADMINISTRACION</t>
  </si>
  <si>
    <t>HAROLDO   CUZ BA</t>
  </si>
  <si>
    <t>HECTOR HUGO  NOVA PALMA</t>
  </si>
  <si>
    <t>HECTOR WALDEMAR  XOL CACAO</t>
  </si>
  <si>
    <t>TECNICO III-CONSERVACION MEDIO AMBIENTE</t>
  </si>
  <si>
    <t>HENNER GUILLERMO  REYES KILCAN</t>
  </si>
  <si>
    <t>HERIBERTO   CHAVEZ CHAVEZ</t>
  </si>
  <si>
    <t>HERMOGENES   SACRAB CAJBON</t>
  </si>
  <si>
    <t>HERMOGENES   XILOJ PELICO</t>
  </si>
  <si>
    <t>HONORIA CARMELITA  MONTEJO MORALES DE PEREZ</t>
  </si>
  <si>
    <t>HOSMAN GAMALIEL  CHAN CANTE</t>
  </si>
  <si>
    <t>HUGO FERNANDO  TIUL PEREZ</t>
  </si>
  <si>
    <t>IGOR ADOLFO  DE LA ROCA CUELLAR</t>
  </si>
  <si>
    <t>SECRETARIO DE CONAP-SIN ESPECIALIDAD</t>
  </si>
  <si>
    <t>ILDA   SANCHEZ SANCHEZ</t>
  </si>
  <si>
    <t>IMELDA FLORENTINA  POP POP</t>
  </si>
  <si>
    <t>ISAURO   NAJERA VASQUEZ</t>
  </si>
  <si>
    <t>ISMAEL   GONZALEZ AMADOR</t>
  </si>
  <si>
    <t>ISMAEL ALBERTO  ESTRADA CAMBRANES</t>
  </si>
  <si>
    <t>IVAN ANTONIO  SALAZAR  SOSA</t>
  </si>
  <si>
    <t>JAIME   BOTZOC CHUB</t>
  </si>
  <si>
    <t>JAIME JOAQUÍN  RODRÍGUEZ LÓPEZ</t>
  </si>
  <si>
    <t>JAIMEN LEONEL  GUTIERREZ GARCIA</t>
  </si>
  <si>
    <t>JAVIER   XOL PUTUL</t>
  </si>
  <si>
    <t>JAYRON ESTUARDO  MIS CUNIL</t>
  </si>
  <si>
    <t>JHONY MAURICIO  TORALLA CUNIL</t>
  </si>
  <si>
    <t>JORGE   BA</t>
  </si>
  <si>
    <t>JORGE   ICO PAAU</t>
  </si>
  <si>
    <t>JORGE ANIBAL  RUANO DE PAZ</t>
  </si>
  <si>
    <t>JORGE ARTURO  ZAC COHUOJ</t>
  </si>
  <si>
    <t>JORGE EMILIO  SALINAS MANGANDI</t>
  </si>
  <si>
    <t>JORGE MANUEL  MARCOS MARTINEZ</t>
  </si>
  <si>
    <t>JOSÉ  ESTEBAN  CHOLOM TEC</t>
  </si>
  <si>
    <t>JOSE ALBERTO  MEJIA ALVIZURES</t>
  </si>
  <si>
    <t>JOSE ANGEL  MORENO MARROQUIN</t>
  </si>
  <si>
    <t>JOSE DANILO  JIMENEZ MENA</t>
  </si>
  <si>
    <t>JOSE FRANCISCO  RODRIGUEZ ARCHILA</t>
  </si>
  <si>
    <t>JOSE HERNAN  CORTEZ CHAYAX</t>
  </si>
  <si>
    <t>JOSE MANUEL  JUAREZ ORDOÑEZ</t>
  </si>
  <si>
    <t>JOSE MANUEL  MENENDEZ CORDOVA</t>
  </si>
  <si>
    <t>JOSE MANUEL  TESUCUN LUNA</t>
  </si>
  <si>
    <t>JOSE OCTAVIO  XITAMUL RECINOS</t>
  </si>
  <si>
    <t>JOSÉ RICARDO  NOYOLA MARTÍNEZ</t>
  </si>
  <si>
    <t>JOSUE   CAMPOS MENENDEZ</t>
  </si>
  <si>
    <t>JOSUE   LOPEZ MORALES</t>
  </si>
  <si>
    <t>JOSUE   RODRIGUEZ POCO</t>
  </si>
  <si>
    <t>JOSUE RIGOBERTO  ARRUE VALENZUELA</t>
  </si>
  <si>
    <t>JUAN   XOL CHOC</t>
  </si>
  <si>
    <t>JUAN  JOSE  ORTIZ ESCOBAR</t>
  </si>
  <si>
    <t>JUAN ALBERTO  CUELLAR MONTEPEQUE</t>
  </si>
  <si>
    <t>JUAN CARLOS  RODAS OLIVARES</t>
  </si>
  <si>
    <t>JUAN FRANCISCO  BARILLAS TUN</t>
  </si>
  <si>
    <t>JUAN HUMBERTO  MORALES MONTEJO</t>
  </si>
  <si>
    <t>JUAN JOSE  ICAL RIVERA</t>
  </si>
  <si>
    <t>JUAN MANUEL  ALVARADO RAMIREZ</t>
  </si>
  <si>
    <t>JUAN MARCOS  SAQUIC</t>
  </si>
  <si>
    <t>JULIAN ORLANDO  PALMA CARTAGENA</t>
  </si>
  <si>
    <t>JULIO   CHAY DE LA CRUZ</t>
  </si>
  <si>
    <t>JULIO   PACAY</t>
  </si>
  <si>
    <t>JUVENTINO GIOVANI  CHAYAX ZACAL</t>
  </si>
  <si>
    <t>KARINA ELIZABETH  BARRIENTOS ESCOBAR</t>
  </si>
  <si>
    <t>KARINA ELIZABETH  CASTELLANOS MORALES</t>
  </si>
  <si>
    <t>KELMAN LEONEL  JIMENEZ MARTINEZ</t>
  </si>
  <si>
    <t>KEVIN VINICIO  CASTELLANOS INECO</t>
  </si>
  <si>
    <t>LADY SULENA  BLANCO CRUZ</t>
  </si>
  <si>
    <t>LEIDY KARINA  ROSALES SUAREZ</t>
  </si>
  <si>
    <t>PROFESIONAL III-BIOLOGIA</t>
  </si>
  <si>
    <t>LEONEL ANTONIO  HERNANDEZ GALDAMEZ</t>
  </si>
  <si>
    <t>LESTER ESTUARDO  ENRIQUEZ</t>
  </si>
  <si>
    <t>LORENZO   MO XI</t>
  </si>
  <si>
    <t>LOURDES WALESKA  FIGUEROA TORRES</t>
  </si>
  <si>
    <t>LUCILA SIOMARA  PEREZ LOPEZ</t>
  </si>
  <si>
    <t>LUCIO   PEREZ ALVAREZ</t>
  </si>
  <si>
    <t>LUIS   TZUB PIZZA</t>
  </si>
  <si>
    <t>LUIS ALBERTO  TOLEDO VASQUEZ</t>
  </si>
  <si>
    <t>LUISA FERNANDA  MUÑOZ PAIZ</t>
  </si>
  <si>
    <t>LUSBIN BELARMINO  GARCIA SALVATIERRA</t>
  </si>
  <si>
    <t>MANUEL   CHUB CHUB</t>
  </si>
  <si>
    <t>MANUEL   PAN HUL</t>
  </si>
  <si>
    <t>MANUEL ANTONIO  COLLI CHAYAX</t>
  </si>
  <si>
    <t>MANUEL ANTONIO  OCHOA  MONTES</t>
  </si>
  <si>
    <t>MANUEL ANTONIO  SOBERANO GARCIA</t>
  </si>
  <si>
    <t>MANUEL DE JESÚS  GONZÁLEZ GÓMEZ</t>
  </si>
  <si>
    <t>MARCO TULIO  ISALEZ CHINCHILLA</t>
  </si>
  <si>
    <t>MARCO TULIO  MILLA MORALES</t>
  </si>
  <si>
    <t>MARCOS   BA CHOC</t>
  </si>
  <si>
    <t>MARCOS JAMIEL  DE LA CRUZ COLO</t>
  </si>
  <si>
    <t>MARIA DEL ROSARIO  NAJERA MEJIA</t>
  </si>
  <si>
    <t>MARINA  EVELYN YANISSA IXCAMPARIC TZIC</t>
  </si>
  <si>
    <t>MARINA LETICIA  LOPEZ SINCAL DE CAP</t>
  </si>
  <si>
    <t>ASESOR PROFESIONAL ESPECIALIZADO IV-ADMINISTRACION</t>
  </si>
  <si>
    <t>MARINA LILIANA  GARCIA TZIRIN</t>
  </si>
  <si>
    <t>MARIO ABIEL  GUARDADO MORALES</t>
  </si>
  <si>
    <t>MARISSA ROSSYBEL  RAMIREZ GUZMAN</t>
  </si>
  <si>
    <t>ASESOR PROFESIONAL ESPECIALIZADO II-ASESORIA</t>
  </si>
  <si>
    <t>MARLIN ALEJANDRA  GEORGE  PORTILLO</t>
  </si>
  <si>
    <t>ASESOR PROFESIONAL ESPECIALIZADO IV-CONSERVACION MEDIO AMBIENTE</t>
  </si>
  <si>
    <t>MARLON ELIAS  VASQUEZ JACINTO</t>
  </si>
  <si>
    <t>MARLON ERNESTO  VASQUEZ PIMENTEL</t>
  </si>
  <si>
    <t>ASISTENTE PROFESIONAL IV-ADMINISTRACION</t>
  </si>
  <si>
    <t>MARLON ROLANDO  RAMOS PALMA</t>
  </si>
  <si>
    <t>MARVIN   CORADO LOPEZ</t>
  </si>
  <si>
    <t>MATEO   LOPEZ GUZMAN</t>
  </si>
  <si>
    <t>MAYNOR ANIBAL  SEP ESTRADA</t>
  </si>
  <si>
    <t>MAYNOR BERNY  BARRIOS SOLANO</t>
  </si>
  <si>
    <t>MEILYN YOHANNA  RODAS</t>
  </si>
  <si>
    <t>MELVIN ANTONIO  AGUSTIN RIVERA</t>
  </si>
  <si>
    <t>MELVIN ESTUARDO  CAJBÓN CAAL</t>
  </si>
  <si>
    <t>MIGUEL   CAAL TIUL</t>
  </si>
  <si>
    <t>MIGUEL ANGEL  CHI LAINEZ</t>
  </si>
  <si>
    <t>MIGUEL ANGEL  GARCIA BARRIENTOS</t>
  </si>
  <si>
    <t>MIGUEL ANGEL  HERNANDEZ PAREDEZ</t>
  </si>
  <si>
    <t>MIGUEL ANGEL  MALDONADO GUTIERREZ</t>
  </si>
  <si>
    <t>MIGUEL ANGEL  PITAN MISTI</t>
  </si>
  <si>
    <t>MIGUEL ANGEL  RAX DIAZ</t>
  </si>
  <si>
    <t>MIGUEL JEREMIAS  CU CAAL</t>
  </si>
  <si>
    <t>MILDRED ANABELLA  ARANGO BARRIOS</t>
  </si>
  <si>
    <t>MILTON   TORRES RAYMUNDO</t>
  </si>
  <si>
    <t>MILTON  GUDIEL  OHAJACA VASQUEZ</t>
  </si>
  <si>
    <t>MILTON ROLANDO  CABRERA BELLOSO</t>
  </si>
  <si>
    <t>MIRIAM BEATRIZ  QUIÑONEZ HARANZEN</t>
  </si>
  <si>
    <t>MIRLA AZUCENA  TAQUE LOPEZ DE RIVAS</t>
  </si>
  <si>
    <t>MODESTO   ALONZO RAMOS</t>
  </si>
  <si>
    <t>MOISES   XOL BIN</t>
  </si>
  <si>
    <t>MONICA LUCIA  BARILLAS RODAS</t>
  </si>
  <si>
    <t>MYNOR   PAAU CAAL</t>
  </si>
  <si>
    <t>MYNOR LEONEL  GABRIEL RAMOS</t>
  </si>
  <si>
    <t>NEPTALY   ARIAS ARIAS</t>
  </si>
  <si>
    <t>NOÉ   ORTEGA PÉREZ</t>
  </si>
  <si>
    <t>NOE FRANCISCO  GERONIMO RAMIREZ</t>
  </si>
  <si>
    <t>NORMA PATRICIA  ESPINOZA HERNANDEZ</t>
  </si>
  <si>
    <t>SECRETARIO EJECUTIVO V-ACTIVIDADES SECRETARIALES</t>
  </si>
  <si>
    <t>OLGA RAQUEL  AGUILAR MARTINEZ</t>
  </si>
  <si>
    <t>OLIVERIO   POP MAX</t>
  </si>
  <si>
    <t>OLIVERT EDUARDO  QUIXCHAN CHABLE</t>
  </si>
  <si>
    <t>OSCAR LEONEL  GARNIGA MARTINEZ</t>
  </si>
  <si>
    <t>OSCAR ROGELIO  ALVARADO COC</t>
  </si>
  <si>
    <t>OSMUNDO   CUELLAR  OVANDO</t>
  </si>
  <si>
    <t>OSMUNDO   TRINIDAD RAMIREZ</t>
  </si>
  <si>
    <t>OSWALL DEYNNER  OVANDO MANCIA</t>
  </si>
  <si>
    <t>OTTONIEL   LOPEZ MARTINEZ</t>
  </si>
  <si>
    <t>OVIDIO VENANCIO  RODRIGUEZ PIMENTEL</t>
  </si>
  <si>
    <t>PABLO SAMUEL  LOPEZ CAAL</t>
  </si>
  <si>
    <t>PEDRO   ICO POP</t>
  </si>
  <si>
    <t>PEDRO AGUSTIN  LOPEZ VELASQUEZ</t>
  </si>
  <si>
    <t>PETRONILO   MARROQUIN GODOY</t>
  </si>
  <si>
    <t>PRUDENCIO   MONTENEGRO</t>
  </si>
  <si>
    <t>RAFAEL  ALBERTO  BARRIOS DE LEON</t>
  </si>
  <si>
    <t>RAMIRO   CHUN HOO</t>
  </si>
  <si>
    <t>RAUL   CHUN</t>
  </si>
  <si>
    <t>RAUL   MOCU CUC</t>
  </si>
  <si>
    <t>RAUL   VILLALTA OSORIO</t>
  </si>
  <si>
    <t>RAUL ESTUARDO  PALMA SOSA</t>
  </si>
  <si>
    <t>RICARDO   CAAL BA</t>
  </si>
  <si>
    <t>RICARDO   CHOC TIUL</t>
  </si>
  <si>
    <t>RICARDO   QUIB CHOLOM</t>
  </si>
  <si>
    <t>RICARDO   SACTIC CHIOC</t>
  </si>
  <si>
    <t>RIGOBERTO   CHUB CAAL</t>
  </si>
  <si>
    <t>RINA DELY  SOTO RAYMUNDO</t>
  </si>
  <si>
    <t>ROBERTO   CAAL MAAS</t>
  </si>
  <si>
    <t>ROBERTO   TZALAM ASIG</t>
  </si>
  <si>
    <t>ROBERTO  ERNESTO  TESUCUN SACAL</t>
  </si>
  <si>
    <t>RODOLFO DANIEL  ALQUIJAY CRUZ</t>
  </si>
  <si>
    <t>ROLANDO   CHICO RODRIGUEZ</t>
  </si>
  <si>
    <t>ROLANDO   SHIOL CHOLOM</t>
  </si>
  <si>
    <t>RONY PASCUAL  ESCOBAR PEREZ</t>
  </si>
  <si>
    <t>ROSALIO   RIVAS HERNANDEZ</t>
  </si>
  <si>
    <t>ROSENDO   POP MAQUIM</t>
  </si>
  <si>
    <t>RUBEN BAUDILIO  RAMIREZ</t>
  </si>
  <si>
    <t>RUBEN EDMUNDO  CARRETO ALMARAZ</t>
  </si>
  <si>
    <t>RUDY SAUL  CHAN BATAB</t>
  </si>
  <si>
    <t>RUDY SAUL  COHUOJ CHAYAX</t>
  </si>
  <si>
    <t>SALVADOR   TROCHES  SALGUERO</t>
  </si>
  <si>
    <t>SAMUEL HUMBERTO  MENDEZ CATUN</t>
  </si>
  <si>
    <t>SAMY RUBYL  PALACIOS VILLATORO</t>
  </si>
  <si>
    <t>ASISTENTE PROFESIONAL IV-EVALUADOR DE PROYECTOS</t>
  </si>
  <si>
    <t>SANDRA   BATZ YAT</t>
  </si>
  <si>
    <t>SANDRA PATRICIA  MATEO CAJAS</t>
  </si>
  <si>
    <t>SAUL   SANCHEZ TORRES</t>
  </si>
  <si>
    <t>SEBASTIAN   CHUB ICO</t>
  </si>
  <si>
    <t>SEBASTIÁN   TINUAR CIPRIANO</t>
  </si>
  <si>
    <t>SELVIN  EDGARDO  CASTELLANOS INECO</t>
  </si>
  <si>
    <t>SERGIO  DAVID  HERNANDEZ GOMEZ</t>
  </si>
  <si>
    <t>SERGIO RAUL  MARTINEZ CALLEJAS</t>
  </si>
  <si>
    <t>PROFESIONAL I-ASESORIA TECNICA</t>
  </si>
  <si>
    <t>SILVIA VICTORIA  GARCIA ORTIZ</t>
  </si>
  <si>
    <t>SUSANA BEATRIZ  HERNANDEZ ALFARO</t>
  </si>
  <si>
    <t>PROFESIONAL III-ADMINISTRACION</t>
  </si>
  <si>
    <t>SUSANA ELIZABETH  TRIGUEROS LOPEZ</t>
  </si>
  <si>
    <t>TANNIA PAOLA  SANDOVAL GALEANO</t>
  </si>
  <si>
    <t>TITO ESDRAS  CAAL ORTIZ</t>
  </si>
  <si>
    <t>WALTER   GARCIA FELIPE</t>
  </si>
  <si>
    <t>WALTER   MAYORGA MONTERROSO</t>
  </si>
  <si>
    <t>WALTER ALEXANDER  SOLANO DIVAS</t>
  </si>
  <si>
    <t>WALTER YOVANE  GARCIA RUANO</t>
  </si>
  <si>
    <t>WENDY AZUCENA  CRUZ PINEDA DE RODRIGUEZ</t>
  </si>
  <si>
    <t>WENDY LILY  GUZMÁN HERRERA</t>
  </si>
  <si>
    <t>WENDY YADIRA  GARCIA ARCINIEGA</t>
  </si>
  <si>
    <t>WILBER JOVAN  RODRIGUEZ MOLINA</t>
  </si>
  <si>
    <t>WILFREDO   CERMEÑO RAMIREZ</t>
  </si>
  <si>
    <t>WILFREDO ALEXANDER  TORALLA CUNIL</t>
  </si>
  <si>
    <t>WILIAMS ALEXANDER  POP CAAL</t>
  </si>
  <si>
    <t>WILLIAM DONALDO  CUC BOCEL</t>
  </si>
  <si>
    <t>WILLIAM YOVANI  GUDIEL DE LA CRUZ</t>
  </si>
  <si>
    <t>WILLIAMS OTTONIEL  AYALA MACZ</t>
  </si>
  <si>
    <t>WILMER ALEXANDER  CAAL PEREZ</t>
  </si>
  <si>
    <t>WILMER SANTIAGO  TESUCUN RIVERA</t>
  </si>
  <si>
    <t>WILSON NEFTALY  TELON HERNANDEZ</t>
  </si>
  <si>
    <t>WILTON LEAZAR  MORENTE COHUOJ</t>
  </si>
  <si>
    <t>YANUARIO ENRIQUE  CHOLOM TEC</t>
  </si>
  <si>
    <t>YONI JOSUE  GUZMAN TIXTOJ</t>
  </si>
  <si>
    <t>YONI LEONARDO  DUBÓN JIMENEZ</t>
  </si>
  <si>
    <t>PEÓN VIGILANTE III</t>
  </si>
  <si>
    <t>AUXILIAR MISCELÁNEO</t>
  </si>
  <si>
    <t>ALFONZO   BO CACAO</t>
  </si>
  <si>
    <t>ANA LUCIA  RAMIREZ ORELLANA</t>
  </si>
  <si>
    <t>BRANDON NEHEMIAS  REYNOSA RODAS</t>
  </si>
  <si>
    <t>BYRON ESTUARDO  MARIN FIGUEROA</t>
  </si>
  <si>
    <t>BODEGUERO IV</t>
  </si>
  <si>
    <t>PEÓN VIGILANTE IV</t>
  </si>
  <si>
    <t>ELIO ROCAEL  ASIG CHOC</t>
  </si>
  <si>
    <t>ESTER DAMARIS  PALACIOS LOPEZ DE DE LEON</t>
  </si>
  <si>
    <t>EVA MARIA  TUT CAAL</t>
  </si>
  <si>
    <t>IGNACIO   ASIG SAM</t>
  </si>
  <si>
    <t>JOEL EDUARDO  CHACON RUANO</t>
  </si>
  <si>
    <t>JUAN ESDRAS  AJPACAJA SALOJ</t>
  </si>
  <si>
    <t>JUAN TOMAS  XUC ASIG</t>
  </si>
  <si>
    <t>PEÓN VIGILANTE V</t>
  </si>
  <si>
    <t>KINBERLYN AIDADY  GOMEZ LOPEZ</t>
  </si>
  <si>
    <t>LAURA   TEC PUTUL</t>
  </si>
  <si>
    <t>MARIA   CHUB TEC  DE XUC</t>
  </si>
  <si>
    <t>MARIELA DENISE   RAMIREZ  ORTIZ</t>
  </si>
  <si>
    <t>MARVIN ORLANDO  CHOC POP</t>
  </si>
  <si>
    <t>MATILDE   CAAL TZIR</t>
  </si>
  <si>
    <t>MAYRA LISSETH  CHOC ICAL</t>
  </si>
  <si>
    <t>MIGUEL   PACAY  ACTE</t>
  </si>
  <si>
    <t>MILDRED MARILYN ROSAURA CAAL TEC</t>
  </si>
  <si>
    <t>MYNOR ALEJANDRO  VARGAS ALDANA</t>
  </si>
  <si>
    <t>NEISY YOJAIRA  ICHICH POP</t>
  </si>
  <si>
    <t>NICOLAS   TEC TEC</t>
  </si>
  <si>
    <t>NICOLAS ANTONIO  CHOC PAAU</t>
  </si>
  <si>
    <t>ORLANDO   PEÑA TEC</t>
  </si>
  <si>
    <t>OSCAR   CAAL TEC</t>
  </si>
  <si>
    <t>OSCAR GESEL  GREGORIO ALVAREZ</t>
  </si>
  <si>
    <t>PETRONA   TEC CAN</t>
  </si>
  <si>
    <t>SANTIAGO   POP MAQUIM</t>
  </si>
  <si>
    <t>TOMAS   CAAL CAAL</t>
  </si>
  <si>
    <t>029</t>
  </si>
  <si>
    <t>ABRAHAM ARMANDO  SALGUERO NAJARRO</t>
  </si>
  <si>
    <t>AJ JULK'IN OTONIEL  SAKAL KOY'I</t>
  </si>
  <si>
    <t>ALAN FERNANDO  RAMIREZ MENDIZABAL</t>
  </si>
  <si>
    <t>SERVICIOS PROFESIONALES</t>
  </si>
  <si>
    <t>ALEJANDRA ELIZABETH  LEMUS CASTELLANOS</t>
  </si>
  <si>
    <t>ALFONSO EMILIANO  COHUOJ HUEX</t>
  </si>
  <si>
    <t>ALFREDO ANTONIO  PRIVADO MEDRANO</t>
  </si>
  <si>
    <t>ALONSO ALEJANDRO  MERIDA CARDONA</t>
  </si>
  <si>
    <t>ALVARO  FRANCISCO  MARTINEZ RODRIGUEZ</t>
  </si>
  <si>
    <t>ALVIN MARCONI  MAYEN HERNANDEZ</t>
  </si>
  <si>
    <t>AMILCAR OCTAVIO  MIRANDA VIVAR</t>
  </si>
  <si>
    <t>ANA CRISTINA  MORALES CALAN</t>
  </si>
  <si>
    <t>ANA LUCRECIA  MONZON LOPEZ  DE MAZARIEGOS</t>
  </si>
  <si>
    <t>ANA LUISA  LEONARDO ZETINA</t>
  </si>
  <si>
    <t>ANDREA ARGENTINA  ALVAREZ BARAHONA</t>
  </si>
  <si>
    <t>ANDREA MARLENY  CASASOLA RUIZ</t>
  </si>
  <si>
    <t>ANDREA SALOME  HERRERA ORTIZ</t>
  </si>
  <si>
    <t>ANDREE CHELSEA  DIAZ PEREZ</t>
  </si>
  <si>
    <t>ANGEL RIGOBERTO  XO TZIMAAJ</t>
  </si>
  <si>
    <t>ANNA MARLENNE  ZEISSIG DAVILA  DE VASQUEZ</t>
  </si>
  <si>
    <t>ANNA ROCIO  LEON COLOMA</t>
  </si>
  <si>
    <t>ARIEL NOELIO  CASTILLO MARTINEZ</t>
  </si>
  <si>
    <t>ASHLY SABRINA  CAHUICHE SUNTECUN</t>
  </si>
  <si>
    <t>ASTRID KARINA  PAPE GREGG</t>
  </si>
  <si>
    <t>AURA LISETH  GARCIA CANO</t>
  </si>
  <si>
    <t>AURY MARIANA  SILIEZAR COTOM</t>
  </si>
  <si>
    <t>BLANCA ELENA  RODRIGUEZ LEMUS DE MEDRANO</t>
  </si>
  <si>
    <t>BRANDON RENE  SIGUENZA GONZALEZ</t>
  </si>
  <si>
    <t>BRAULIO EFRAIN  VALIENTE CASTRO</t>
  </si>
  <si>
    <t>BYRON   AJCOT TOC</t>
  </si>
  <si>
    <t>BYRON FERNANDO  SALGUERO VENTURA</t>
  </si>
  <si>
    <t>BYRON JOSE  CHACON ARCHILA</t>
  </si>
  <si>
    <t>CARLOS ADRIAN  PERDOMO SALGUERO</t>
  </si>
  <si>
    <t>CARLOS ENRIQUE  PEREZ PAZ</t>
  </si>
  <si>
    <t>CARLOS ISAI  ARGUETA HERRERA</t>
  </si>
  <si>
    <t>CARLOS JORGE  RAZO ZABALETA</t>
  </si>
  <si>
    <t>CARLOS LEONEL  RODRIGUEZ OLIVET</t>
  </si>
  <si>
    <t>CARLOS MARIO  ARGUETA LOPEZ</t>
  </si>
  <si>
    <t>CARMEN MAGALI  LOPEZ ROMERO</t>
  </si>
  <si>
    <t>CECILIA MARINE  TICUN CABRERA</t>
  </si>
  <si>
    <t>CESAR AUGUSTO  GONZALEZ ECHEVERRIA</t>
  </si>
  <si>
    <t>CESAR FELIPE  MORENO GARCIA</t>
  </si>
  <si>
    <t>CLAUDIO FIDEL  MIJANGOS BURGOS</t>
  </si>
  <si>
    <t>CRISTIAN SAUL  FLORES SANCHEZ</t>
  </si>
  <si>
    <t>CRISTINA AMARILIS  VASQUEZ ARANGO</t>
  </si>
  <si>
    <t>DAAVID ABRAHAM  CONTRERAS TREJO</t>
  </si>
  <si>
    <t>DANIEL EFRAIN  LEMUS SANTOS</t>
  </si>
  <si>
    <t>DANIEL ROLANDO  SANCHEZ JACO</t>
  </si>
  <si>
    <t>DARLIN AZUCENA  CAN MAGZUL</t>
  </si>
  <si>
    <t>DEBORAH SOFIA  FERNANDEZ MORENO</t>
  </si>
  <si>
    <t>DEIMY MARIELA  FERNANDEZ GONZALEZ</t>
  </si>
  <si>
    <t>DELFINO DE JESUS  HERRERA CARRILLO</t>
  </si>
  <si>
    <t>DEMETRIO ALBERTINI  YAX AGUILAR</t>
  </si>
  <si>
    <t>DIANA  PAMELA  CARRILLO GUERRA</t>
  </si>
  <si>
    <t>DOUBLAS JAVIER  MEJIA GARCIA</t>
  </si>
  <si>
    <t>EDIN FERNANDO  ESTRADA CASTRO</t>
  </si>
  <si>
    <t>EDUARDO ENRIQUE  RAYO FONG</t>
  </si>
  <si>
    <t>EDUARDO JOSE  DONIS SALGUERO</t>
  </si>
  <si>
    <t>EDVIN FERNANDO  GRAJEDA ZABALETA</t>
  </si>
  <si>
    <t>ELDER ANTONIO  CABALLEROS DEL VILLAR</t>
  </si>
  <si>
    <t>ELMER   GENIS VASQUEZ</t>
  </si>
  <si>
    <t>ELMER GIOVANNY  VENTURA GONZALEZ</t>
  </si>
  <si>
    <t>ELMER RODOLFO  AGUILAR POLANCO</t>
  </si>
  <si>
    <t>ELVYS ORLANDO  JIMENEZ JORDAN</t>
  </si>
  <si>
    <t>ENDER IVAN  ROCA MAZARIEGOS</t>
  </si>
  <si>
    <t>ERICK EDUARDO  RIVERA RODRIGUEZ</t>
  </si>
  <si>
    <t>ERICK GUADALUPE  CHAYAX COHUOJ</t>
  </si>
  <si>
    <t>ERIK FERNANDO  ALVARADO ORELLANA</t>
  </si>
  <si>
    <t>EVER MILITO  RIVAS CARDONA</t>
  </si>
  <si>
    <t>FEDERICO   AJU LOPEZ</t>
  </si>
  <si>
    <t>FERNANDO ARTURO  GOMEZ TELON</t>
  </si>
  <si>
    <t>FRANCISCO    ORTIZ GOMEZ</t>
  </si>
  <si>
    <t>FRANCISCO   VARGAS BAC</t>
  </si>
  <si>
    <t>FRANKLIN  ARMANDO  AMBROSIO  VELA</t>
  </si>
  <si>
    <t>FRANZ ALEXIS  DEL CID REYES</t>
  </si>
  <si>
    <t>FREDY  MAURICIO  FUENTES PUGA</t>
  </si>
  <si>
    <t>FREDY ANTONIO  SOLIS CHAN</t>
  </si>
  <si>
    <t>FREDY RODOLFO  MELGAR AGUILAR</t>
  </si>
  <si>
    <t>FRIDA GUADALUPE  YANES MORAN</t>
  </si>
  <si>
    <t>GANDHI EMANUEL  PONCE JUAREZ</t>
  </si>
  <si>
    <t>GERMAN DESIDERIO  GARCIA MORALES</t>
  </si>
  <si>
    <t>GERSON ENDERSON  ATZ CRUZ</t>
  </si>
  <si>
    <t>GERSON ESTUARDO  CRUZ ORTIZ</t>
  </si>
  <si>
    <t>GERSON URIEL  FUENTES RODAS</t>
  </si>
  <si>
    <t>GISELA MARISOL  RODRIGUEZ SERRATO</t>
  </si>
  <si>
    <t>GLENDA ANAI  ALVARADO OXLAJ</t>
  </si>
  <si>
    <t>GLENDY  PAOLA ASUNCION CUTZAL CHAVAJAY</t>
  </si>
  <si>
    <t>GLORIA  LETICIA   PEREZ PUERTO</t>
  </si>
  <si>
    <t>GRECIA YARIMA  PEREZ RUBALLOS</t>
  </si>
  <si>
    <t>HANZ ESTUARDO  JUAREZ ROSALES</t>
  </si>
  <si>
    <t>HEBER ELIAZAR  GONZALEZ CORONADO</t>
  </si>
  <si>
    <t>HECTOR RENNATO  PORRES MOLINA</t>
  </si>
  <si>
    <t>HECTOR ROLANDO  LEMUS LOPEZ</t>
  </si>
  <si>
    <t>HELEN ADRIANA  LARIOS GUERRERO</t>
  </si>
  <si>
    <t>HELEN YAJAIRA  SALGUERO MORALES</t>
  </si>
  <si>
    <t>HENDRYC OBED  ACEVEDO CATALAN</t>
  </si>
  <si>
    <t>HENRY MARCELINO  MONTEJO CARDENAS</t>
  </si>
  <si>
    <t>HENRY MAURICIO  LOPEZ MORALES</t>
  </si>
  <si>
    <t>HEYSER  MAGDIEL   GUERRA  MENDEZ</t>
  </si>
  <si>
    <t>HILDA  CAROLINA  RODRIGUEZ MARROQUIN</t>
  </si>
  <si>
    <t>HILDA ESPERANZA  PEÑA RODRIGUEZ</t>
  </si>
  <si>
    <t>ILIANA LUCIA  RIVERA  OLIVA</t>
  </si>
  <si>
    <t>JACKELINE LEONELA  SALAS MAZARIEGOS</t>
  </si>
  <si>
    <t>JAIME ANTONIO  ERAZO HERNANDEZ</t>
  </si>
  <si>
    <t>JAIME RENE  CRUZ</t>
  </si>
  <si>
    <t>JAQUELINE PAOLA  CAMPOS PECHE</t>
  </si>
  <si>
    <t>JENNIFER LISBETH  DIEGUEZ TAX</t>
  </si>
  <si>
    <t>JENNYFER DE LOS ANGELES  AMBROSIO PEREZ</t>
  </si>
  <si>
    <t>JOANA DELFINA  AYALA GUZMAN</t>
  </si>
  <si>
    <t>JONATHAN ENRIQUE  CASTRO AREVALO</t>
  </si>
  <si>
    <t>JORGE  DANIEL   REYES CANO</t>
  </si>
  <si>
    <t>JORGE  KARLOS  CRUZ MATTA</t>
  </si>
  <si>
    <t>JORGE  LUIS  SAMAYOA DOMINGUEZ</t>
  </si>
  <si>
    <t>JORGE  MARIO  LUCERO CASTILLO</t>
  </si>
  <si>
    <t>JORGE  MAURICIO  WARREN ESMENJAUD</t>
  </si>
  <si>
    <t>JORGE ANTONIO  MORALES AGUILAR</t>
  </si>
  <si>
    <t>JORGE ASCENSION  DEL CID</t>
  </si>
  <si>
    <t>JORGE DAVID HONORE CARDONA OCHOA</t>
  </si>
  <si>
    <t>JORGE EDUARDO  BERBEN DUQUE</t>
  </si>
  <si>
    <t>JORGE MARIO  GUDIEL BARCO</t>
  </si>
  <si>
    <t>JOSE  ESDRAS  HOIL PACHECO</t>
  </si>
  <si>
    <t>JOSE ANTONIO  SANTIAGO ESCOBAR</t>
  </si>
  <si>
    <t>JOSE CARLOS  PALACIOS ZETINA</t>
  </si>
  <si>
    <t>JOSE JULIAN  QUIXCHAN CORZO</t>
  </si>
  <si>
    <t>JOSE LUIS  CORDOVA MALDONADO</t>
  </si>
  <si>
    <t>JOSE MANUEL  RAMOS SANDOVAL</t>
  </si>
  <si>
    <t>JOSE ROBERTO  PAZ WAIGHT</t>
  </si>
  <si>
    <t>JOSE RODRIGO  CORTEZ ESCALANTE</t>
  </si>
  <si>
    <t>JOSE VICTOR  PORTELA ABZUN</t>
  </si>
  <si>
    <t>JOSELITO DURIBAL  SANCHEZ MORENO</t>
  </si>
  <si>
    <t>JOSELYN JIMENA  ROSADO DIAZ</t>
  </si>
  <si>
    <t>JOSSELY MICHELLE  OVALLE LEMUS</t>
  </si>
  <si>
    <t>JOSUE PILAR  LEMUS QUINTANA</t>
  </si>
  <si>
    <t>JUAN ANTONIO  MADRID RIVERA</t>
  </si>
  <si>
    <t>JUAN CARLOS  DIAZ MENDEZ</t>
  </si>
  <si>
    <t>JUAN ENRIQUEZ  BARAHONA GARRIDO</t>
  </si>
  <si>
    <t>JUAN LUIS  GUZMAN MARTINEZ</t>
  </si>
  <si>
    <t>JULIAN  ENRIQUE  ZETINA TUN</t>
  </si>
  <si>
    <t>JULIAN ALONSO  SERRATO RODRÍGUEZ</t>
  </si>
  <si>
    <t>JULIO AROLDO  PINEDA ESCOBAR</t>
  </si>
  <si>
    <t>KAREN MICHELLE  HERNANDEZ ROJAS  DE GONZALEZ</t>
  </si>
  <si>
    <t>KARLA MARIA  REYES LOPEZ</t>
  </si>
  <si>
    <t>KATHERYN DENNIS  HERRERA SALGUERO</t>
  </si>
  <si>
    <t>KENIA MELISSA  PINTO RUANO</t>
  </si>
  <si>
    <t>KEVIN RENE  VASQUEZ CABRERA</t>
  </si>
  <si>
    <t>KEWIN FERNELY  PEREZ REQUENA</t>
  </si>
  <si>
    <t>LAURA CAROLINA  MENDOZA CAMPOSECO</t>
  </si>
  <si>
    <t>LEYSER DONAN  ARANA SOLA</t>
  </si>
  <si>
    <t>LIDIA REGINA  PASTOR PEREZ</t>
  </si>
  <si>
    <t>LILIAN AMELITA  MENDEZ CERVANTES</t>
  </si>
  <si>
    <t>LILIAN XIOMARA  PEREA CARRERA</t>
  </si>
  <si>
    <t>LUBIA AREDY  CONTRERAS RAMIREZ</t>
  </si>
  <si>
    <t>LUDWIG JOHANAN  CABRERA ERMITAÑO</t>
  </si>
  <si>
    <t>LUIS CARLOS  CANIZ SALDIVAR</t>
  </si>
  <si>
    <t>LUIS DANIEL  FLORIAN NAJERA</t>
  </si>
  <si>
    <t>LUIS DAVID  HERNANDEZ ACEVEDO</t>
  </si>
  <si>
    <t>LUIS FERNANDO  SAGASTUME GARCIA</t>
  </si>
  <si>
    <t>LUIS FRANCISCO  MAYORGA JORDAN</t>
  </si>
  <si>
    <t>LUIS PEDRO  PEÑATE CASTILLO</t>
  </si>
  <si>
    <t>LUIS ROBERTO  GUZMÁN MONTERROSO</t>
  </si>
  <si>
    <t>MANUEL  EDUARDO  ROMERO TESUCUN</t>
  </si>
  <si>
    <t>MANUEL ALEJANDRO  COLINDRES ORELLANA</t>
  </si>
  <si>
    <t>MANUEL ROBERTO  ESTRADA  BARILLAS</t>
  </si>
  <si>
    <t>MANUEL ROLANDO  DE LEON MORENO</t>
  </si>
  <si>
    <t>MARCONI ANTONIO  TESUCUN SUNTECUN</t>
  </si>
  <si>
    <t>MARIA FERNANDA  ESTRADA  DURAN</t>
  </si>
  <si>
    <t>MARIA JOSE  AZURDIA CANEL</t>
  </si>
  <si>
    <t>MARIA JOSE  DE LEON REGIL GONZALEZ</t>
  </si>
  <si>
    <t>MARIA JOSE  GONZALEZ PEREZ</t>
  </si>
  <si>
    <t>MARIA JOSE  RODRIGUEZ MONZON</t>
  </si>
  <si>
    <t>MARIA MARIANA  SARCEÑO HERNANDEZ</t>
  </si>
  <si>
    <t>MARIA VICTORIA  RIOS  GALVEZ</t>
  </si>
  <si>
    <t>MARIAN JULIETA ISABEL CORDOVA RAMIREZ</t>
  </si>
  <si>
    <t>MARIANA LIZBETH  ESCOBAR BONILLA</t>
  </si>
  <si>
    <t>MARICARMEN   GONZALEZ MAZARIEGOS</t>
  </si>
  <si>
    <t>MARIO GUILLERMO  CHIQUIN MARROQUIN</t>
  </si>
  <si>
    <t>MARIO RENE  TELLEZ PIEDRASANTA</t>
  </si>
  <si>
    <t>MARIO ROBERTO  ANGEL BENAVIDES</t>
  </si>
  <si>
    <t>MAURICIO JOSE   GARCIA  RECINOS</t>
  </si>
  <si>
    <t>MAYCOL STIVEN  SANTIAGO PALMA</t>
  </si>
  <si>
    <t>MEGHAN LORENA  BURMESTER CORDON</t>
  </si>
  <si>
    <t>MELANIE SAMANTHA  HIDALGO SALAZAR</t>
  </si>
  <si>
    <t>MELANNIE GABRIELA  SOLARES MANSILLA</t>
  </si>
  <si>
    <t>MIGUEL ANGEL  MACARIO PACHECO</t>
  </si>
  <si>
    <t>MIRNA MAGALY  OCAMPO ANTILLON DE LOPEZ</t>
  </si>
  <si>
    <t>MYRNA ELIZABETH  LEMUS LEMUS DE RUIZ</t>
  </si>
  <si>
    <t>NANCY DEMESIA  ARDIANO FUENTES</t>
  </si>
  <si>
    <t>NARCISA ARACELLY  POJOY LOARCA</t>
  </si>
  <si>
    <t>NEHEMIAS RODERICO  GONZALEZ MERIDA</t>
  </si>
  <si>
    <t>NIDIAN AUREOLA  MENENDEZ PALENCIA DE VELASQUEZ</t>
  </si>
  <si>
    <t>NILTON DE JESUS ALEXANDER GONZALEZ CONTRERAS</t>
  </si>
  <si>
    <t>NIVIA   GOMEZ MORALES</t>
  </si>
  <si>
    <t>NORMA YADIRA  JOJ PUAC</t>
  </si>
  <si>
    <t>OSCAR ABDEL  TAYUN BAÑOS</t>
  </si>
  <si>
    <t>OSCAR ALEXIS  MENDOZA GONZALEZ</t>
  </si>
  <si>
    <t>OSCAR DANIEL  ORELLANA VIVAR</t>
  </si>
  <si>
    <t>OSCAR ISAAC  SOSA CASASOLA</t>
  </si>
  <si>
    <t>OSMAN ANIBAL  LOPEZ MILIAN</t>
  </si>
  <si>
    <t>OSMAR ENRIQUE  IBAÑEZ MONTEJO</t>
  </si>
  <si>
    <t>OTTO  DAVID  FRANCO GOMEZ</t>
  </si>
  <si>
    <t>PABLO ENRIQUE  CASTAÑEDA  GUEVARA</t>
  </si>
  <si>
    <t>PABLO ENRIQUE  GUDIEL GARCIA</t>
  </si>
  <si>
    <t>PAOLA VIRGINA  MARTINEZ MURILLO</t>
  </si>
  <si>
    <t>PEDRO TOMAS  MEJIA TOL</t>
  </si>
  <si>
    <t>PETRONILO   SOTO LIMA</t>
  </si>
  <si>
    <t>REYNA LISETH  SINAY CHACON</t>
  </si>
  <si>
    <t>RIGOBERTO   LOPEZ MORALES</t>
  </si>
  <si>
    <t>ROBERTO ARIEL  AGUILAR CHAN</t>
  </si>
  <si>
    <t>ROBERTO GABRIEL  TORRES VASQUEZ</t>
  </si>
  <si>
    <t>ROBERTO ISMAEL  CRUZ ENRIQUEZ</t>
  </si>
  <si>
    <t>ROCIO AZUCELY  ALVAREZ YAX</t>
  </si>
  <si>
    <t>ROLANDO LUIS FRANCISCO HERNANDEZ GALINDO</t>
  </si>
  <si>
    <t>RONALD FRANCISCO  LOPEZ MORALES</t>
  </si>
  <si>
    <t>ROSA ESTELA  LOPEZ CERIN</t>
  </si>
  <si>
    <t>ROSHAN ANDREA  ROLDAN CHANG</t>
  </si>
  <si>
    <t>RUDY ANTONIO  FLORES  MAS</t>
  </si>
  <si>
    <t>RUDY DAVID  VANEGAS VASQUEZ</t>
  </si>
  <si>
    <t>RUDY ISRAEL  MORALES MENDEZ</t>
  </si>
  <si>
    <t>RUTH ELIZABETH  OCHOA MARROQUIN</t>
  </si>
  <si>
    <t>SADIA JEANINNA  MUÑOZ BARRERA</t>
  </si>
  <si>
    <t>SALVADOR EDGARDO  PADILLA HERRERA</t>
  </si>
  <si>
    <t>SAMUEL   CAMEY CURRUCHICH</t>
  </si>
  <si>
    <t>SERGIO DAVID  VASQUEZ PAIZ</t>
  </si>
  <si>
    <t>SERGIO GEOVANNI  DEL CID MORALES</t>
  </si>
  <si>
    <t>SEYDY YALITZA  GENIS GOMEZ</t>
  </si>
  <si>
    <t>SEYNER GELVIN  LUIS VALENZUELA</t>
  </si>
  <si>
    <t>SIOMARA ANAITE  CALDERON BARILLAS</t>
  </si>
  <si>
    <t>STEPHANIE PAOLA  HIDALGO RODAS</t>
  </si>
  <si>
    <t>TEODILIO   MATIAS RAMIREZ</t>
  </si>
  <si>
    <t>VICTOR ARMANDO  PEREZ DIAZ</t>
  </si>
  <si>
    <t>VICTOR RICARDO  HERRARTE CONDE</t>
  </si>
  <si>
    <t>VICTOR ROLANDO  CHUB CHEN</t>
  </si>
  <si>
    <t>VIRGINIA DEL ROSARIO  RIVERA GONZALEZ</t>
  </si>
  <si>
    <t>WALTER ADOLFO  GONGORA MAR</t>
  </si>
  <si>
    <t>WALTER ALEJANDRO  WELLMANN SANDOVAL</t>
  </si>
  <si>
    <t>WALTER GASPAR  QUINO GONZALEZ</t>
  </si>
  <si>
    <t>WANDA MARIOLA  FERRAL VALDEZ</t>
  </si>
  <si>
    <t>WELTER ELIUD  YANES HOIL</t>
  </si>
  <si>
    <t>WENDER OVIDIO  GARCIA RAMIREZ</t>
  </si>
  <si>
    <t>WENDY JANETH  LIMA ESCALERA</t>
  </si>
  <si>
    <t>WENDY LUCRECIA  GARCIA ARNULFO</t>
  </si>
  <si>
    <t>WENSES EMENIGUI  ELLINGTON ROJAS</t>
  </si>
  <si>
    <t>WILLIAM GIOVANNI  ALDANA  LEIVA</t>
  </si>
  <si>
    <t>WILLIAM'S EMANUEL  ESCOBAR PACAY</t>
  </si>
  <si>
    <t>YALAL   TALEBIFARD DE LEON</t>
  </si>
  <si>
    <t>YAZMIN DE JESUS  OBANDO MILIAN</t>
  </si>
  <si>
    <t>YAZMIN GRICEL  ESCALANTE DE PAZ</t>
  </si>
  <si>
    <t>YEIMI MARICELA  BOTEO ARCHILA</t>
  </si>
  <si>
    <t>YOLANDA ELIZABETH  MOLINA VILLATORO</t>
  </si>
  <si>
    <t>YORKIS JOHNNY WILFREDO MAURICIO LOPEZ</t>
  </si>
  <si>
    <t>ZAFIRO ALEJANDRINA  LINARES DUQUE</t>
  </si>
  <si>
    <t>ZAYRA CLARIBEL  CABRERA AGUILAR</t>
  </si>
  <si>
    <t>ZOILA   MARTINEZ ZACARIAS</t>
  </si>
  <si>
    <t>ANDREA   HEINEMANN MOLINA  DE GUZMAN</t>
  </si>
  <si>
    <t>ANDREA ALEJANDRA  PALACIOS FLORIAN</t>
  </si>
  <si>
    <t xml:space="preserve">ANALISTA EN ASUNTOS JURÍDICOS </t>
  </si>
  <si>
    <t>ANDREA ISABEL  SANTIZO SANTIZO</t>
  </si>
  <si>
    <t>DELEGADO ADMINISTRATIVO REGIONAL METROPOLITANA</t>
  </si>
  <si>
    <t>ANDRES   CAAL  CHALIB</t>
  </si>
  <si>
    <t>DELEGADO ADMINISTRATIVO REGIONAL ALTIPLANO CENTRAL</t>
  </si>
  <si>
    <t>EDGAR LEONEL  JACINTO LOPEZ</t>
  </si>
  <si>
    <t>ENCARGADO DE LAS SUBREGIONAL LAS VERAPACES</t>
  </si>
  <si>
    <t>ENA LUCRECIA  BARRERA PIRIR</t>
  </si>
  <si>
    <t>ERIKA DEL CARMEN  MONZON SIQUE</t>
  </si>
  <si>
    <t>HUGO LEONEL  RAMIREZ GONZALEZ</t>
  </si>
  <si>
    <t>ENCARGADO ADMINISTRATIVO ORIENTE</t>
  </si>
  <si>
    <t>ILEANA MARIBEL  ZACARÍAS ACEVEDO</t>
  </si>
  <si>
    <t>IRENE CAROLINA  GARCÍA CRUZ</t>
  </si>
  <si>
    <t>IRMA IRENE  SACALXOT MORENO DE OROZCO</t>
  </si>
  <si>
    <t>DELEGADO ADMINISTRATIVO REGIONAL ALTIPLANO</t>
  </si>
  <si>
    <t>ANALISTA DE SUELDOS</t>
  </si>
  <si>
    <t>JHENNIFER MARGARITA  ORDOÑEZ PINEDA</t>
  </si>
  <si>
    <t>JOSE DAVID  BARILLAS LECHUGA</t>
  </si>
  <si>
    <t>JOSE FERNANDO  TORRES PAIZ</t>
  </si>
  <si>
    <t>LOPEZ HERNANDEZ BLANCA EMILIA</t>
  </si>
  <si>
    <t>DELEGADO ADMINISTRATIVO REGIONALCOSTA SUR</t>
  </si>
  <si>
    <t>LUIS  GERARDO   CHAVEZ CORTEZ</t>
  </si>
  <si>
    <t>ENCARGADO DE COBRO PETÉN</t>
  </si>
  <si>
    <t>LUIS ENRIQUE  MARTINEZ VASQUEZ</t>
  </si>
  <si>
    <t>ENCARGADO DE SURORIENTE</t>
  </si>
  <si>
    <t>MANUEL EDUARDO  RAMOS MARTINEZ</t>
  </si>
  <si>
    <t>ENCARGADO DE ORDENAMIENTO TERRITORIAL DEL SIGAP</t>
  </si>
  <si>
    <t>MANUEL ESTUARDO  ESTRADA FUENTES</t>
  </si>
  <si>
    <t>ENCARGADO DE INVENTARIO</t>
  </si>
  <si>
    <t>MILTON DEMETRIO  ORREGO AGUIRRE</t>
  </si>
  <si>
    <t>OMAR ALEKSIS  AMBROSIO LOPEZ</t>
  </si>
  <si>
    <t>PARADA MELENDREZ VICTOR MANUEL</t>
  </si>
  <si>
    <t>SAILY VALERIA  MUÑOZ GUERRA</t>
  </si>
  <si>
    <t xml:space="preserve">ENCARGADO DE ALMACÉN PETÉN </t>
  </si>
  <si>
    <t>SILVIA ROCIO DE LOS ANGELES CONTRERAS LOPEZ</t>
  </si>
  <si>
    <t>WALTER  EUGENIO  RAMOS  GUERRA</t>
  </si>
  <si>
    <t>ENCARGADO INVENTARIO PETÉN</t>
  </si>
  <si>
    <t>WENDY JEANNETTE  LIMA CASTILLO</t>
  </si>
  <si>
    <t>WENDY PAOLA  RODRIGUEZ RUANO</t>
  </si>
  <si>
    <t>WILLIAM ALEXANDER   RAMOS OROZCO</t>
  </si>
  <si>
    <t>ENCARGADO DE TESORERÍA</t>
  </si>
  <si>
    <t>YOSELYN PAMELA  MONTERROSO RODRIGUEZ</t>
  </si>
  <si>
    <t>DIRECTOR EJECUTIVO III</t>
  </si>
  <si>
    <t>DIRECTOR EJECUTIVO IV</t>
  </si>
  <si>
    <t>SUBDIRECTOR EJECUTIVO II</t>
  </si>
  <si>
    <t>SUB DIRECTOR EJECUTIVO II</t>
  </si>
  <si>
    <t>DIRECTOR EJECUTIVO II</t>
  </si>
  <si>
    <t>SUBDIRECTOR EJECUTIVO III</t>
  </si>
  <si>
    <t>DIRECCIÓN DE RECURSOS HUMANOS
DIRECTOR: LICENCIADA ALMA LISETH JUAREZ LOPEZ
RESPONSABLE DE ACTUALIZACIÓN DE INFORMACIÓN: LCDA. WENDY PAOLA RODRIGUEZ RUANO
MES REPORTADO: AGOSTO 2026
(ARTÍCULO 10, NUMERAL 4, LEY DE ACCESO A LA INFORMACIÓN PÚBLICA)</t>
  </si>
  <si>
    <t>DIRECCIÓN DE RECURSOS HUMANOS
DIRECTOR: LICENCIADA ALMA LISETH JUAREZ LOPEZ
RESPONSABLE DE ACTUALIZACIÓN DE INFORMACIÓN: LCDA, WENDY PAOLA RODRIGUEZ RUANO
MES REPORTADO: AGOSTO 2026
(ARTÍCULO 10, NUMERAL 4, LEY DE ACCESO A LA INFORMACIÓN PÚBLICA)</t>
  </si>
  <si>
    <t>DIRECCION DE RECURSOS HUMANOS
DIRECTOR: LICENCIADA ALMA LISETH JUAREZ LÓPEZ
RESPONSABLE DE ACTUALIZACION DE INFORMACION: LCDA. WENDY PAOLA RODRIGUEZ RUANO
MES REPORTADO: AGOSTO 2026
(ARTICULO 10, NUMERAL 4, LEY DE ACCESO A LA INFORMACION PUBLICA)</t>
  </si>
  <si>
    <t>RECONOCIMIENTO DE GASTOS</t>
  </si>
  <si>
    <t>LUISANA MIROSLAVA PAZ AREVALO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</si>
</sst>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  <numFmt numFmtId="166" formatCode="_([$Q-100A]* #,##0.00_);_([$Q-100A]* \(#,##0.00\);_([$Q-100A]* &quot;-&quot;??_);_(@_)"/>
    <numFmt numFmtId="167" formatCode="&quot;Q&quot;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8" tint="-0.499984740745262"/>
      <name val="Aptos Narrow"/>
      <family val="2"/>
      <scheme val="minor"/>
    </font>
    <font>
      <b/>
      <sz val="20"/>
      <color theme="8" tint="-0.499984740745262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7.5"/>
      <color theme="1"/>
      <name val="Calibri"/>
      <family val="2"/>
    </font>
    <font>
      <b/>
      <sz val="16"/>
      <name val="Aptos Narrow"/>
      <family val="2"/>
      <scheme val="minor"/>
    </font>
    <font>
      <b/>
      <sz val="2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C2D69B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left" vertical="center"/>
    </xf>
    <xf numFmtId="44" fontId="0" fillId="0" borderId="0" xfId="0" applyNumberFormat="1"/>
    <xf numFmtId="0" fontId="3" fillId="0" borderId="0" xfId="2" applyFont="1" applyAlignment="1">
      <alignment vertical="center"/>
    </xf>
    <xf numFmtId="0" fontId="1" fillId="0" borderId="0" xfId="2" applyAlignment="1">
      <alignment horizontal="center" vertical="center"/>
    </xf>
    <xf numFmtId="0" fontId="8" fillId="0" borderId="0" xfId="5"/>
    <xf numFmtId="0" fontId="8" fillId="0" borderId="0" xfId="5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5" applyFont="1"/>
    <xf numFmtId="0" fontId="1" fillId="0" borderId="0" xfId="3"/>
    <xf numFmtId="0" fontId="0" fillId="0" borderId="0" xfId="0" applyAlignment="1">
      <alignment horizontal="center" vertical="center"/>
    </xf>
    <xf numFmtId="0" fontId="1" fillId="0" borderId="0" xfId="3" applyAlignment="1">
      <alignment wrapText="1"/>
    </xf>
    <xf numFmtId="44" fontId="1" fillId="0" borderId="0" xfId="3" applyNumberFormat="1" applyAlignment="1">
      <alignment wrapText="1"/>
    </xf>
    <xf numFmtId="0" fontId="1" fillId="0" borderId="0" xfId="7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6" fillId="0" borderId="0" xfId="0" applyFont="1"/>
    <xf numFmtId="0" fontId="2" fillId="2" borderId="7" xfId="3" applyFont="1" applyFill="1" applyBorder="1" applyAlignment="1">
      <alignment horizontal="center" vertical="center"/>
    </xf>
    <xf numFmtId="167" fontId="8" fillId="0" borderId="0" xfId="5" applyNumberFormat="1"/>
    <xf numFmtId="167" fontId="0" fillId="0" borderId="0" xfId="0" applyNumberFormat="1"/>
    <xf numFmtId="49" fontId="4" fillId="0" borderId="0" xfId="0" applyNumberFormat="1" applyFont="1" applyAlignment="1">
      <alignment vertical="center" wrapText="1"/>
    </xf>
    <xf numFmtId="44" fontId="8" fillId="0" borderId="0" xfId="5" applyNumberFormat="1"/>
    <xf numFmtId="44" fontId="1" fillId="0" borderId="0" xfId="1" applyNumberFormat="1" applyAlignment="1">
      <alignment horizontal="center" vertical="center"/>
    </xf>
    <xf numFmtId="44" fontId="1" fillId="0" borderId="0" xfId="2" applyNumberFormat="1" applyAlignment="1">
      <alignment horizontal="center" vertical="center"/>
    </xf>
    <xf numFmtId="49" fontId="3" fillId="0" borderId="0" xfId="7" applyNumberFormat="1" applyFont="1" applyAlignment="1">
      <alignment horizontal="center" vertical="center"/>
    </xf>
    <xf numFmtId="0" fontId="11" fillId="2" borderId="1" xfId="7" applyFont="1" applyFill="1" applyBorder="1" applyAlignment="1">
      <alignment horizontal="center" vertical="center"/>
    </xf>
    <xf numFmtId="0" fontId="11" fillId="2" borderId="2" xfId="7" applyFont="1" applyFill="1" applyBorder="1" applyAlignment="1">
      <alignment horizontal="center" vertical="center"/>
    </xf>
    <xf numFmtId="0" fontId="11" fillId="2" borderId="3" xfId="7" applyFont="1" applyFill="1" applyBorder="1" applyAlignment="1">
      <alignment horizontal="center" vertical="center"/>
    </xf>
    <xf numFmtId="0" fontId="11" fillId="2" borderId="4" xfId="7" applyFont="1" applyFill="1" applyBorder="1" applyAlignment="1">
      <alignment horizontal="center" vertical="center"/>
    </xf>
    <xf numFmtId="0" fontId="11" fillId="2" borderId="5" xfId="7" applyFont="1" applyFill="1" applyBorder="1" applyAlignment="1">
      <alignment horizontal="center" vertical="center"/>
    </xf>
    <xf numFmtId="0" fontId="11" fillId="2" borderId="6" xfId="7" applyFont="1" applyFill="1" applyBorder="1" applyAlignment="1">
      <alignment horizontal="center" vertical="center"/>
    </xf>
    <xf numFmtId="49" fontId="10" fillId="0" borderId="0" xfId="7" applyNumberFormat="1" applyFont="1" applyAlignment="1">
      <alignment horizontal="center" vertical="center" wrapText="1"/>
    </xf>
    <xf numFmtId="49" fontId="10" fillId="0" borderId="5" xfId="7" applyNumberFormat="1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12" fillId="2" borderId="12" xfId="2" applyFont="1" applyFill="1" applyBorder="1" applyAlignment="1">
      <alignment horizontal="center" vertical="center" wrapText="1"/>
    </xf>
    <xf numFmtId="0" fontId="12" fillId="2" borderId="13" xfId="2" applyFont="1" applyFill="1" applyBorder="1" applyAlignment="1">
      <alignment horizontal="center" vertical="center" wrapText="1"/>
    </xf>
    <xf numFmtId="49" fontId="12" fillId="2" borderId="13" xfId="2" applyNumberFormat="1" applyFont="1" applyFill="1" applyBorder="1" applyAlignment="1">
      <alignment horizontal="center" vertical="center" wrapText="1"/>
    </xf>
    <xf numFmtId="49" fontId="12" fillId="2" borderId="14" xfId="2" applyNumberFormat="1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44" fontId="12" fillId="2" borderId="7" xfId="2" applyNumberFormat="1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49" fontId="14" fillId="0" borderId="7" xfId="7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164" fontId="14" fillId="0" borderId="7" xfId="8" applyFont="1" applyFill="1" applyBorder="1" applyAlignment="1">
      <alignment horizontal="center" vertical="center"/>
    </xf>
    <xf numFmtId="164" fontId="14" fillId="4" borderId="7" xfId="8" applyFont="1" applyFill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44" fontId="15" fillId="0" borderId="7" xfId="2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7" xfId="7" applyFont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 wrapText="1"/>
    </xf>
    <xf numFmtId="165" fontId="15" fillId="0" borderId="7" xfId="7" applyNumberFormat="1" applyFont="1" applyBorder="1" applyAlignment="1">
      <alignment horizontal="center" vertical="center"/>
    </xf>
    <xf numFmtId="165" fontId="14" fillId="0" borderId="7" xfId="8" applyNumberFormat="1" applyFont="1" applyFill="1" applyBorder="1" applyAlignment="1">
      <alignment horizontal="center" vertical="center"/>
    </xf>
    <xf numFmtId="165" fontId="15" fillId="4" borderId="7" xfId="7" applyNumberFormat="1" applyFont="1" applyFill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165" fontId="14" fillId="0" borderId="7" xfId="8" applyNumberFormat="1" applyFont="1" applyFill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/>
    </xf>
    <xf numFmtId="165" fontId="15" fillId="0" borderId="7" xfId="7" applyNumberFormat="1" applyFont="1" applyBorder="1" applyAlignment="1">
      <alignment horizontal="center" vertical="center" wrapText="1"/>
    </xf>
    <xf numFmtId="165" fontId="14" fillId="4" borderId="7" xfId="8" applyNumberFormat="1" applyFont="1" applyFill="1" applyBorder="1" applyAlignment="1">
      <alignment horizontal="center" vertical="center" wrapText="1"/>
    </xf>
    <xf numFmtId="0" fontId="14" fillId="0" borderId="15" xfId="3" applyFont="1" applyBorder="1" applyAlignment="1">
      <alignment horizontal="center" vertical="center" wrapText="1"/>
    </xf>
    <xf numFmtId="49" fontId="14" fillId="0" borderId="15" xfId="3" applyNumberFormat="1" applyFont="1" applyBorder="1" applyAlignment="1">
      <alignment horizontal="center" vertical="center"/>
    </xf>
    <xf numFmtId="164" fontId="14" fillId="0" borderId="15" xfId="4" applyFont="1" applyFill="1" applyBorder="1" applyAlignment="1">
      <alignment horizontal="center" vertical="center"/>
    </xf>
    <xf numFmtId="164" fontId="14" fillId="0" borderId="15" xfId="4" applyFont="1" applyFill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44" fontId="14" fillId="0" borderId="7" xfId="3" applyNumberFormat="1" applyFont="1" applyBorder="1" applyAlignment="1">
      <alignment horizontal="center" vertical="center" wrapText="1"/>
    </xf>
    <xf numFmtId="49" fontId="14" fillId="0" borderId="7" xfId="3" applyNumberFormat="1" applyFont="1" applyBorder="1" applyAlignment="1">
      <alignment horizontal="center" vertical="center"/>
    </xf>
    <xf numFmtId="164" fontId="14" fillId="0" borderId="7" xfId="4" applyFont="1" applyFill="1" applyBorder="1" applyAlignment="1">
      <alignment horizontal="center" vertical="center"/>
    </xf>
    <xf numFmtId="166" fontId="14" fillId="0" borderId="7" xfId="3" applyNumberFormat="1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165" fontId="14" fillId="0" borderId="7" xfId="3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5" fontId="14" fillId="0" borderId="7" xfId="3" applyNumberFormat="1" applyFont="1" applyBorder="1" applyAlignment="1">
      <alignment horizontal="center" vertical="center" wrapText="1"/>
    </xf>
    <xf numFmtId="164" fontId="14" fillId="0" borderId="7" xfId="4" applyFont="1" applyFill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4" fontId="13" fillId="2" borderId="7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164" fontId="14" fillId="0" borderId="7" xfId="4" applyFont="1" applyFill="1" applyBorder="1" applyAlignment="1">
      <alignment vertical="center"/>
    </xf>
    <xf numFmtId="44" fontId="15" fillId="0" borderId="7" xfId="0" applyNumberFormat="1" applyFont="1" applyBorder="1" applyAlignment="1">
      <alignment horizontal="center" vertical="center"/>
    </xf>
    <xf numFmtId="44" fontId="15" fillId="0" borderId="7" xfId="0" applyNumberFormat="1" applyFont="1" applyBorder="1"/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5" xfId="6" applyFont="1" applyBorder="1" applyAlignment="1">
      <alignment horizontal="center" vertical="center" wrapText="1"/>
    </xf>
    <xf numFmtId="0" fontId="14" fillId="0" borderId="15" xfId="6" applyFont="1" applyBorder="1" applyAlignment="1">
      <alignment horizontal="center" vertical="center" wrapText="1"/>
    </xf>
    <xf numFmtId="167" fontId="14" fillId="0" borderId="15" xfId="6" applyNumberFormat="1" applyFont="1" applyBorder="1" applyAlignment="1">
      <alignment horizontal="center" vertical="center" wrapText="1"/>
    </xf>
    <xf numFmtId="49" fontId="15" fillId="0" borderId="7" xfId="6" applyNumberFormat="1" applyFont="1" applyBorder="1" applyAlignment="1">
      <alignment horizontal="center" vertical="center" wrapText="1"/>
    </xf>
    <xf numFmtId="49" fontId="15" fillId="0" borderId="15" xfId="6" applyNumberFormat="1" applyFont="1" applyBorder="1" applyAlignment="1">
      <alignment horizontal="center" vertical="center" wrapText="1"/>
    </xf>
    <xf numFmtId="44" fontId="15" fillId="0" borderId="15" xfId="6" applyNumberFormat="1" applyFont="1" applyBorder="1" applyAlignment="1">
      <alignment horizontal="center" vertical="center" wrapText="1"/>
    </xf>
    <xf numFmtId="167" fontId="14" fillId="0" borderId="15" xfId="6" applyNumberFormat="1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167" fontId="14" fillId="0" borderId="7" xfId="6" applyNumberFormat="1" applyFont="1" applyBorder="1" applyAlignment="1">
      <alignment horizontal="center" vertical="center"/>
    </xf>
    <xf numFmtId="0" fontId="14" fillId="4" borderId="7" xfId="6" applyFont="1" applyFill="1" applyBorder="1" applyAlignment="1">
      <alignment horizontal="center" vertical="center" wrapText="1"/>
    </xf>
    <xf numFmtId="167" fontId="14" fillId="0" borderId="7" xfId="6" applyNumberFormat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3" fillId="5" borderId="7" xfId="5" applyFont="1" applyFill="1" applyBorder="1" applyAlignment="1">
      <alignment horizontal="center" vertical="center" wrapText="1"/>
    </xf>
    <xf numFmtId="0" fontId="13" fillId="2" borderId="7" xfId="5" applyFont="1" applyFill="1" applyBorder="1" applyAlignment="1">
      <alignment horizontal="center" vertical="center" wrapText="1"/>
    </xf>
    <xf numFmtId="167" fontId="13" fillId="5" borderId="7" xfId="5" applyNumberFormat="1" applyFont="1" applyFill="1" applyBorder="1" applyAlignment="1">
      <alignment horizontal="center" vertical="center" wrapText="1"/>
    </xf>
    <xf numFmtId="44" fontId="13" fillId="5" borderId="7" xfId="5" applyNumberFormat="1" applyFont="1" applyFill="1" applyBorder="1" applyAlignment="1">
      <alignment horizontal="center" vertical="center" wrapText="1"/>
    </xf>
    <xf numFmtId="0" fontId="12" fillId="2" borderId="7" xfId="3" applyFont="1" applyFill="1" applyBorder="1" applyAlignment="1">
      <alignment horizontal="center" vertical="center" wrapText="1"/>
    </xf>
    <xf numFmtId="0" fontId="12" fillId="2" borderId="7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horizontal="center" vertical="center" wrapText="1"/>
    </xf>
    <xf numFmtId="49" fontId="12" fillId="2" borderId="7" xfId="3" applyNumberFormat="1" applyFont="1" applyFill="1" applyBorder="1" applyAlignment="1">
      <alignment horizontal="center" vertical="center" wrapText="1"/>
    </xf>
    <xf numFmtId="44" fontId="12" fillId="2" borderId="7" xfId="3" applyNumberFormat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 wrapText="1"/>
    </xf>
    <xf numFmtId="49" fontId="12" fillId="2" borderId="7" xfId="1" applyNumberFormat="1" applyFont="1" applyFill="1" applyBorder="1" applyAlignment="1">
      <alignment horizontal="center" vertical="center" wrapText="1"/>
    </xf>
    <xf numFmtId="44" fontId="12" fillId="2" borderId="7" xfId="1" applyNumberFormat="1" applyFont="1" applyFill="1" applyBorder="1" applyAlignment="1">
      <alignment horizontal="center" vertical="center" wrapText="1"/>
    </xf>
    <xf numFmtId="49" fontId="14" fillId="0" borderId="7" xfId="2" applyNumberFormat="1" applyFont="1" applyBorder="1" applyAlignment="1">
      <alignment horizontal="center" vertical="center" wrapText="1"/>
    </xf>
    <xf numFmtId="44" fontId="15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/>
    <xf numFmtId="0" fontId="14" fillId="0" borderId="7" xfId="4" applyNumberFormat="1" applyFont="1" applyFill="1" applyBorder="1" applyAlignment="1">
      <alignment horizontal="center" vertical="center" wrapText="1"/>
    </xf>
    <xf numFmtId="44" fontId="14" fillId="0" borderId="7" xfId="4" applyNumberFormat="1" applyFont="1" applyFill="1" applyBorder="1" applyAlignment="1">
      <alignment horizontal="center" vertical="center" wrapText="1"/>
    </xf>
    <xf numFmtId="0" fontId="12" fillId="2" borderId="12" xfId="2" applyFont="1" applyFill="1" applyBorder="1" applyAlignment="1">
      <alignment horizontal="center" vertical="center"/>
    </xf>
    <xf numFmtId="44" fontId="12" fillId="2" borderId="14" xfId="2" applyNumberFormat="1" applyFont="1" applyFill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/>
    </xf>
    <xf numFmtId="49" fontId="14" fillId="0" borderId="7" xfId="2" applyNumberFormat="1" applyFont="1" applyBorder="1" applyAlignment="1">
      <alignment horizontal="center" vertical="center"/>
    </xf>
    <xf numFmtId="165" fontId="14" fillId="0" borderId="7" xfId="2" applyNumberFormat="1" applyFont="1" applyBorder="1" applyAlignment="1">
      <alignment horizontal="center" vertical="center" wrapText="1"/>
    </xf>
    <xf numFmtId="165" fontId="14" fillId="3" borderId="7" xfId="2" applyNumberFormat="1" applyFont="1" applyFill="1" applyBorder="1" applyAlignment="1">
      <alignment horizontal="center" vertical="center" wrapText="1"/>
    </xf>
    <xf numFmtId="165" fontId="14" fillId="4" borderId="7" xfId="2" applyNumberFormat="1" applyFont="1" applyFill="1" applyBorder="1" applyAlignment="1">
      <alignment horizontal="center" vertical="center" wrapText="1"/>
    </xf>
    <xf numFmtId="44" fontId="14" fillId="4" borderId="7" xfId="2" applyNumberFormat="1" applyFont="1" applyFill="1" applyBorder="1" applyAlignment="1">
      <alignment horizontal="center" vertical="center" wrapText="1"/>
    </xf>
  </cellXfs>
  <cellStyles count="9">
    <cellStyle name="Moneda 2 2" xfId="8" xr:uid="{C5E315EB-FF2C-421A-8523-2A46DD0B7660}"/>
    <cellStyle name="Moneda 3 2 2 2" xfId="4" xr:uid="{D4F6DA19-83CB-4087-B29E-32309180FC17}"/>
    <cellStyle name="Normal" xfId="0" builtinId="0"/>
    <cellStyle name="Normal 2 2 2 2" xfId="2" xr:uid="{430D6AFD-1E90-4503-A756-0C33C84B3CBD}"/>
    <cellStyle name="Normal 2 3" xfId="6" xr:uid="{99EDA20D-9605-49E7-8AE3-DCF90B41077E}"/>
    <cellStyle name="Normal 2 4 2" xfId="3" xr:uid="{3AF9C21B-33F9-4FBD-BDDD-45024993DDA5}"/>
    <cellStyle name="Normal 4 2" xfId="7" xr:uid="{8CC64D72-AFD7-420A-A86D-997C7FEF7AB2}"/>
    <cellStyle name="Normal 5" xfId="5" xr:uid="{6D537478-CFDE-4F38-ABCB-A4D6B99576EB}"/>
    <cellStyle name="Normal 6" xfId="1" xr:uid="{D2C48275-E69D-4105-AE9F-CBE1171B637C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296333</xdr:colOff>
      <xdr:row>0</xdr:row>
      <xdr:rowOff>0</xdr:rowOff>
    </xdr:from>
    <xdr:ext cx="5266267" cy="1725783"/>
    <xdr:pic>
      <xdr:nvPicPr>
        <xdr:cNvPr id="2" name="Imagen 1">
          <a:extLst>
            <a:ext uri="{FF2B5EF4-FFF2-40B4-BE49-F238E27FC236}">
              <a16:creationId xmlns:a16="http://schemas.microsoft.com/office/drawing/2014/main" id="{2AB52366-0325-4FB6-8D64-56B071E62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96333" y="0"/>
          <a:ext cx="5266267" cy="172578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296333</xdr:colOff>
      <xdr:row>0</xdr:row>
      <xdr:rowOff>0</xdr:rowOff>
    </xdr:from>
    <xdr:ext cx="5266267" cy="1725783"/>
    <xdr:pic>
      <xdr:nvPicPr>
        <xdr:cNvPr id="2" name="Imagen 1">
          <a:extLst>
            <a:ext uri="{FF2B5EF4-FFF2-40B4-BE49-F238E27FC236}">
              <a16:creationId xmlns:a16="http://schemas.microsoft.com/office/drawing/2014/main" id="{8B5A87D3-894B-4454-B381-C2D63B43A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96333" y="0"/>
          <a:ext cx="5266267" cy="172578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221876</xdr:colOff>
      <xdr:row>0</xdr:row>
      <xdr:rowOff>0</xdr:rowOff>
    </xdr:from>
    <xdr:to>
      <xdr:col>3</xdr:col>
      <xdr:colOff>381000</xdr:colOff>
      <xdr:row>4</xdr:row>
      <xdr:rowOff>213145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216D13-D936-42F5-BB17-6FF9E6088C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21876" y="0"/>
          <a:ext cx="5569324" cy="1660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3C41E5-4668-4151-B188-5055AB7A74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420F88-A939-4AD5-9492-4E1A4A0748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261919-434D-4B94-8D6B-3A26CFA31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875704-344A-417D-ADE5-77C37BE7DC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73E55E-4B49-4D5B-9B83-A3671D2722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0DAA14-04A8-4362-9290-4B9F00C0C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D52F62-2571-4889-BDF3-FAF1B45179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751901-C0CD-4F36-89E2-F797F35802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49F0CD-AE99-479A-9DB5-6F02E6A45A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B8DA0-0B5D-443D-832D-D88B90848C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4B944C-6224-459D-8778-58BE956741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6ACBAB-A29B-4BED-B826-232956FCA1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FD327-6307-48A6-9D4C-01207A7ED2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68ACD1-F32A-406E-A5D8-ACE74A7C9E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A43488-1E02-4FAA-9A26-27CDF243CA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0D83CB-430D-4655-9BDD-DE505DDE1D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7F96BC-1BA3-455F-A0E9-BC544C78AE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9BDB6-E3BF-4C9E-A6E2-798317816D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B9927B-8C80-45D8-9770-95E152F1CF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672C25-161F-4AFB-BEFC-806321062B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18DBF-DDFC-4443-A1D0-DEFB883FF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44896-ABCA-44F8-A375-57F4FE426C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A937FC-9D90-4156-B598-16D2836190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2C3ED-8202-47F2-86C1-BD2333D3B5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F7F748-2CA0-4D43-AD69-8CEB6DBF2C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A67CBD-D6E5-4D07-954F-E13C3F1AA0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0A92A6-DDD7-4E40-9BF6-45BD48F631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41BE0-172F-4BC9-BB65-7DE42EFBFB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E62621-19B5-45B5-AF47-9EFD33EC7EC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4A713-D10F-44AD-A46A-D5035F5056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111EB-E3C4-44CA-815C-0C1E45B14D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BB554C-D526-4AD1-A4C2-AFEF9F811B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36F8E1-8BA9-4DAC-851F-76D94CFC80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87011-FD7A-44D2-B44B-32BA3840AC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1C7920-3CD7-42B7-A000-691C5F71AC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E67084-1C77-4D4D-848F-87EC47FE17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C37F7A-1592-4E2B-8BD5-56D0534BC9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B9B91-FDF1-4307-961A-8AB670EDF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DF1139-1169-4660-B2E6-1E9EA8330D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58A6-4A5F-4EF6-9554-A6C0CCB9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BCC834-24B3-4AAC-B765-918120CA7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692AD2-659B-410A-B03A-8BA7B7CEE0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C47A2E-923A-494A-9ECB-B4D74229F1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41F84-EE29-4CFB-8C18-757274010B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A77588-67B7-4FE8-905C-FF82433AFD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7BA1FA-C892-4D89-81EF-10E183A03B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3DF8F8-0765-45DF-83F3-E1D6B3F795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34847C-EDF3-4BBB-AEE2-DE3D46989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302E0C-6FFC-4882-9BCB-73A90BA2B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E68-BCE7-4493-A4EB-5F65DE2C80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2EA020-E8DD-429D-9F5E-0C45E41FC9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89F32D-7A3D-41AA-954B-BF65955235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A67667-DB00-468A-9638-54A69DC97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D16FE7-DE1C-48C8-ACDF-E7B3A9E7E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D14024-06A6-4D57-B679-534BB67D97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B4806-F2F4-4D2B-A0C7-365EFC110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21E284-1E94-4531-BB3F-EF023229FF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57C4A8-EB53-4E8E-9D09-4F02E0BDD6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8B828-62D8-4F9D-B96E-763E1CE701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8786BE-1D96-457E-8569-9DEDB0BC8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29523-F593-4AD0-A8DC-B52567AC03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F5491B-07A6-47B6-A83F-4BDA39E742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FB0925-0B44-4178-8AB9-0F378989AD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5C5D20-BCCA-4F67-89CD-85818620A5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928A74-7F87-4494-8B61-026C1D2A16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BC1550-7DE9-4197-945C-3B2A2037BD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E730F7-6607-491D-8922-C4CAD6B4A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F6CEC1-6BC6-4B05-9E0D-2B1AAE6E73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A57D84-BAFD-4E65-B08B-8326D76251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588F8E-C61D-4C3B-8CCC-9E03E722D4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B59528-025C-439C-982B-3ADBB93A80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17F6BA-DCCD-49AC-9034-E781AB2B94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B9B53C-78F6-4936-8771-D0DB05797A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A981B-2CC4-4F34-B03B-55499E043B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7D3AE0-891B-4DE3-A6C7-0C54E8AE9D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F63A81-15FA-4803-969A-795FB316D8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828A2D-CE49-460D-81D4-C5E7665DD9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7D095C-224F-421A-BD00-D68597F09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72424-401F-4C74-86EF-61036FD90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54086-BEC9-4332-AD87-5BC4D9DC82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BA134B-45B9-4488-AFA4-C776610C2C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FDEAA-0603-483A-8BEA-2A5553500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AB02B-5303-421E-8604-0E3D9C604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0E008-779E-4C25-92A5-EC9A8BF750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1A31E3-4388-4332-914D-09BE0FB95D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953651-0617-46E0-9387-7FC3A26C8C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140C8-1E9A-4EDA-A762-8893224873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978F21-AA30-4CCA-8592-821FBCF2CF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7CBE68-FE63-4A11-BDE5-189E25A9DB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D804E3-C148-4037-AC48-FC8EA37E8C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5FAAD4-C785-47B7-B835-F7EFBF98B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25D4A-9201-4DE4-9096-A66EFB90F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61E64-F45F-4F56-B95B-DFEEEA4B87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21AF6F-FC23-4DE0-9B53-EAB5DDF8FA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ADADB-23EB-4E1C-9219-2417680CB3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EB184C-9D8D-4FE2-8483-90BF25E5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8A7DC3-FF5C-4692-A284-E07109468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D34E25-32F1-4F1B-A066-9F05C2D7E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9318E8-0C10-44CF-A001-A57F86C5E2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8C9CD9-574E-44BD-A55F-EBEFF6908B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89DBB-8D3F-481D-A9EF-8ACCB67A8A4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E10E2F-DD04-465A-8FDA-F8FDCB49BF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7838D6-BC77-4E48-A79F-7A55C28693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938FEC-87BC-433D-972E-C7F5EFB286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505792-6892-4F07-A659-38EE31715D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618B7-1588-489D-9DB9-37FE3DEBE5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832317-0504-4C27-AC28-9F126BE03C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E0FE6-0180-4AD2-8CFF-0E0BA8CE68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FA22C-C698-445F-BC7D-0731B2B3E9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FCCD8-AA25-4032-B083-583C68DA7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C80493-12CD-45D3-9CD7-B0595C4ED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FB8BB1-FDF8-47ED-BDD7-AD8BA6D3B8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AA283E-A13C-42B1-BC4F-B9F12B531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62025-7897-43DA-817C-AEA6A30005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D92BF-582A-46B8-876C-4E1216EA94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99E894-316B-40E2-A3B2-4EE94D7E46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552241-9604-42A8-AF15-697F5A86C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57F30B-11E5-47E5-827D-541582851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1A34F-D415-4951-B54F-0E0F2B88B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BE81F-E7DF-43B7-B0C1-F862140CC9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F8C8EF-03D6-4816-ACF2-2DF21E272D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06C4-2189-45F3-8350-8D0816048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92655-045F-4AEF-8356-91465D4B8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BE7CB3-F0C8-4229-8A0D-D7CBCA64B5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676BC-0EEF-4594-94E2-F586222BFE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DAB54E-6542-455B-9183-9D21D11B26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3CBDDE-02D9-4107-BCC9-A5CB66E93E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56EE2-06E6-4645-99CE-5C7B568CCC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DB3EB-8E19-48AD-9BF7-F2755A537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EAE05B-7A7A-4548-B818-EDD4258479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212F05-F00A-4087-88B7-B698FE8598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C2BA1A-8A7A-4811-B402-B5A31AF08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1D89D7-241F-48EE-9AAE-92B19A305E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BCA846-4972-43CC-AF98-89864D5A4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EBA8EE-E710-4313-A778-D5EFF7FF21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79A291-6300-4EC0-8D91-F565EFB497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9DFF-2BFE-4756-BF79-4643383551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372504-CC17-4D7F-9FDA-0AC90D98D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D410FF-C9B8-4F9C-9362-933BC5D123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24910F-962A-48BF-96AB-2B617E2646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27DA0E-0EE7-483F-9008-2C8781BCB1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0E9818-D1CB-45AD-AD07-073E2B8148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2BF0F6-1B9B-4E11-8B0C-AE92E8A4837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A8D8E-CFAB-4071-99C5-C969601678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403AB3-E357-4CDB-B4DB-5C4DF74761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02D23-D51D-43B5-B52E-BECCF28138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6E64D2-3ED7-4545-9BD8-777A435436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B8E800-B940-4F3E-A939-CC8CFFBBE0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D3793B-F34D-4199-B2FC-A6D799F5FE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3E86EE-92D3-4E10-928B-3E6C81DA8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9ABC4A-5896-44ED-8CC4-5427B15A71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41E2D-2A5A-490F-AB21-F22F2B3130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3E8A9B-8AB7-4289-8E0D-598999174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F85CD8-09BB-4E30-83FF-11C671D064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E21AC2-E279-4410-8230-98F64AE34C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39E26A-7C20-49DA-8B26-C0709D4522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A69DB-21C0-4A71-AA2A-FC1E8B888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F17FE8-A9BC-4E05-AB38-1FA44FE28C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2EFE6B-7751-4FC0-8E05-EFC8BE06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324E81-A4A5-4853-B70C-724755C5B6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B345-C3EE-4095-9241-576EDB502F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76A3DE-B163-401F-9131-6C6152273E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6CAABC-FCE8-4C48-BFDD-96EADA1E4F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8CA288-CBCB-4CEF-A63F-D957A60EE8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80DAAE-21A9-46BC-8E37-F2ED89AF2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FEE46B-AA6B-4443-B05E-41B98F22FE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0C660-610F-4246-B9C0-087AFCE484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3F97C6-2EDF-4777-9045-4CD0290909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21D874-81FE-4783-B6A9-EF6B688B35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D36B6-4C19-4719-9A59-FC1CF7909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7F62-AF2C-4D36-B93A-1C4AD3269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EFD559-D456-4A9C-A579-7B9B19E8A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B002CB-8AFE-4F58-8B8D-B02C0CC421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EE355A-B548-45DE-91F8-410E8CA3CD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033AD-D280-4CB2-A765-A739E9578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49B844-6BCA-4999-8429-D57B35376D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16B6C7-051A-412F-A956-7A1EC6B878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9609E9-F9F2-4EBF-8469-052DA9BFBF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FEEB23-1B84-4A20-B39E-4DF985DE40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0C7D38-FF3C-4493-B297-AE67A23953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1E079-B54C-44A1-ABBE-7833D3CB55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9E36E-6406-4926-A328-8694C40C8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E4E11E-6689-42AB-9D6B-EB45945FF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5BE62-3044-4AEA-8B67-38D26458D3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4C0A1-D5E0-45F3-ADAB-C04440B4A1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8377D-B690-4EC8-ADC8-8CDF73439C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EBB33-8C24-4DA6-AD2F-F9EBAB0F5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25F940-0CED-4DD8-8D91-79285B4EB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17586-A403-43AD-92CA-A9F42AE83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730518-D07D-40C3-A732-2DA896822A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58CFC-6F05-486C-B841-D09C26CED0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2A83E-BC2E-4877-BA6B-0D5E7BACAB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54D654-4393-4AFC-AE82-1BF8ABA8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A21C8-572E-4CD6-9B79-E59B4D99B1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924784-C034-459C-905B-EBDAFF987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4FB2-2805-46D8-AD46-2736FA738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655C0-F900-450A-8F1D-8A56BCD23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57313-CDBA-4CF3-BF9C-213E97C7F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17C69-0E1A-450C-BD9A-6857BD7674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53D2C-A986-4CEF-8A46-E992BA5BE8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937B39-FA51-49AA-BF07-7E3D6E5973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3D9994-4B80-466D-9B90-E32F03D644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607B22-2FAB-47D5-8B2F-247A10DAD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610233-A8FE-4947-8820-FF5521E7D4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B3F13-E9CA-439E-A761-EC13D62DAF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157304-F5B3-43C0-ABF8-40F9154AE5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E40955-94E9-4CAD-8273-321406FFD7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E12AE-5D5A-4A0A-AE23-1EC5322E64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20D393-5A2E-4972-9727-734A73F42F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720D53-4656-4451-9023-AA18491804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02D264-FF15-443A-883F-B77EAFE48C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DF11E5-6612-4E66-B908-1C9CF5999D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614138-9FCE-4C6E-A161-3E2E22A6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614F62-2F21-4379-AA19-0A4F429A7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41E765-344C-40BC-8956-6CF8DE0363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5454F3-F23B-4079-B2F0-20A72DB11F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4482-8C8D-4690-BFE1-839C42009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44BC98-503C-4773-B3BB-5E04EC78C8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06E5F7-E58E-4648-AC56-3B7E983AD3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A8CE69-457A-4C73-A3EF-AB6957C192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DC937B-961A-4B42-B8D5-3D581CECD3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8D5C3-EA5A-4017-8F40-15E2167D6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5F4526-2867-440A-9B27-74B147ABC3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AA3BF4-29CA-4F92-BA2A-2061F9B228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64D983-C6FE-446F-ABF2-127FA143C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76E1F-970F-4AB5-868D-5C8D31594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5A321C-CD4C-4DC6-BA03-918402E8B6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B2D587-737E-40FD-B17F-67AD473977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EAD48B-93F5-46F9-8A6E-F322A192F5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8257B9-20E7-4B06-BBBD-4B78B37D15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378D72-17E6-4856-AC1A-F705E95BCC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A7424-52A3-4976-9FB7-30616AC5C2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923C7D-54CF-4F23-B431-FBA9B2A21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1ABB94-1806-4E87-8E7B-85416EC7E3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232DC-016A-4354-A3C0-39525C0DC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EB60C-8166-43C6-919C-418E419B84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489C4-EB48-42B5-8B12-0E3414FF9B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3D8E19-446E-4187-BD0F-74D919385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97B21A-B623-40F0-B3D1-D1C2A9EE17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959A7-94BB-4E2F-B93B-CCFD222B44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AA551-88E2-497E-84A0-5DBF7F00A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204FDB-757A-478C-8973-04577B7E08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D1EF1D-2B7F-4A5D-9BBA-2D12E48A9F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47829D-C293-4023-B869-C79351CE05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3A838B-C13F-40FD-B7AB-30A858B933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D3C5B2-8C84-4718-A829-4AED0B993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511F6F-B18A-4BB0-95C3-674B7375F4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F51B1-B65E-464C-85A5-0A35FB2085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C81C11-5D8F-42BA-B6FB-D51509A292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0D489A-8C6B-4F67-B370-A387827825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017877-E38F-471C-A6D3-8720429F37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5C09E8-D8C4-48EA-A758-873CBEE1B0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AEE6EE-F9CC-40B6-BEEF-BA43CDC4C7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3F826A-4A73-4CD8-AB0C-60833B2A46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05669-9152-4830-9F90-AECA5C7579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4C8068-32EE-491D-BA7F-2FB1CFFC3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0258DB-0327-495E-9F2E-D79B068754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FA884E-F66C-44D7-9D50-63AEE313E5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A0BBA6-0424-4DE2-9C57-69ABEBFE8C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13218-17EB-462A-89B8-CDE88B2F85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B54F6-1C88-432F-B76B-2BC82D3B95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EBDB5-6382-4534-BBC7-B7785E0AF3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743B2-7080-44B3-ACB2-032D9F63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9791AF-6630-4B29-A82C-D411132BFB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0705A7-8558-4AA7-B8C8-70563AFA61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32D72-C28A-45D7-8C9A-A5986A483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06C84B-F4EF-4438-A589-C64E9B5E05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A2B66B-9F30-4975-A3BF-101F2505C2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78AC5C-4522-43FC-A8A4-03AC78FDCC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3A2A02-8CB0-49C2-8848-E76FF726F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ABBE14-63C2-4733-AF1C-64B259B4BD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D00285-0D6A-4347-B8AA-E051D6EEAC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10379-BC48-4D57-8A09-5D2EB2930D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D8426C-00D4-4BDE-81D0-75F8E294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6CD44A-AFCF-4BC9-BD0B-7AC7B7C248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C892ED-0CBE-47BF-9761-10E4242BA6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6E4EBC-029D-4B5E-8E5D-6FF1BF7CAE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504A9-9BC6-4775-A686-F0C646BC27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5809DA-0CE0-4176-8AC9-A5AACF724F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D743F3-8058-4432-BBDC-801C968012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39CA3-551D-4FA5-BAB0-846700A21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4ADD6-F8C1-49AD-B8B0-DAB2842F3B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8D7CAA-BE11-4DD4-9F3D-EA017FEC18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6A5BB-5198-4C80-9FCF-66683101DD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AD9C5D-35A1-44BD-A6AD-E5EF8E9DD6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B50CDD-36F9-49AF-8B2C-B183ADA45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4C42D-5E9A-4B7A-A755-F73FA11371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6735BB-F84D-4F47-A509-56128AC7DF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828A12-8B7D-417A-9BA2-FD02DABBF1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AE60F0-D9FE-4A7A-8528-5FB9A42AC3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3209F-68C5-428F-B89D-70980555E7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084412-2D8D-47D3-AEB6-58F2B7532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4B577A-3F5E-4A3B-98B5-94899C5C7D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95D643-7125-4C7C-A595-86EEA5686A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D5165F-9E4B-4564-9BD0-92E8D24DE8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05D0B-D9F5-491F-B434-689817098A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11D54D-9F12-4712-96E9-6AAD59E177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D9D59F-DBC2-48DD-987B-4FC1B4F924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4CA2CB-4177-4FD7-819B-5F74455F5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2D2298-1EE0-489C-873A-3820C59EB5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029ABA-1DD3-4DEA-8756-46CB3DC746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BD5CBF-F83D-4EFA-B19C-73EA36B75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20BDDA-9AD7-4711-B490-A4DF16BDDA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A357D9-1924-45D8-850E-B8603306BF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17031B-1667-414B-B015-0FB559EDED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A6A68-A0D6-4210-A324-038DB9778D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CE6580-0A06-4F10-B3DF-D34788348B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289D67-CD7D-4171-BF87-D167E1E44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7FB6B7-2DD0-461E-A72C-12C2190F05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9EC36B-4EC5-4F51-98A4-730E5EE783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10962C-B84B-4AA3-BA6B-CC53A4B1EE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629FB7-B5DA-4C6B-89E3-B5D0D6E70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89D18D-F76C-469A-84F6-674010B335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7E79A7-19C3-43CF-9E13-D9981FC21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8DF7DF-6369-44CC-B772-6182974223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8197B-0AAB-48F1-89B7-00FB96D1A1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31BF61-436E-4A17-A85A-7310A8FB0A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42908-7311-4A2C-835B-0683C153B0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4934F7-4320-4EF4-9A3C-4BDADC70B3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6A0E38-5DFA-47D2-8643-E7DCCCF36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787B6B-E11A-4E7D-AE55-4C335960FD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30161E-36D0-4465-9009-4BBFA41F07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BA43-84A0-45F9-A062-B89A570498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715543-0122-4BEB-B940-20399032AD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DA2218-249D-49FF-9853-5ED80B0E7C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A54949-C8CB-47AE-BDD3-08CFE78433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73EBCA-468D-4DD0-ACF5-78AE2E599D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673896-7769-4D64-8D36-B7E8E37352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085A7A-5F84-4B1A-99CD-4469591CD7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E96845-DF3A-4F85-B2B3-650CBE4137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9FFFE-29F2-4A4D-A84A-AF10A7EBE5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05A6E2-2EDB-40D6-A411-9EFE9211A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B3F3E9-D749-41E5-ADC7-FA51EC95AB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C235B-A298-4427-BC84-4411290CF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DCA8E6-036B-4ACF-9C06-7D0422FB40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74FE54-7F19-4804-92A6-08B7FA59C9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4F2D0B-FCD1-4CA8-AE46-B4621C173F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57A7CE-76BB-4FA5-B345-51A078F3D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FA2DF-48BD-4E1F-ADB4-2ADF1CD13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97B20-B75D-40F0-885B-81DD4E8E8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F83D5-2BF8-4873-8285-1BF172D51B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6FE63A-A0CA-44FE-839A-170B3C4E4E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35771C-62CD-458F-ABA6-A82857062F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4862A-A02E-45D8-85E7-E4EA3A9A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5DA9D5-3FC3-4F44-BD3C-702B10EE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27D7D5-2514-4704-867B-1AA84AECF3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AD22A1-7799-4A81-AC15-D5086904D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632B60-24D0-4957-B882-3A89B14DC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B167A-493E-4C3B-B3E8-C6127B716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28A5C-27F3-4A87-9457-81CEF3299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27C20D-B733-467E-9394-8E79B598F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70363C-ECA5-4BBB-B816-B9D6A732E2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B426FA-3425-4A0E-9EFD-1B5937EB08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731EC1-1E0F-4576-872C-C60CABABE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388CFE-CE25-4DD0-9E6C-35A73B3C20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A58760-C503-4AE9-AA56-616E40426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1C396C-930C-4BDF-B008-BF40ABB436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622539-E2A0-4E30-A990-0AFD05C7B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FD84E-AC93-480F-BB3E-C8A9F934FD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5091A9-A285-4A83-8AB1-E1431B5D9D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3AED64-2BE9-4E56-A9EE-701787E92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C35432-8796-41E2-9B2D-FFC5D1DD0A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F4379A-5286-4D8A-A64E-A1D309427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7E820-BB7D-4716-8BA5-060138DC1A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16A964-D311-4008-91DD-251E502877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0FE948-0F50-4734-97FB-38A5459A46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ACF1CF-4003-4C79-8289-A22EF98D7B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71B659-8550-4C0A-8F45-C98BD9A0B3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9D208-4AA0-4D70-B7D2-E132C2864C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93B815-7A77-4585-875C-A3FE5135B4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391CA3-A413-4971-B28B-E17FD434F9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F09D56-B773-42DA-A1B0-854215F2A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780D7E-0354-47F8-83A4-A992153E4C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802F03-BF01-4901-BA04-DFB235194A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C0B929-7562-4091-B628-EDFB0BFC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60DDAD-6E1B-4903-8DCA-3E43AB47B1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54F4F-E85D-4AA2-B5FE-E7FCD0C429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85F39-8DF4-425F-A087-76446BDC24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0D9CED-6113-4BC0-96AE-9F18511C4C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E6FE2-07A0-485A-AF0E-9F23F9A51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7FA993-529F-4C90-9D26-431C7E9BA0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DDF2A-136A-4618-8C28-8101B5892F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E012D4-E3CD-490E-91A4-98516D3103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20CE7D-4492-4953-9801-E88D9A5FB5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253459-C7C2-40EE-98AB-D088B38B7D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9D030F-D9A1-421B-9F51-35059D7F11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11F02F-18B9-474D-9A84-EAEC4A3028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8F291D-8707-48C2-8EF2-3B4ECA6E8B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E925F-0C15-4A2E-BA68-4F9A1D6B1E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F72201-31A7-4ACD-94FC-F8EE775EA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671DC4-E74F-466C-9D3E-EE4AEBC4BC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188BA6-613C-408B-AD2E-A6821F781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C0BCD-C2AF-42B7-8E20-46A61818D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81C58A-110D-450A-BBA2-024F0BA264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696429-DBF8-4A5C-9187-DCB974E60A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C63551-60EA-45D3-82DD-C63B478D97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723295-CABF-44CE-AEC2-175C3BB06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7E327-6642-4A10-987C-CF7F42086B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3F895C-42FC-41CB-B14A-E1D16D3028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8128CE-BB17-4BAF-8694-CAA9996C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F5F0CA-0AC7-460D-8032-72184FC366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E8D239-2257-4D97-8B2C-CA9F5D531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C445C-16D0-422B-B017-1EF17685E5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2E1F25-225B-4AA0-AA1D-82C372A4C0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5F6952-EED0-4F49-BBAC-EA1472FA8D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CEB1FA-E3D3-456D-85D5-AB51637000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23F3E-2C21-4C07-A303-7771C5B900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B9600C-283E-4057-AE86-C060BF9CDC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80518-C76E-44AD-A5DF-B6FDAB9D6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ECEED-D04D-4BEA-B0FA-FBA3A1F5CD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888227-B0EC-453D-AB0A-D13B8AD169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AC9983-E62C-4ADC-A2B2-2D33C11BF2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7FFA6-105C-477D-ADEF-37903D91E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162CD-E10C-4388-A688-E78645F4D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33DFD0-F6FF-4D3F-9459-53090E652E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BB2D2B-193C-4DD5-9BD2-40758DD26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A5019-C19C-4E1D-A5EE-C9A0BCCE9A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B41AB-407B-4CE3-B0A7-A85C51A421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CC593D-3C8B-407F-BD33-7ACC75575E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68FCD-D222-4CE9-A21A-EA1DDBB9F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42D5A3-228B-4CEA-81E6-482BE507BA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9231D-88F7-4128-8FC9-BBEA25BAD5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7DF922-9246-4F2C-9BDD-E40B537DCE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80696B-92CE-4F53-91B3-EBEFF48F33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5D8F6A-1504-464D-9F21-754391158A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DC4293-D79A-4CFD-B204-321C549C6E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9E83F-BBA8-46E7-ADF5-0BF84FC58A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8BB236-FFF0-442E-AD3E-47FD1A4C5D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8958F2-04D9-4DA7-AAA7-ED414F3D9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E17E9B-3EFE-4315-B999-A00C3E5D76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DE4964-78DC-433D-BFF3-27F5818FE5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77939-C551-4AEA-9E22-FE442D6495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24F922-AA8F-46AF-A9F9-D0B6D8F0C3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EEA40A-C97C-41BF-8035-DA2138AA31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465C4-B3FB-437E-B25A-49A07ACEDA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AA8850-454B-4398-860E-51E835533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259FB6-30DD-4D18-B343-D27F5D3979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AF3052-0961-40AA-87D4-4950560A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7B61D1-2CCA-49C4-BC36-8A5FD75BE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18A809-B697-4189-9A1D-3F1FC5D95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D885F7-E209-4203-AA3A-EB2421D189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54458F-208A-46B1-BF8F-FA9D4411C5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BB9944-12F6-4C9F-B1AE-6F4ED5274F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F1EE6-FAEE-478F-8041-097378D315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D26335-DB52-4376-85F9-BF14A238AA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6F5C0-B019-4073-BB54-6501244540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6518BD-174C-42BE-A0FF-02309475C1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AE9EC4-FAC3-4C75-8BA7-5F2BA419D8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79F3F-7A2D-4667-A67D-DF51B85883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D3D66B-1E97-4DF7-A7B9-89FB8F606B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9F42A0-278E-4935-A714-8C8D44430D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BC20C6-551A-4CBA-80A5-4A92B31247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664E86-1796-4A93-8E8F-996515400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D5A3BF-6A32-4DF1-A31E-0AB252D5F3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D13C9-FFC6-45B6-8903-92311FB55B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BD77A-BA94-428D-A04A-D60F481BD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CC3C4D-4441-4F2D-845C-9100DF180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FB0453-306C-4B1F-976E-FCF329A1C3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7E48A-5864-46C7-BED3-83649C6F90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138E5F-1309-42CA-8981-6181C64A64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996EFF-DB59-4678-8B70-582C12262E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970B1C-472D-432F-A5D8-4DF237C97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02DA8-C911-410C-A083-53C3543ABF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87AA5-31BF-4230-913B-165C16C888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3C6F9-9F08-4AF1-880D-0B7B95419D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EFCE1-06E3-464D-9608-A0869D582F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70ACCD-4512-4B72-BC88-65AE4DF013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1DF78-A8D4-4C92-9B01-8814782DAE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3AEF71-F263-4D5E-ADB7-03EC45DE9D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51DAFB-FED6-486B-A23C-573145E198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659C78-15CC-4366-8723-021104CA01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E8748-1AF6-4572-9797-3287E66B0D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703AA-FE16-496D-BB66-50F670FF2C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0797BD-050A-471F-B748-733CC58795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CA4DAA-0CCD-448A-B09D-49C0FE9CC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02970-C71A-4F59-ADDD-CCB4B6EE84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EBB98-32BE-4A4D-A0E0-C72019622D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2EEDC2-3854-49C9-930D-199FFB7DF7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1F14A1-EE8A-497B-BB21-33D78A5C0E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4E5230-B3C4-457C-803A-8C2FFDC30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55933-C557-4692-B056-A71555DBA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0DD22E-7442-4EB7-A507-AFDE5F519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1D981A-6D98-454C-8EE5-628F8D4D82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C9EE6D-2B0A-4D47-A104-D62450A735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64402B-6206-472D-92FD-493700FF6E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22FBF8-6C75-4B85-A4CA-A751794BD0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DEA1D2-66C8-4EA3-B8B9-200B07F20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F849B2-8969-4B7F-852D-2052210A7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46A7CA-97C4-406A-A005-C44DA2050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22AD1F-8865-48D5-92B6-0DA8351498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1A992-EF73-43CC-8D3A-B19F120EC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DB24A3-A015-44C8-9760-1FC6C01F31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ED9AF3-90DA-4577-AE2A-DBE2A874CE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8559E8-3808-43EB-831C-69CF2C623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283F48-E1CC-4A41-A088-815DF61E02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6387CA-D1B6-490E-98D7-B1751D761F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3BBAE-A8C2-4B5D-9DAB-69F1AE8B15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9704D9-03E7-425C-AEA3-E2CAD0746D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7AAF0C-658D-4A69-842D-7028D24A95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89EAAD-EE45-4508-ADAD-951A5D57E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24391B-C370-457B-BC11-2E34CA3ADE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AC38EE-A01D-46D8-B7FD-7E9D0F200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BE493-6477-4BA0-B9EC-30AB6329C2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31DC45-70DF-4BC2-8ADD-3787A977D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CD0B63-FD9A-4532-B0AC-F937D82DD4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5DD6E4-A20C-4419-BB44-BFEE3DECB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332F44-83BA-4544-8805-154068879F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FF08B2-CDD9-4ECF-B3C8-5BF7FEAFFC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7DA658-4D8D-4D97-9C9F-FDB241EACE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2C810-3B96-49A2-900E-B01DCC5B96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FC95-031E-4F5E-A261-E61BB11C75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34DC8A-87FE-4AD8-87EF-1AA1AEB8C4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15E048-A731-4F1D-A51E-E103D47ABD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7CB1E6-4641-4217-BE0B-79EB6501F8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3E854C-3360-402C-A12A-4F22DE5ED9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CCC87-35D9-4F09-9483-FCE0241DB4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BE5794-F8D3-4CF3-B826-CB35EF9272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2813F-0977-43E2-9A72-D7419D2DC6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F5E93A-904C-441A-8696-CB8C39ABEB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E90AAD-EAFA-46F9-B39E-3D8613DF4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AB8D38-BAE3-4A62-8BE9-154DC0A7D8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9B7976-5BB8-41E6-80A8-E7BC1597E4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3975E5-9477-4687-A0D2-1FED2663E0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BFDE4-761F-4DC6-B97D-3A033794A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6176D-0136-4D34-AA20-66E169FB6E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5B27BF-75B6-4B4C-B3FB-40D5304A43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F2BB0-C334-442A-B1C7-D2D06EBA0B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0936B3-03A6-47D7-8882-5C29479688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456F20-8D09-4BDA-97A4-FAB2D8DA0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8C01AA-251F-4564-92E7-EDFF346281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DB7E34-5186-40AD-B54D-719DCD7A1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547263-97CD-4ACC-BB43-0413EE555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0DFEE5-6849-4FB6-A3F5-0144344B82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BDCB6E-B5E0-4590-9A58-293B435A63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433E1-B351-4092-A315-970F4D8FD6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046B61-ADAC-427E-9677-8883F4654A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298E8-E33E-46BD-82B3-6AD7ABD9DB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30CD21-291A-4090-9B02-09B60D1522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617FB1-871B-46BC-801A-E29D16BE9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AA026C-EEE1-4B04-9F06-C5C78FC129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C6F41-D6B0-4528-BAFF-27B463AA3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5F8A25-BDE0-4D8E-B950-9F99B1B108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47C5CA-39C3-481C-9CCD-FECF9EF919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284087-17AD-4CF9-95C8-70D0B2340E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99C7-A044-4924-88D6-6372D880E7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38AE20-B32E-4CDA-9792-5A989002AE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A3C23E-1CC2-414A-9E11-844DAFF1C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C22C0C-2A2E-4834-85E0-1BDAB380402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298363-1518-4608-994A-40528C8E7D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8A04D4-73F8-4F75-995D-1735FE246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7FB59C-8564-4481-9430-BC053A71E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B88DB7-D808-4E43-8180-9B44FB6D49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9B1A72-14B0-43D6-B580-CADCADD491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427FDD-EDD3-4337-BC7B-BEDFF8F184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5EA985-756E-4017-AE0A-A274340FC0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F5ED6D-FB32-47DB-8630-DDEF88E3A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DB6F12-13DC-40E6-B806-6046C3DA94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21AF642-90FF-4F32-B960-DF05C67BF5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C96A28-5A80-4DE3-8395-9A3EFD8CC1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5580E2-4AAF-45FA-B3CB-36412A5C70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D7D5E6-32E7-4D4D-88E8-7B64F34EBE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9B612E-29F8-49D1-925C-BCBBC50208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46B4E7-50F0-4B78-B7B8-C028B9A354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9FA82C-1E57-427F-86AC-5FAC1D02BC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3468C9-389D-4D60-930A-EFA602DB6C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01F08-2118-49D4-8557-1754789A5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76DBE7-3F1B-4DF7-BE1B-135EC1D301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CBD85E-81E2-49E2-9014-D06CC2E58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DE6802-CDD0-40CC-B138-AAA3DD9C8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59EE09-DDBF-42EE-892A-93B22E9DF7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C1062-DE87-4A54-8D7E-E2A175C0D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E1090-7198-4398-97A1-1AD7511753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9C3F-B10B-496C-AE4C-541E79B0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9AB86-3B2A-4D0A-B81A-7869D1309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6F1B71-7207-4493-8BE2-7733928B9C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A042BA-CA2E-46B5-8F28-E680BEBC97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B1E159-45C3-4474-8158-917F4071F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F5988F-8B4B-4683-8A3F-730A59F05D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A3CD11-D60D-4111-BE76-A78E1B7B39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398EB3-6885-4382-B739-D4660EF973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D92327-9485-4545-AB60-26BFA42298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755FB0-EB57-496A-8E8C-3CB97EA540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D41A686-74EA-4A55-B494-24D06BF3FE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8DB81D-9B8F-4130-A98A-135FAC226C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DE22C-3F52-42F7-8D7F-C2F1583BCA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D20526-E218-4EA3-806F-E61D83FCF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B8A1EF-7DC4-4E53-B69F-9CBA0DBDB1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0CA26F-7FF3-4D37-A10A-29DF711BB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79604F-A869-46BF-991C-A29D1C108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437-3372-4808-AAAE-4C1A925E3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0C7A2F-B725-4C73-9364-0704082829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25523B-FEE0-4537-A7B7-BD4F45C65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A0FD6-482E-40EA-8F1B-00289E239B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A77325-29AF-4358-951E-4993C7A2B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37AD65-1F8F-44F5-9703-35B7BB348A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43652B-A13F-4C5C-8757-ECC1E6762F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E5C1B-831C-4593-BAAF-1771B9F7F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8862D9-AA6D-4376-BA87-ED5E39F83A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B1810E-4C42-40CA-AB96-B2EA5E962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AE741A-86D9-46D6-AD26-C5CFD9DC0A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580307-1943-4A81-9948-18952BA434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C6C252-BCA4-4DA3-B2F6-BA0B92496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9C72B5-73E9-4D1C-8477-3E7444995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F006BD-64DA-4446-BD5E-87E90B4BB1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C13D8D-5E5F-4AEE-947C-18FA62CAC3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6EF00-5C25-4A67-BB36-1785A20BEA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45452-57D3-4C30-9E00-84F8CB5393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DC8654-B65C-40B9-B85C-E01B00E6ED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748EB0-4661-4575-8116-F6B1C52C02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80434-D8C1-42FD-AC49-70A75CBC39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3C5A15-4381-416E-8C99-12EC761893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EBB789-F64E-4C62-BDC6-838FCAEB35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BB55A4-2C4B-4941-800E-C91CEE69DE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D4BC1F-96C7-4578-A2ED-BA276989C9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57CDA1-4449-4322-B8F4-DF2AA60D16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3C22CB-DB77-4093-B22B-75453E9CF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885A-579C-4BCF-A00F-2525DD9B02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E47F3C-4A13-4DF8-8289-E3DFFEAE12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3EE80D-B342-46F4-86AF-9BE359B3F8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56D356-F46E-4225-8A88-915F4F9ED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7F7AF9-F2A4-4691-B9AC-F06C8F3002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7EC441-EEB1-4C68-978D-F55B957BB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D1AF30-E003-4180-A730-B0EDFF6C16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DBE4EC-2AE1-4522-AF5A-00C88CB1F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19650C-7D67-4D8A-833B-AE70A65A66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433EF9-3741-4105-9EE3-CFF5091610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2F51E4-A6E1-4246-86D1-434C88CD2F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211245-DD94-4A16-AA06-5CA7E3AFC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D1CC-55DE-49D7-9EF1-20D49BA6A4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192ED5-20B6-4FA1-A84A-9D38AFF49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6C2D74-07F2-4812-9202-47CD8C87A1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F5CD4-BAF7-4E90-B826-9C6D1AC34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08966-50E9-4CCC-92E4-27E8A55C8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E4C745-3F9C-4D19-A58D-84B5C9AADD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03F2F2-FF5E-4A3A-9676-529580524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4FE839-3B03-467B-A98F-8CCC3253F7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8B816E-424A-45D9-93CB-BF972CB269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3AE165-5E6F-493B-B9A7-9D72214FB8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9B2C8-1E0E-40FB-8274-7EDD9C5C97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86EC9A-99BF-48C7-A990-A2BD115BBA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FE1275-742A-426A-97D4-CCAAB16988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0F4C51-58F7-47E9-9CAB-5F23B2C800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84C291-2565-49EF-9258-024D2AB02B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64E33C-7CE7-46C0-A47C-0FAE25BF48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9327AA-51BD-4427-8068-5DE630ABD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6FBE8E-322C-4A68-A8B3-74773B35A0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E57215-3834-4654-9FB3-A04BDF9B1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852970-DAEC-484B-A8BD-97ED45C7F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A943A-BE8E-40B1-BB0E-A6B1D06885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AE5409-79E4-41B8-BF37-7893A1EA9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F7DA05-64B5-4FE5-9C25-118E18907B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1E1861-E3CF-4AEA-8D06-D520DF25E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EBAA21-5C11-404A-B0EE-B1DE1F470F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6BFC98-7245-4732-8551-0E89E6D11E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56D91A-617C-444D-B20F-4AB4A99A6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9FBB9A-DC6C-498E-A390-2E61AB195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963326-67E7-4267-B3AD-C7BE1A19C5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34076-EB9C-4F0C-BF7E-436B30E5A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B0400B-914C-4632-B3F1-B1CB7C0362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921725-3B73-4DA8-B3B9-777ACDCEF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204D31-A14C-4911-BBE1-783217E79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1BC327-B158-4E16-862D-3C4DD892AD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FAA79-40D7-4633-964B-68F5A88F51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0CCD68-1661-4C41-8901-4CC96DBE1D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EAF9B-CE44-4560-8615-69070C595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CA3084-62EC-4453-BB9B-B9684A8F7E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EB9-9A6B-4A47-9C83-12DCFA06EF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6E111-2FDA-4CD0-ACB2-F34D005D7A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9735E6-4128-4EA7-A319-91752D9549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68A01E-CA61-4AD2-AD67-E2B0EB87F8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9F5A4C-AC42-47E3-939A-CDBBA6D544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7D6-2883-4D98-9F1A-920947ECA5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426FB9-9220-4968-83B8-359EF08EB3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5CE3F3-F5DE-4CEE-950C-C0FB950EF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187D8B-1098-4D11-81EE-0195FEB77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237641-D83E-4347-B1A3-95E0719C71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F01C96-0137-4936-904E-999B90E18E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D4409A-855E-44DE-9A5E-3A2807F421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0382B2-F287-4957-BEF9-2C2FED9F2B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0E657F-61B2-4CA6-9035-3CD9156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480C2F-9575-4BDF-A14C-DC931A4A4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1391B-C3BB-435C-A9F5-0E141CECCD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1BCC8A-811E-41BE-9286-891B470DD4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95F41-AA32-4BC5-83FA-3A1C4A03C0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7E036-0DF0-423B-AA0E-1DC7A030D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5F9A7E-9810-46A9-B822-7311E5EE74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CB7BEB-C119-4A6C-9B79-76C41BD7D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F9C454-BA6D-4670-A0A6-3EB02FA3F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172B29-BD26-4E78-B052-F9925E06B3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612DB-5848-4A7F-8E63-E54857477F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05089A-9633-48B4-977A-3539E7C0A8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12A56-C835-4940-B474-A21A2439D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7670D6-0051-4873-80C1-7CDD93C57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14EE8A-30A1-4981-A215-079AD86409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B610D6-0948-4474-A13F-96D09BD5D1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0882A2-E40D-4F98-B08D-B4AB32C405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CAF63B-DD20-46DD-85F3-0B89770AE9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33328D-5F2A-4C15-80F6-4AFAD3366B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31E9-C34E-478E-8B8E-B8274224A2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737880-609D-462F-A490-07A66ACD5C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7D8638-8A4D-4826-9681-94FA6153F4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31C265-8BC0-4D83-A86A-4D4706646E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FA6638-2345-4993-AFE9-0AAEB4B9F2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B94EA9-4ACD-432F-B892-748BF1D926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0F2BB-6A62-4C14-8192-D38826BB28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C9C024-E34C-4AB3-BE01-0E943864B2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6B871-06B4-4B2B-8F4B-778E40332C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17CF9D-F42B-45D9-98B3-18EF960C4B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BC1693-6AA6-4B27-9161-0AB3B1783E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D4F4E2-BAEE-49C7-928B-653F908D14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9128F-028A-416E-9169-920A31D13C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FD1102-FDFD-4898-BB0A-35E0E4438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8217A2-AB79-455D-A269-5C16ACA12A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A44E2E-3635-4575-8D62-5A5838A85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EC884-8526-461B-B965-0E5AC417E8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984AF-BB08-4B15-8278-9EFD0E4A76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8CB968-277B-47B5-92A6-69A0517AD4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6108A3-8E86-48EE-AF3B-FB2300ADA0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BF03-0980-4990-B4D6-90C29013DD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D9391-AD5B-475C-86F4-7ECE9DDE0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0C8CA2-981D-4983-9F69-FD2F7637F2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3CE121-D272-4B15-9280-D3B846FCD0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98A06C-3A0F-4D39-A102-806DB2FD0B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B44F35-2FE5-4BDF-A2CE-D176B3FD09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676B13-9E86-4871-8667-6F1630C7DE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F21F81-3BF0-4343-B7E0-A64EF45535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7C614-7173-4B3C-9942-65DAAEBF71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CC1EEA-8EAF-443D-A2C2-8148E13C1D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7302B3-CC5C-4CE7-9989-843C8BE0EB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42F65F-F242-492A-8B35-42460114A7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0000A1-C9F4-4318-81F5-DC63C9DBC2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1F6175-385D-4598-BD27-B8E8723E83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9CF3A-467C-45F7-BF36-27B53E794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F902AB-D3D5-4263-B06E-C9C3774330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A1D54E-FC96-4544-8B64-3C9356F7C5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6F2D2-2AAF-424C-9C15-E7BAE1F173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03823C-3444-4466-98DE-CCAA1AF93F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9392D-6F96-4F89-9000-95C5730140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1492EE-2640-4ED4-ACC8-5DC28CA42C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F8DF38-A4B4-45BE-BE38-A5009652CB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4BAB6-C477-4ACE-8F3B-6CB48FB8A4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7B1554-CA18-40F5-B2D1-D52EA225C2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B7DAEF-6A4A-4DDC-81FD-8A79D9123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5CF7E9-9F2B-4FC5-A1CD-CDF12971DA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04D2D7-398A-4C00-B936-3B0A1F2512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0CDFE7-2C9A-4722-8A0B-06E720FB81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851D4F-8F08-4776-B2BD-96FD912697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0D0633-F1CF-47E2-A46F-5B77248AB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489FC-5D86-4CC4-825D-6AD6C02659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FED97E-A96D-461C-843B-98E9481C04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DD935-4E5C-4E4A-8F51-218C9D1FDD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060BB1-BDA6-483A-BFFC-AD15338AC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B5269-745C-4B5D-BF5A-6E63650658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2B71B7-8AE4-4F60-89C3-BB3A37465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96B781-1532-40DE-A4EB-E5B4BFC13F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A6B0BF-1123-4E54-9DDE-6BD1E0CB8F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4FFE1D-A6FF-4BA8-86F4-7526443B99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9FEB9B-CA2B-4BFE-BCD1-5E6A25F71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5C145C-CEFC-4D2E-AF2C-71945F28A9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CFD296-C6A3-43DE-B941-915FBA6759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7F744-E642-4F59-A4B0-F6E80014B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E266D8-5B75-47F5-AFD5-29B793203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BA3B5-3C94-49C3-A41A-9D2A693BB6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74777-1314-415D-BED2-3F7C94DED6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4D5678-16A8-4A84-AADE-0BECA003A8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A975AC-45C2-4B24-BAD6-C8F97F9D05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6289B6-4F87-4BF2-92F6-507EE43F2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152978-70EC-447C-AF69-D0DD3B058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9F493C-C759-4F40-B2E8-000EBA1D43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3F8C04-C3ED-4995-9D95-DCDF3CEAE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A6AB1-A825-4226-B49C-9359BBB080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8723DE-7553-41D8-A878-122FFC5E7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6F8A1-8E5F-4151-B6D6-9982173286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F988C3-D1CA-4D8E-8E18-449713A038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5D625-78D7-4A61-9949-A1940DA2C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E60CA6-7B44-421D-B138-20CD268DB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295634-F771-4508-B415-F2357DCB6B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6D3D7F-0B76-43D1-B2C9-8E1FA64A0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1890EC-7BCB-4005-B587-B0728A51EE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DED8A-171F-4892-8CBA-8AECB0C486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5CE4C5-53BB-4943-8B1F-2D2D1131D8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BC41DE-421D-4FAA-9799-DF176E7F0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31D34F-1F82-461E-A7AC-70E1C15CF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B5000-B4D4-45E9-B147-C88482DFFF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CD4342-6DB5-4E28-AA69-7356C66924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78D38-3220-409F-B7C8-02FA5ADF65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145C-DAFF-4F6E-91A7-7393BB55F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AF6661-A8A6-48E5-AE07-8135462620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60C1E9-242C-4B3F-819C-28F0DE7C4F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9D2304-797A-4DE9-82CF-2FF8A5CAF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0FDA64-0A2B-48B0-B687-19B9ED44FB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965883-3DC6-4C2C-BD42-BE7D9EBDF2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BCDD94-5F22-42FE-96B6-5A3802B780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95A31-0BE4-44CA-965F-4DC44A4B5A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1C95A-5723-402F-BDCD-9F2C9D1DD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B8DB20-AA6A-481C-AFCC-D82810507A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39B81D-8A23-4644-80C4-3A827DAC26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A1D650-9E14-4FC6-B71B-886830ABCE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845700-FB23-42E2-A9BE-924C4594E6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A6C6C-D382-43D9-92FF-D27F7E6561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8EE9EA-E06A-497D-ABB2-81E0ED78A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7BB4B-DAED-4143-901B-D169AD85F1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A82B09-ED2A-41E0-95E3-88B4F227A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979A36-BAD1-4345-97B6-A83544A70D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7BA29A-C19E-46D7-97CC-3DD3B3E8B0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55890-9116-46C1-BED3-4EC40F0CA1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0CA5E-8FD0-4EFA-B38B-D8D2FCC69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5756F3-0FF1-45A9-8DBF-322294E06E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8D90CE-6159-4002-94DA-DAF4259D23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8051-5EF4-442D-9AEA-2CA0FA5046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36D9D0-DE5F-4BD6-90C1-6A3A5E6BB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993620-A678-4B97-9AA9-229D6BCE1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743F45-15DB-4E1E-9E2F-EBABCD99CE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408AA0-F6E9-4697-B605-B9BC79E769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815CC4-35C8-4D71-B0CB-3659B391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2BA8E-3DE2-47EA-8FA5-FA21FDA92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CCC30A-A73D-4D30-9CB1-D966D44857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F8EC53-0ADA-4391-9C07-3350349C28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51AF43-184E-4CF0-8619-9A0F34A8C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BFD093-1702-486B-A060-79E6CDFBAE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6F546-2657-4EB0-81DE-7824BE5387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87DED-E9BF-444F-A579-DC7F993B49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033E47-552F-41B2-ABD9-8E843B4371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62F940-9C91-4860-9654-8DDDBB4342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A61FD-C78C-41A3-87A2-CB1FD6D5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BFE958-B2F3-4AE9-BA2F-F74ED7EB76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16D0B7-B835-483D-A373-9317232FBD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5F67D3-19BF-4474-A20E-FA956B7AB7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5EFDBF-F781-4802-BF19-5206B7D120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519CCC-113E-402F-860F-45B53A91F4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2FE4-17FC-492A-A67F-91E2D4F9E2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C462B-45D4-4263-91CE-F20D262966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25673B-7486-4FF8-8236-9F8D0E6FA7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D793D3-A68C-493A-8BEF-7FAF9F08A4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22045A-D148-41BF-B4F0-AB6EDC4C60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38361D-4F47-47FB-9DF8-7D78DC1C0B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0794A7-3AD1-44AC-BDE9-B6DB51CE27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6F5A4A-DF9E-4452-9FE2-9EDAC42BA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11885-5F96-4D4C-B5AD-9496C6DC1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0BFFE7-E712-453E-80EC-6638FD64F1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C9B86-5F2C-4BA5-A470-40FBEA49F9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F35DD9-82A0-4833-A308-6ABE3745AA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C0E081-F2C9-4585-BE3A-5B3D0CB149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1B0C0-88B7-4EF8-9D64-3813C1AF30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190D1C-DA41-47D3-BC57-004A356752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15F9778-47D6-4825-99B0-611CEB35F9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F2720C-8ACF-4155-914E-DF9645985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E9656-D96E-4EDA-A581-3AAE46038C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56E3C-494E-4E8E-B484-ACF619E346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2EE2C-E94C-4EAC-ABA6-2FB722103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19C957-C56C-4D8B-9069-4DE4A0CC47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4D4E98-52AC-4E8E-AEE1-145FA6CF6D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86359B-9971-4EF1-8465-BC57703C53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744F02-2119-4E58-9937-A3FCE8CF37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531CB2-654B-4F25-8DD3-98EEE9F27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497A5-8460-4EFC-B68E-B9799C9835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C0963-CEAB-40AF-A179-F1B32C2F4F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22F9E-2DBF-4E1A-B63E-74D11958B8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1F8C29-C00F-460D-85B7-AD5D73B8B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90F80D-1214-43B2-B890-D646C8D3A3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CA99-5D3A-42FA-97A5-6D3392EF2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2F213D-FDEC-4241-B5DE-47F8CC3EE1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3D3B1A-3667-4716-8C85-1388A697B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9C3A31-6437-4FA4-AF2F-2D7B04C510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7010A-3B01-4E08-ADF6-96513E689F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89447-3318-49E9-80DB-F9D865512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4F4A3A-2A96-4E3F-9B08-80970BD017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571835-A7BC-4C06-BA0F-1DF5300E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E6E507-F518-42E2-BE7D-42D2BAE026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9D15DB-91F5-4A69-987E-6230D991F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60EC2-2045-4999-87D3-A43641CFCB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8BFC34-4B24-444E-9BF1-AC55E3602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51F982-6A1F-419F-A64C-5BE151870B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85E942-19B0-4E5C-83D4-83E82C4AD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B130BB-DA8B-4A6D-B939-1B965A4C56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49CAB4-62A5-4E79-9B4D-F4997928F2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565F23-DF3B-4408-AAE1-EC6283460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EB0B91-F610-4D1E-9F86-4F5563A280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D8C94-0F90-4C59-8AB2-478397919C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BDEA47-7B9E-458B-88C4-347EF22AE3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1B821-8434-4136-AA99-5663D858FB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295F7F-861E-4CFE-B32D-4953273B8C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3A883-27FF-4910-A20F-5C873957A2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322C87-3F93-43BF-95BD-78177DB494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F3BF4E-9426-4C9C-9842-13452ACC82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DFA3E1-CAC3-4A4B-BE88-1ADA9AA2E5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C7924D-D2DB-4E2C-8024-FAC9EF077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F59EAD-ADC6-4B36-9F86-48F22E26A6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681C6D-C917-4254-A768-6CE43CC45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1BC9BA-BD1B-4DC3-BA8B-27ECFC5E6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64232-9D78-45B8-927D-2296D038BB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DA26D6-8CB0-4843-80BD-7EB63A1FE4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9952B8-5DE2-4878-8B8C-5A5EE5F0D9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5D2E3-6696-4094-9BAB-F44822EBDD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51C0EA-6101-4F35-9477-F2D088766C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EC6C64-9BF2-4A4D-9DCA-1EBA558E12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29C5F2-81C8-43FD-99F5-1A77D9E6F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ECD99-2A74-49CC-B53A-F80C48F586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CFA10D-F3AB-45F2-9E8C-B03E85BA55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CC6BC-5AC9-4F5B-A58C-287040EB83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A168-92A6-4FC6-950C-DF4246E25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890729-31B3-4639-8376-E0B6FA572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3109D2-0319-4E83-8604-43FB6FD6A0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731C1-7857-4540-AFAD-B38F46395A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729475-2C0D-4DEA-89C0-9490B5B61D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1131F-DC5C-4B84-ABA6-042ECBB764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E66C57-E260-40D3-A696-03C78802BA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3374B8-F319-4DD0-A042-E498526F0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6A2A8D-2767-42FD-AC4F-63C4AC0F1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61277-DFBB-4A87-A087-E7EBAD7EAF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0F41F3-A66D-425F-988E-A3DCDC3022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DC4DD-5745-4FE7-AC9D-C962678905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C94F6D-6296-4C08-B40C-D4B3EFC3A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4FC699-0DDC-463A-A1A1-B137322915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19D52C-B0D9-4107-AB80-01F04131F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07538B-35F4-4109-885E-F0EAE4C757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1D565-0CA8-4409-B13B-FC0C44E78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4C999A-CA45-4BB9-8D53-D6B3A1250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0C5CD-EDCB-4A2F-B3E1-FF9294D288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269DF9-AA99-4070-B10F-99BE41A2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653C1A-4FC0-4CC0-8BFC-4D83D8AE6B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DA694-E1C2-49CA-97A2-80C901E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443C4C-3A27-48FD-ADA7-E4177943D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7FB48-BB2C-4332-92A8-755763DBD0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6D647D-12CE-4FDA-8E07-283B2ADAD8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A3BE87-A494-4D32-9D2C-1E611BC62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F3A4BB5-79C5-4BFC-8695-DB2525A29A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0E308-3D92-4F41-AFFF-AF38A51174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38336-6768-4C63-AAEA-59E6691451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73D5B-A7C3-485A-B779-CEF21D9FC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9A74F2-5EFA-4539-BC4B-3FBF2E823A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28EAB1-5A4A-454E-8148-6298F305E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54DBFE-5E61-468E-8F03-66A673DC58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CB2B3-51AF-4533-B6BF-684FD822E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80EB54-5CDC-49A5-87C6-1D5666062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1402F-ADAD-49F9-97A8-888D2BDBF8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595EA3-77E1-4836-9A43-4FEA6A0F42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BC45B7-A4A1-46A1-9E1E-BBBAC2DF66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F206A-C0F5-4811-BC5F-DC00EF0078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8C64AB-25FA-45A5-A9A0-D1CCEE3507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2AEF57-B7E5-4B3B-AF9F-0760398A0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47EF72-3D37-4BD5-AAD9-8399494ACA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603830-B6F1-4154-B150-183E69FE6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7FA545-8C66-4F89-934C-C06A1202E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23DC6-09F3-450F-A75A-75846B9477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A64E6-8821-4C5E-8BAA-DFEB2F4794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580E75-8F46-44C6-90B7-3521A82ECF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183CB-D3AF-41EA-A7D5-34FD5D908A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298F-9CE7-4629-AF78-B1025B823D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0B5ECB-39AD-4C50-A203-BA351B783E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5F3948-5483-464B-BBEC-B0B9289B36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A50319-2B98-4486-89AC-07EB78B67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5A3D13-2EDA-4F5C-A25C-82C7FDC109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6E1309-5F8F-40C6-B6F4-AAE269A199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5556-4B1C-42A1-AE4C-986A3A3C7A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86751-ED44-4EA0-B7B9-46BFD274CD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F24AD6-CEBE-4CB2-A04E-61563FF835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5396C-F5D5-48F3-A7D3-ACA84334C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579C3D-FCB0-44D3-9AA9-A2887B8478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4CB8E-7BFE-4D42-A440-A23097C829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255AD5-8904-4BE8-8C65-E251CA1C2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A87E-1068-42C4-A127-9C248276F3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399D43-6710-44F3-A14F-FE05BC2C8D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801B5-C8FC-4E45-8FBA-A9BBDA9A20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9B52E-C69B-40AC-87BE-31696CA65A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243073-1231-428C-B56E-56C6E6548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57B34F-595F-4114-9B35-286C882B7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78758F-D54C-4CF1-96DD-CE97ED6821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898969-6F91-45A2-AC4A-822A114681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AC2121-7678-4FB2-B0B2-15259C4B4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DB8F93-7366-4FCA-8B43-1D1BCB439C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249B1-2799-4F9D-8DFD-2F11601A1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A41513-8C8A-4763-BE82-4025387E7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08F056-D960-450C-B2F7-936D7B0D75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14FE6-7380-4577-AF2B-AF6871635B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88E5C2-1E42-459B-9592-8463AAE0EE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10F952-37DD-48CC-965D-16B00A8B5A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81801E-5665-42FA-A95B-EEE62B5C3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1C4194-9C3E-4DEF-9D64-AE22CCFC11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C2B74E-79C1-462B-9A13-C652BAB64A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357338-BF91-476C-8240-627EC986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2A13D2-6C36-4BA8-AB17-C540C1F6B8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C1097B-F717-465F-A826-4F2FDC979D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933E93-DA59-4603-A169-EAE9DA7C8A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E13324-70F7-4752-B25A-E458D408B9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7195E-4DD8-4656-A270-BB3E9F4C46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B5B9E0-0C58-42F9-AC3A-87C8F8CCE2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DDD918-F103-4376-B2C9-AE16694346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C7EB0B-812E-44B6-AA1B-9224C03B4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514627-1479-4D24-BD14-AB5497F71C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46767C-47FE-4B87-91B1-9FED708583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713B0-8007-47FE-99CF-2DCFBB3060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0BF462-E14B-4CD2-B43A-930D3319EA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60EBE6-4A02-4FAF-B623-F029B65EE0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07BFB7-40D5-4640-B862-A794634523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8A7983-D71C-4FD4-9165-3737E39DF7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157469-DCE3-4034-A0D5-27139632D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4B98B-35CB-4D71-B700-A90EFA83F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FE5137-DE16-4D66-B673-536DFDC07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BDD703-B350-433C-AD40-DF663F5EE0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CD6F95-CAC0-407D-B26C-A6B9FA1F5B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836113-8345-4C80-83D0-663D9AB3DC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DD4B38-22E8-492E-A2FE-7E3E33590B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825FA-094A-41A8-A233-16D12A8AA6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994F7E-72A4-47DB-B6C5-820772C51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83D11C-FE73-4DB1-B56D-687306022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0212BB-B907-4F0D-8FAD-B661003B9D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3515AA-D3E6-4C3B-8B92-D7C5A07F79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065AB5-A47F-41F6-8936-42960F8EEF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BFD034-DA7A-4D8B-BA76-EEE11945B3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7AF88A-1DCE-466D-84D5-7FB491B65F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A31CC-71BE-4619-9E62-AFA7AD0E6E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D996A-BEED-4F87-A705-C28354A121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ACCA68-A5C6-4A2B-B4B0-F609FB8A60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0E8F45-3F9A-449F-B8FA-CE86E73920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9BB0AD-7A23-4CF6-84BD-B5EBD516A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73B2F-414C-4BD6-977C-3F1623336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12134-8AEB-4259-9280-67AF14C04E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071ED7-2ABA-40F6-8077-49C218EAAC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1FC5F-6DDE-4AAB-8640-3B53B0353B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C67A10-C098-492F-BBFA-A124FAEEF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EB6CBE-7412-408F-9152-1EF466E720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469B5-4773-40DD-930F-BCCE541CA1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9C9FB9-1004-4598-BE76-7448C54FBB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C16619-7350-4887-B21F-D589C946EB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91FCF-59EF-4A24-B228-FBC6C1057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151A0E-432B-4857-8B75-E887E149F9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B980C4-E8B8-42B4-8785-4104FF647F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569491-F27C-4EA3-8E0E-CF4439E1A1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D3E411-F973-464D-8CD5-1CDFE16054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506D28-8BED-47DA-972E-43CB2BEC4B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48B34-C3F6-4223-B9B5-C84A120E0E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FDAEAA-CF9B-4F07-A3B3-6FC25BEA84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B718D3-C172-46A6-B2F6-A9816C778A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5B32B7-BE4D-4234-A8E6-8D71476920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65A907-5FBE-41C0-8666-D4F6AAD9A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9D2463-9763-4777-AE8D-5454AB9B5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5BE2FD-4724-4C7B-9E1F-F4E38E9C42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113B0F-9B7F-41EF-8C14-ED56FC6D59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00DBF6-96BC-4F7E-8141-EFF24BAF8F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9DF89-5EE6-418C-B4A0-37F554B65F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0CE32-A99F-4F73-A0EC-58AED3D2D6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4E5E7F-43CB-4486-8993-E62F0ECC64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149B3B-C88B-4F55-B98D-307FEEC1C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5D5EB2-F27F-4DBC-963A-FABC838608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3A5486-1C17-4CEA-A0B6-2795B1799C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9F68F6-B030-49F5-8DAB-B50FCD745E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F483A-2656-476C-AFE0-6F6EF597CB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A0DCAD-F5B7-4A22-A398-BBE3CA9907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7222D3-D877-4E9F-8C41-FFB89ABA7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7E3F7-08F6-4619-8A79-563547173F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5E801-3F11-4A1D-BAE6-AE13844F5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03FC34-DABC-4F06-945C-42D37A3F8D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85871D-B382-44BC-8C20-547F98AA5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833F81-0187-438B-ADEE-68F436C5D7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860EAE-5422-49A4-A6BD-FFD22C07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416FBD-CF92-40A9-ABC1-E4F8751E12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4CCB1-A93F-4B73-8DBF-11CE7C331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98D986-18B7-45BE-A4FF-7867BEB6EA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C279BE-0DA0-4C68-BC5C-4954FC2B8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765D7-C53C-4890-A956-D63E08F171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23EED-581A-4695-833B-27BA27AE77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7F830-6900-4138-B66E-D5BFE4AD57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9AE38A-F4C9-43A2-843F-3D17B9E2B1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DF43C8-E6EA-4DCF-8F9E-25A01777CC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2B2E48-96E0-4BAC-A5EE-D58ACC3848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7BDFE8-5DBB-49FA-A4AB-DF616766E9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DE80CF-F94A-4818-B31C-0CF8EEF615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D01D9-E0AC-4DCB-9030-41535BC13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55072E-7CB2-4812-B3DB-C06505A8B0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3F622B-FA8F-4EFE-8101-9C1F0D10C8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624380-2515-4DEC-B53B-54FB128748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F95A7D-E456-4BBE-B6E9-45F1FC4FC4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F33643-A0F9-40D7-B810-19C92B9C2D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41905E-D4D4-44C1-88B3-7BAF410C71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40873-0AE0-438E-A103-0A14AAD0AB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EC3188-4950-484A-9F79-E1447F565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C94CAD-BE94-464F-9C0F-1562676FBC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869DF-487A-42BC-96C1-FD8C2488F6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DAB3-B469-4D62-A485-2999D6BAA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5F1919-CCDF-4D0A-9863-B1888339D8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52F63-C692-45D5-8007-DD863FF5FB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4BC3D1-9CB0-42E9-90E9-B0A5387795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6EF506-103A-4B4E-AD6A-FAF7FFF003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1E326E-C1CC-4750-BC4B-227CFF708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E98835-643D-4E75-ACF8-F090D2194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7B9C7-A561-4252-853B-D1B55DD77C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09B0C2-3802-4F50-95D4-A4D48BD467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B6B6E4-016E-434F-8D9C-0D52B0E4FB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FA4B9-B899-4D19-A5E3-05A6F61450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3763A9-259A-4413-8744-C98AA1715B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765152-7B21-40A6-A6D5-776DB6DE84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A9CA24-6906-4429-B1AC-936F5F14DA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56CE2B-2766-4C31-9A87-9FA57D1FD9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90F90-87CB-4F97-83C1-4B13DC283B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886EE4-F671-4C46-97B5-F2A451BF13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9F344-2900-476B-906A-1C7558EDF6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9507AB-64D5-4A95-B346-A265BCFFFB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DC3993-6209-43AC-B488-7253B04749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171986-782D-4B8D-9E99-7EB7C0EBAD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33CA6-0DDB-4372-B5D6-1CB97FCFA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48A60F-6C29-43A8-9BEC-08B4FE712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563AA6-39A9-4E1C-891C-64618F09D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A7965D-79B5-457A-AC92-D3F860064F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5DCF9B-3AB6-4FB1-B0B5-E326941584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4680D-8A46-4056-A197-DA1591DEF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569B15-9166-4B17-B0FD-FC05D9F26F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59B27-EE96-4D54-A691-4F87B3572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2E58F6-3950-4CCC-A494-FE336B2B2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F5AEB-C29C-4981-8242-2FA19FCE73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19C9BA-04FC-45BD-88FA-D4C84531D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E65131-88F0-404F-85CC-DED4D8476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A0015E-94E2-4AAE-98DD-F1F6E5A1B4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10B0D-ADBB-4477-8D93-EED420B3D2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4113AF-5A2B-4679-B270-5A70F0E87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EF34F8-8761-4910-9CA3-025CA9650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43598-9BBA-4796-B372-7FA9B6A7A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F29CDE-4E77-4F9E-9B13-5D03C772C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B1BA7E-0C4E-42D3-BE6E-645E343EA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F8442D-9186-41C2-88B8-B22B990031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924832-F4ED-4B7D-B67D-505E14572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60BCB-A2C9-4F7F-9C4A-EE206C5F1C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D8F8C2-5560-4A23-9A97-354E77A2B3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80A86-9C55-4556-9CA4-66E44E093B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6C666-DD09-4D45-B1D0-CB17FD77D5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CBE1C-CBB2-45D6-958E-1D12FE0B4E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E4C9FD-2A65-4116-8A0F-4003E4BE27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0CF580-F20F-4E59-91D1-D8D62AFE02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36813C-48D6-41CC-BED1-686BA2E6D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E1CD77-195D-4BEC-A4F4-A836E57DC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81CE96-1717-447A-B809-5BAE7AC32F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1BE1E6-3B09-49AB-8381-08F35CB11C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64D8C7-1697-485D-8E11-BCF9BCD951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932541-E170-4813-B342-A80533A9BB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1AEB1E-37AB-40DF-9563-2ABA2C06FA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54310-8C12-40E4-921D-97D08590AC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0DD6B-296C-416D-84E5-B6AFDFE539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55F7AC-872A-4424-86DB-B7784AA71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A4A383-002B-4FB0-8395-EEC535B1D2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EB807B-E1F9-4021-9EFA-E585546C67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CD00A6-65FA-4BEF-B56E-5F3F7F558F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43EA44-514B-4507-A761-312A5FCB44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AD1FF4D-BF51-491A-AE70-278F18A90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9E2FE7-7421-4899-8CE5-4445EB7B22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D0C135-4EAF-4756-A2AA-23AAEE971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5FEF2A-EEF7-44E2-98B9-2AB2964A98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1D701A-8C11-48D9-9B64-5AB0CB44DF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F6CFF0-D4A4-4599-B809-87FDE3C22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559557-7565-4F42-BBDC-4DF4F4C718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BA8E2D-6824-460F-AB0B-68CDE6DE3A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12853-1D47-4D6E-A72B-988C28F909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46262-5EFC-4F15-98CE-0D45056BC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7C311D-2A5C-48DC-82D1-B8C0A3FC3F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BA45D1-B268-498C-A811-9E150E2ED4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5400C-B24F-43D0-9355-366CE7956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CA4A8D-E4DD-476B-A877-6E665A0436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EC1C0B-BB6E-4B84-9BDB-ABDDA75B3A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893B3-19FF-4B05-AE15-4B4C8AEB5A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FD5F8F-B290-4348-82DB-FDFB74D338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3D89F2-F724-4C67-8827-7C3564C346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D2CF8-E244-4DA0-9080-E34F7EF4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F02E9-3F92-4620-9F1E-4936C63055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6DC4FE-4522-4B56-986E-8B5079AD2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B2A36-6803-4E01-B2AA-30DFD9FBD6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484E0-24CA-4FCA-AEAC-54C9F498D0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44D85E-F339-464B-BA61-4F481651EF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1FFFC-212D-49F4-BEBA-F8503F2AB7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7A2C29-CB13-498E-9EE0-C18B006994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8DC6A-0461-498F-937C-825F8B43F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0E967-7E4E-4C7D-9732-4A5107778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BE601-A052-4EB2-A214-A5ADFED5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AD5412-7208-4C02-A625-7C6D521CC7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C7376-6448-4836-9EB4-359ED0A0D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0DD0D0-4605-4004-A5BF-1F9589210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36FC4C-62C8-4537-B4A6-CC6AFC3EE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3942FC-1249-4AFE-B2E1-BC6C625F3E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4A1A8D-7310-474C-8A98-6CDEEE7A55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A8ABA-7955-4C08-AD10-C6CE8B775A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32082-7128-4EA0-8ABB-A4CA527FA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7CC6CC-2ADE-42AD-88F9-CF66F94D2D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DEC1E6-3CA2-4C6C-9054-C0A8FAB53D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48D43-0F28-4009-8520-C79DBF88BC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E9CB59-01CA-412A-9837-AE2AFEB762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64BD4F-3E39-4784-8D28-F6B480DCB1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78463-9BBD-4F52-A8A1-7F6FED935C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AA038B-C87F-48A0-AE7F-86D5F3323C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0B7A7E-58EB-4BAB-A0B6-2AC0E27E93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15E6F3-D38F-44D2-A553-810ECD42A4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FF3C1-1A5F-4950-AA8D-9A64DECC6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3B59B2-826E-48A6-98F8-348EF229A8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F70D7D-4333-4847-86F0-5506909E4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E029ED-D173-42FD-A580-5ECC322E7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54EDA-0144-4B76-9321-7414A8BAEB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BED648-BEB5-4841-ADAE-92FC1C6F1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B0570E-451E-4926-82B2-51AEED361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DE278-041D-456E-864C-EB7C872532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EF56-6AD0-4531-9781-FD0F9BF5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893A0-D22F-4F99-96D1-6B992ACAAA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191BCD-B92A-455C-8DBC-25CEC29433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A1A175-D21D-436D-9503-9A87BF3E2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4BD407-0183-43F9-9DBE-6213577D2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275732-CC97-477D-89E0-0E3B7CF9A1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FDE27D-9C12-4D42-AD8F-5EBC3AA757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BC2C38-BAA3-4569-8317-3AA4CA6017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69D23-D8CE-4207-BFD0-D9C10E5057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A508C-4181-4403-A535-5C46111FB2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CE4652-3565-4FFE-9FFB-4DE39120E1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EFA310-0B27-4444-A978-DD5B94A5D2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B09282-E57F-414B-B1EF-92FEDF197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0FAB08-41D8-411F-92AB-4D53810E08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28EF41-8D58-46D0-B66A-49395D9898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55D164-65ED-4879-B193-FC7D88E84B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327043-4C43-41D1-B893-853479EF89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DE36B3-1872-44DE-B1DC-EFD0C0449B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805151-8F8C-4D13-A01C-A94CA8264F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C9492-9AC8-44BE-8F08-0867C96851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7FC3C3-C9FC-4B5B-99C2-6F40924241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9DD4DF-F4E8-4FB8-B370-37B61C4247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530474-A4A7-4EAE-A750-1E1064A6AC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BDBED-5324-4903-BA31-AF3AC5A3C8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E7B2A0-C05B-4DF6-97B4-92FDB91A72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803FBA-5920-46CB-89DB-0E8AD4C183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910B8E-47FE-484F-B669-13F50FC822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BB17C-6C92-4D49-BB8B-547DCBDD2F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E32358-9E82-4E57-89AB-B95FC9B680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BA0F98-5168-416D-9C2A-FE599F8597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3C366-999C-47C1-97A3-F8D7BA15AC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D1D765-C616-482C-8F3F-E87B9A8FA8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EA03E8-29E4-4E74-B0D0-AEDDC645E1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06FC2-FA20-421C-8C21-CC9101D0F7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1806EA-F219-40F5-9D48-61351B17D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5B9655-886E-434A-A5B8-0492B1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44EC72-8C3B-4869-A6BF-743F83D0CF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C7791-EF10-456E-8598-F78169B90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4ABF5C-93DF-43C2-87D1-6AC8E11135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4D8F23-0E56-46D2-B47F-069114C757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FCF577-5819-4080-B36E-DFE9B1A70D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CF4D82-C9FD-4357-9F11-6DC9126F6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F814E27-B609-4BE2-9B7A-4D4B22F090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A985F4-7160-4006-A174-206307027E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5157AA-5211-41B8-8AAE-72D05BC17B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957A88-4BF9-4FE5-BE8D-5192E3910D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ED5D51-8EB1-4439-8575-C3321B5A81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A56C5A-95FD-4FBA-86FC-115813ACAF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98938C-8197-4B0E-8037-C55E35FB71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D0EF3-09BF-4490-8EB1-B7B830CEC5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4F67A3-602E-4D8C-BDE1-3911136998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741448-8179-4621-82F8-892D214A1E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570475-D912-4F3C-A51F-9A5859C834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9ACC5E-A365-45B0-AEC2-88FE1E7CEB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BA3A1E-56BA-4BDE-818E-E1378BF65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8DA58-2CBE-4395-9BE4-C16539866D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97C6FD-16DF-487B-AEEE-B3D370AD5C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933446-CC36-4F95-922F-F3DA823E2C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4C36DA-3F09-4D54-A855-0BB0DEB349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2FCC1-46B9-40CC-B4C1-1E5BD82868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FDB85F-F0FC-4DE8-9774-5927DC1A21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CC30BA-EAF5-41DC-B581-2CD05C2765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0559D-74E5-4A36-BAAF-5FE8EAC72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0887A7-9E60-417C-B7EA-6D4D267014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7291D6-F53E-4E92-A550-EF263FB4A4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64971A-4F11-4681-85C4-27974712C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461E-1AEE-46CC-9949-051DA4295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E3F5E9-E947-406E-9C67-417A472F1D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47D7B-D85E-4C64-80B0-AF590270E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F01AEE-965C-40D4-839A-BAFAF37D5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70755-B467-47D0-9149-E5FFB583E9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83C4B-0E48-4EE6-A5EC-0A20AE5BC7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4678C-CB35-4FEB-B75D-2785A0F1C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26655F-2435-43F1-B5AC-A9DF677F25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82382C-A444-43D3-A400-9ACE577A76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44BFED-6A02-4932-93D6-9F072A74D2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C4B9F4-8DA8-4F6E-BFF1-D2E906B83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DD67C-18C9-41B6-B26C-7E3D184557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68014D-E948-439B-B846-BE643D611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BFED48-33C6-4760-B2F2-E045DCAA31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CBAF3-9689-480B-AB30-BA58E9C437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AEFC8B-38D8-45BB-8538-70DD615E9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D699D2-623E-4E2B-B19F-31A0D625D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C0CCD1-FCAB-4BDD-8907-C2EEA0DA5E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83A87A-491F-4FE3-AC00-CEF44FFEDC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E90CF7-0AF6-45B2-A6A2-4E948271C9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8C10AF-5447-4001-9A24-2E32CBF5FF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AF1A4F-1B60-46FE-A1D6-FCD4DC5C25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34EAF8-A858-4CE3-B759-A741C2585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FDF898-84AA-4F0E-A898-70476F06F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760B1A-A002-478E-87B2-46823E3A53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132B0-1FFF-4BCE-A922-C6473245D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480D4A-9DE2-4C37-AA19-605098E1BC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AFC6A1-BE0E-424E-BCD9-1D871F822D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05601-6505-49AB-AD01-CA842E52F9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F5D805-D170-4E99-B6E8-653CCB66BD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6312-B7EC-4C06-8936-152124A02B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C2C76-69D9-43B1-A1C9-EE2E6691C6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46681C-46DB-4C7C-8883-4CFCDE276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D24F5-5CA6-4F88-9C8E-DCF2EC5669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F60FFD-39E7-4E82-A9DD-0ADA7586AC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FD86FF-730F-4F8B-A75B-9F4DD380C8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DF77E4-B31C-4BFE-A05C-23B8A9DF7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6A6442-A3BA-4987-AC34-0E4D4E3B05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F429B1-CBE2-4F8C-B845-E009BE0529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29B5C4-B7D1-43B4-BC37-66E0D17C3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FA8715-E9A4-48AB-9C01-264651A018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2AD30D-48CE-4ADE-B386-C690E9AA3C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ECABC8-C871-4DEA-AD20-65101B78A2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A329C1-55C9-4606-9D72-F4F872C0DD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017ACB-EF71-4C99-B4FE-47949AD22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279F5-C984-42CF-9929-FD00EE314A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1BCFE-6FCB-475A-89DA-379DA91484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C5179-03E8-4629-AE68-442B039EC2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74E7F-E8B2-4D95-8609-E0DAF4838B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5AF1-EC11-402A-B89D-31EB72B79B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332B-6B71-4D5C-85A1-41B483229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CCF8C1-D8FA-4405-A126-4CEBD56D3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C6353A-FA41-4307-8D7E-03D13830F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C6B820-29FF-46EC-AEE3-FAA0D3DBC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221FB5-0825-42D2-BBC1-13FA19183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387199-D31A-4D70-AA89-F33FB7DF54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0D5976-34A9-4713-AC76-70C4B49581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7CFB-C7F0-46F8-ABBA-E5968B203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D2B04-CD36-46A6-B388-F83B1D3B3C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944540-41C1-4503-B413-DEE73B649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F28870-9DB3-40ED-BFDE-76CE0E056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16883B-E4EA-498B-A88F-AB7755C2D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6C94B3-545B-42D7-B4A5-90714993F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B5128A-A491-4F69-8CE7-939C87E9A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F9431-4C78-4F30-8876-404ED7FF24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799C9-B63B-4774-8730-26C3BB107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AAC4B-FA1F-47F4-8B84-D580E34A28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723F8-A93B-47E6-A1FA-27EF0A23DA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73333-4860-4013-98C3-084FF5E35C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8CDF41-4CD9-49EF-9445-F17D76F923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FF046D-42E6-4A61-8DD4-4915BD2C1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4DF07-583D-456A-8778-EA32F13F48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83550-873A-44BD-B68B-4934BC56DF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2BB2A9-C533-42A8-A626-88E3FDBD37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2A42B1-C7B0-44B3-845B-6738362C72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87B4F9-4D69-4EED-95C7-A677E223B0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BDF24-FE5D-4930-92D7-E1165D8C5D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286E52-F545-4295-BD3F-A135E762B3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25B1-9C3A-490F-A1F2-8E3B64AE47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F5D652-6004-4332-BA2C-C7B31A68B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099D8-1654-483D-97EA-AA5364B735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6E7C96-99AB-4D45-99B9-E8E3668E79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D11F20-000F-45D8-A4FE-301B54E996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6FDB28-4A1E-4BFB-B6CB-8335C672A8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4CDDA7-0B22-4BDB-99F0-4DB0B9A559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B7516E-7A01-482F-9D82-9E045F75FE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35654A-3F9E-491B-AB23-B8E2B70025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B14EEE-0A81-4725-98F7-59DF3EECA6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46655-FEE1-47A0-B097-D3413C231A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DE24D8-16F7-4FD6-8E95-5315FA330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7C63CA-14F4-40CD-B984-A15BAE20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67A08-E6D6-4BE8-9F7B-7BCBD1A945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9AB274-9DB6-404A-BB9C-755695C02B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E7814-B86E-484B-AF03-A262972DF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19AF4C-536A-4DE3-9CE7-052E784EB6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40F0F-AA2D-4BAE-8396-E2A0841537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9BA0DE-3DF5-45D8-A0AF-D8DE3EFFB7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898F93-CA8B-4312-8D84-CC063DBA6C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B7D9F7-8C4B-4CD1-B853-8630FDC319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55321F-4421-41A3-96BF-ED9CE18B9A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72129-416E-44AE-B800-9B0CDE8263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13CE64-EDD9-4FFB-A6B8-4831C81347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6BB4AE-1F04-44BB-860A-5E435362D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EB13A-3203-45C8-8573-830B2AD117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2F110F-AFE9-49D7-9CAE-4FD9A55100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888626-FB90-4777-B109-7A8766C3CB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E7BEB0-52D8-411C-A8A8-F1F44E0B7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5742B-05DA-476A-B12C-A1D0D23A9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8C7AC-A9B8-44FC-8D22-029AAB283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07BD6A-14C2-46D1-85A4-5CB7820364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A34E59-68FC-4906-A12C-A362AEFBC3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5E418-7577-4575-828A-BA4BB45344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E1692-861D-449F-BCC9-82FAD23DC4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E6714C-6B2F-4AB9-B757-3ED7AB24D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0B1D3A-BDF8-464B-BE1C-211023E30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C7EA1-6985-41CA-A645-69548A3F9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D945EA-5060-4364-91D4-2E9212908D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E8B01-F3B7-4E54-AB10-25F932145B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BC38-31E2-4E34-8C08-C0685FB782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4D623-456F-43EF-9E35-0A93E3C26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903CD-C1EE-45A0-9D52-5DEB99A9C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4EDECC-6446-4036-B6D4-CE8AE6CB5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1EC21-47AC-4536-B206-0CF49EBDD7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46A451-DC44-4CF8-B301-7D2D99A5DB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E02443-DFB9-49BA-8179-E550E72A66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19C22E-6A46-489C-A9F5-140D8468F0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DACFE6-DF5B-4754-A4EC-15F80CBAD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3185BC-9923-46BB-8DE8-A2F1F4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C04DB-EB74-4EC3-842C-70A67E24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92DA6E-B84C-4220-B7C8-B370DC01EA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45A70-5FE4-46D1-A415-35CADD05C0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912FE-10E0-42AA-8787-085F55CD1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D69588-0596-46D3-8C0F-ACAD4E45C6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807CB7-1CD0-4D98-A7EC-74C7BFA8EC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74A50-BE31-4122-B202-1F361B42FD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7A75BA-B459-44F9-9879-5A4416AAF8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9317B8-45E0-463A-A7EA-57A64BB374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4DAC54-EDDB-4A76-8619-8EAFA6A7DB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EA0844-0093-4292-9508-3450446849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8A55E-2ABE-4E34-85A3-2ECBCFF7A5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8264D-00E1-4E2E-8E98-B7B98E150A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8B5A8-7B0D-403E-B3C0-AB07E9649D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9BE2-318C-4740-925D-65BFDC098F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65CB9-624F-4031-95A2-ACC99B2BD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2059-D5E1-4423-AAB6-FA1641709D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7F5D1-154D-4A9A-BA98-32DDB04F4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DB3C4D-76D2-48C0-8579-45D7D5CE4A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6FDF7C-5AEE-4347-BF78-37FFC52984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DEEECC-026E-4390-AB1C-76594D6D1A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4D796-64B3-4C40-9461-462F811AC7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12F574-36D9-4EAC-82D8-914F715435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A1D188-A635-4478-BA4E-1803558A67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54DA73-E847-44DC-80CA-03FFF6DD7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C4731E-7AAF-4BCA-B497-9D4C16BC4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04E763-F67D-48F3-8D91-1480B1B7D2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2E324-0FE7-4B06-9530-0255508A3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E93734-E497-458D-8552-6D5A424145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8E23F1-3DBC-432A-AA6E-500E5834F6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3A4CC5-A1EE-4042-9F59-18B0386AEF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E3BA19-4968-45B8-AF28-034A3FB008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4270472" cy="1485900"/>
    <xdr:pic>
      <xdr:nvPicPr>
        <xdr:cNvPr id="1424" name="Imagen 1423">
          <a:extLst>
            <a:ext uri="{FF2B5EF4-FFF2-40B4-BE49-F238E27FC236}">
              <a16:creationId xmlns:a16="http://schemas.microsoft.com/office/drawing/2014/main" id="{6551B6FE-E184-4CCC-9CBE-3B125960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0"/>
          <a:ext cx="4270472" cy="14859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129428</xdr:colOff>
      <xdr:row>0</xdr:row>
      <xdr:rowOff>0</xdr:rowOff>
    </xdr:from>
    <xdr:to>
      <xdr:col>3</xdr:col>
      <xdr:colOff>1593271</xdr:colOff>
      <xdr:row>4</xdr:row>
      <xdr:rowOff>126626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75AA43-934D-4CF1-8C68-F1FBBE88F9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129428" y="0"/>
          <a:ext cx="5835818" cy="17554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90490</xdr:rowOff>
    </xdr:from>
    <xdr:to>
      <xdr:col>2</xdr:col>
      <xdr:colOff>2609850</xdr:colOff>
      <xdr:row>4</xdr:row>
      <xdr:rowOff>200026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8C8515-167C-4C90-A0C9-96824C378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452440"/>
          <a:ext cx="3724275" cy="1195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A160-E13C-4FFB-8F48-5B288CEFE83D}">
  <sheetPr>
    <tabColor rgb="FFFF0000"/>
  </sheetPr>
  <dimension ref="A1:P327"/>
  <sheetViews>
    <sheetView tabSelected="1" topLeftCell="B1" zoomScaleNormal="100" workbookViewId="0">
      <selection activeCell="C15" sqref="C15"/>
    </sheetView>
  </sheetViews>
  <sheetFormatPr baseColWidth="10" defaultColWidth="11" defaultRowHeight="15" x14ac:dyDescent="0.25"/>
  <cols>
    <col min="1" max="1" width="6.85546875" customWidth="1"/>
    <col min="2" max="2" width="12" customWidth="1"/>
    <col min="3" max="3" width="37" customWidth="1"/>
    <col min="4" max="4" width="35" customWidth="1"/>
    <col min="5" max="9" width="18.28515625" customWidth="1"/>
    <col min="10" max="10" width="20" customWidth="1"/>
    <col min="12" max="12" width="16.28515625" customWidth="1"/>
    <col min="13" max="13" width="18" customWidth="1"/>
    <col min="14" max="14" width="16.7109375" customWidth="1"/>
    <col min="15" max="15" width="22.7109375" customWidth="1"/>
    <col min="16" max="16" width="16.42578125" style="5" customWidth="1"/>
  </cols>
  <sheetData>
    <row r="1" spans="1:16" s="16" customFormat="1" ht="30.75" customHeight="1" x14ac:dyDescent="0.25">
      <c r="A1" s="30"/>
      <c r="B1" s="30"/>
      <c r="C1" s="30"/>
      <c r="D1" s="30"/>
      <c r="E1" s="37" t="s">
        <v>1746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16" customFormat="1" ht="30.75" customHeight="1" x14ac:dyDescent="0.25">
      <c r="A2" s="30"/>
      <c r="B2" s="30"/>
      <c r="C2" s="30"/>
      <c r="D2" s="30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s="16" customFormat="1" ht="30.75" customHeight="1" x14ac:dyDescent="0.25">
      <c r="A3" s="30"/>
      <c r="B3" s="30"/>
      <c r="C3" s="30"/>
      <c r="D3" s="30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16" customFormat="1" ht="30.75" customHeight="1" x14ac:dyDescent="0.25">
      <c r="A4" s="30"/>
      <c r="B4" s="30"/>
      <c r="C4" s="30"/>
      <c r="D4" s="30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s="16" customFormat="1" ht="30.75" customHeight="1" x14ac:dyDescent="0.25">
      <c r="A5" s="30"/>
      <c r="B5" s="30"/>
      <c r="C5" s="30"/>
      <c r="D5" s="30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s="16" customFormat="1" ht="18.75" customHeight="1" thickBot="1" x14ac:dyDescent="0.3">
      <c r="A6" s="30"/>
      <c r="B6" s="30"/>
      <c r="C6" s="30"/>
      <c r="D6" s="30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s="16" customFormat="1" x14ac:dyDescent="0.25">
      <c r="A7" s="31" t="s">
        <v>919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3"/>
    </row>
    <row r="8" spans="1:16" s="16" customFormat="1" ht="15.75" thickBot="1" x14ac:dyDescent="0.3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</row>
    <row r="9" spans="1:16" ht="48" x14ac:dyDescent="0.25">
      <c r="A9" s="23" t="s">
        <v>920</v>
      </c>
      <c r="B9" s="131" t="s">
        <v>2</v>
      </c>
      <c r="C9" s="132" t="s">
        <v>921</v>
      </c>
      <c r="D9" s="133" t="s">
        <v>922</v>
      </c>
      <c r="E9" s="134" t="s">
        <v>923</v>
      </c>
      <c r="F9" s="134" t="s">
        <v>924</v>
      </c>
      <c r="G9" s="131" t="s">
        <v>8</v>
      </c>
      <c r="H9" s="131" t="s">
        <v>11</v>
      </c>
      <c r="I9" s="134" t="s">
        <v>925</v>
      </c>
      <c r="J9" s="134" t="s">
        <v>926</v>
      </c>
      <c r="K9" s="134" t="s">
        <v>927</v>
      </c>
      <c r="L9" s="134" t="s">
        <v>9</v>
      </c>
      <c r="M9" s="134" t="s">
        <v>928</v>
      </c>
      <c r="N9" s="134" t="s">
        <v>929</v>
      </c>
      <c r="O9" s="131" t="s">
        <v>13</v>
      </c>
      <c r="P9" s="135" t="s">
        <v>930</v>
      </c>
    </row>
    <row r="10" spans="1:16" ht="24" x14ac:dyDescent="0.25">
      <c r="A10" s="88">
        <v>1</v>
      </c>
      <c r="B10" s="89">
        <v>11</v>
      </c>
      <c r="C10" s="88" t="s">
        <v>1068</v>
      </c>
      <c r="D10" s="88" t="s">
        <v>1069</v>
      </c>
      <c r="E10" s="90">
        <v>1168</v>
      </c>
      <c r="F10" s="90"/>
      <c r="G10" s="90">
        <v>50</v>
      </c>
      <c r="H10" s="90">
        <v>400</v>
      </c>
      <c r="I10" s="90">
        <v>982.6</v>
      </c>
      <c r="J10" s="90">
        <v>1400</v>
      </c>
      <c r="K10" s="90"/>
      <c r="L10" s="90">
        <v>250</v>
      </c>
      <c r="M10" s="90"/>
      <c r="N10" s="91">
        <v>4250.6000000000004</v>
      </c>
      <c r="O10" s="92" t="s">
        <v>931</v>
      </c>
      <c r="P10" s="93" t="s">
        <v>931</v>
      </c>
    </row>
    <row r="11" spans="1:16" ht="24" x14ac:dyDescent="0.25">
      <c r="A11" s="92">
        <v>2</v>
      </c>
      <c r="B11" s="94">
        <v>11</v>
      </c>
      <c r="C11" s="92" t="s">
        <v>1070</v>
      </c>
      <c r="D11" s="92" t="s">
        <v>1069</v>
      </c>
      <c r="E11" s="95">
        <v>1168</v>
      </c>
      <c r="F11" s="95"/>
      <c r="G11" s="95">
        <v>35</v>
      </c>
      <c r="H11" s="95">
        <v>400</v>
      </c>
      <c r="I11" s="95">
        <v>982.6</v>
      </c>
      <c r="J11" s="95">
        <v>1400</v>
      </c>
      <c r="K11" s="95"/>
      <c r="L11" s="95">
        <v>250</v>
      </c>
      <c r="M11" s="95"/>
      <c r="N11" s="91">
        <v>4235.6000000000004</v>
      </c>
      <c r="O11" s="92" t="s">
        <v>931</v>
      </c>
      <c r="P11" s="93"/>
    </row>
    <row r="12" spans="1:16" ht="24" x14ac:dyDescent="0.25">
      <c r="A12" s="92">
        <v>3</v>
      </c>
      <c r="B12" s="94">
        <v>11</v>
      </c>
      <c r="C12" s="92" t="s">
        <v>1071</v>
      </c>
      <c r="D12" s="92" t="s">
        <v>1069</v>
      </c>
      <c r="E12" s="95">
        <v>1168</v>
      </c>
      <c r="F12" s="95"/>
      <c r="G12" s="95">
        <v>50</v>
      </c>
      <c r="H12" s="95">
        <v>400</v>
      </c>
      <c r="I12" s="95">
        <v>982.6</v>
      </c>
      <c r="J12" s="95">
        <v>1400</v>
      </c>
      <c r="K12" s="95"/>
      <c r="L12" s="95">
        <v>250</v>
      </c>
      <c r="M12" s="96"/>
      <c r="N12" s="91">
        <v>4250.6000000000004</v>
      </c>
      <c r="O12" s="92" t="s">
        <v>931</v>
      </c>
      <c r="P12" s="93" t="s">
        <v>931</v>
      </c>
    </row>
    <row r="13" spans="1:16" ht="24" x14ac:dyDescent="0.25">
      <c r="A13" s="92">
        <v>4</v>
      </c>
      <c r="B13" s="94">
        <v>11</v>
      </c>
      <c r="C13" s="92" t="s">
        <v>1072</v>
      </c>
      <c r="D13" s="92" t="s">
        <v>1069</v>
      </c>
      <c r="E13" s="95">
        <v>1168</v>
      </c>
      <c r="F13" s="95"/>
      <c r="G13" s="95">
        <v>50</v>
      </c>
      <c r="H13" s="95">
        <v>400</v>
      </c>
      <c r="I13" s="95">
        <v>982.6</v>
      </c>
      <c r="J13" s="95">
        <v>1400</v>
      </c>
      <c r="K13" s="95"/>
      <c r="L13" s="95">
        <v>250</v>
      </c>
      <c r="M13" s="96"/>
      <c r="N13" s="91">
        <v>4250.6000000000004</v>
      </c>
      <c r="O13" s="92" t="s">
        <v>931</v>
      </c>
      <c r="P13" s="93" t="s">
        <v>931</v>
      </c>
    </row>
    <row r="14" spans="1:16" ht="24" x14ac:dyDescent="0.25">
      <c r="A14" s="92">
        <v>5</v>
      </c>
      <c r="B14" s="94">
        <v>11</v>
      </c>
      <c r="C14" s="92" t="s">
        <v>1074</v>
      </c>
      <c r="D14" s="92" t="s">
        <v>1069</v>
      </c>
      <c r="E14" s="95">
        <v>1168</v>
      </c>
      <c r="F14" s="95"/>
      <c r="G14" s="95">
        <v>75</v>
      </c>
      <c r="H14" s="95">
        <v>400</v>
      </c>
      <c r="I14" s="95">
        <v>982.6</v>
      </c>
      <c r="J14" s="95">
        <v>1400</v>
      </c>
      <c r="K14" s="95"/>
      <c r="L14" s="95">
        <v>250</v>
      </c>
      <c r="M14" s="96"/>
      <c r="N14" s="91">
        <v>4275.6000000000004</v>
      </c>
      <c r="O14" s="92" t="s">
        <v>931</v>
      </c>
      <c r="P14" s="93" t="s">
        <v>931</v>
      </c>
    </row>
    <row r="15" spans="1:16" ht="24" x14ac:dyDescent="0.25">
      <c r="A15" s="92">
        <v>6</v>
      </c>
      <c r="B15" s="94">
        <v>11</v>
      </c>
      <c r="C15" s="92" t="s">
        <v>1075</v>
      </c>
      <c r="D15" s="92" t="s">
        <v>1069</v>
      </c>
      <c r="E15" s="95">
        <v>1168</v>
      </c>
      <c r="F15" s="95"/>
      <c r="G15" s="95">
        <v>50</v>
      </c>
      <c r="H15" s="95">
        <v>400</v>
      </c>
      <c r="I15" s="95">
        <v>1155.05</v>
      </c>
      <c r="J15" s="96">
        <v>1400</v>
      </c>
      <c r="K15" s="95"/>
      <c r="L15" s="95">
        <v>250</v>
      </c>
      <c r="M15" s="96"/>
      <c r="N15" s="91">
        <v>4423.05</v>
      </c>
      <c r="O15" s="92" t="s">
        <v>931</v>
      </c>
      <c r="P15" s="93" t="s">
        <v>931</v>
      </c>
    </row>
    <row r="16" spans="1:16" ht="24" x14ac:dyDescent="0.25">
      <c r="A16" s="92">
        <v>7</v>
      </c>
      <c r="B16" s="94">
        <v>11</v>
      </c>
      <c r="C16" s="92" t="s">
        <v>1076</v>
      </c>
      <c r="D16" s="92" t="s">
        <v>1069</v>
      </c>
      <c r="E16" s="95">
        <v>1168</v>
      </c>
      <c r="F16" s="95"/>
      <c r="G16" s="95">
        <v>75</v>
      </c>
      <c r="H16" s="95">
        <v>400</v>
      </c>
      <c r="I16" s="95">
        <v>982.6</v>
      </c>
      <c r="J16" s="96">
        <v>1400</v>
      </c>
      <c r="K16" s="95"/>
      <c r="L16" s="95">
        <v>250</v>
      </c>
      <c r="M16" s="96"/>
      <c r="N16" s="91">
        <v>4275.6000000000004</v>
      </c>
      <c r="O16" s="92" t="s">
        <v>931</v>
      </c>
      <c r="P16" s="93" t="s">
        <v>931</v>
      </c>
    </row>
    <row r="17" spans="1:16" ht="24" x14ac:dyDescent="0.25">
      <c r="A17" s="92">
        <v>8</v>
      </c>
      <c r="B17" s="94">
        <v>11</v>
      </c>
      <c r="C17" s="92" t="s">
        <v>1077</v>
      </c>
      <c r="D17" s="92" t="s">
        <v>1069</v>
      </c>
      <c r="E17" s="95">
        <v>1168</v>
      </c>
      <c r="F17" s="95"/>
      <c r="G17" s="95">
        <v>50</v>
      </c>
      <c r="H17" s="95">
        <v>400</v>
      </c>
      <c r="I17" s="95">
        <v>982.6</v>
      </c>
      <c r="J17" s="96">
        <v>1400</v>
      </c>
      <c r="K17" s="95"/>
      <c r="L17" s="95">
        <v>250</v>
      </c>
      <c r="M17" s="96"/>
      <c r="N17" s="91">
        <v>4250.6000000000004</v>
      </c>
      <c r="O17" s="92" t="s">
        <v>931</v>
      </c>
      <c r="P17" s="93" t="s">
        <v>931</v>
      </c>
    </row>
    <row r="18" spans="1:16" ht="24" x14ac:dyDescent="0.25">
      <c r="A18" s="92">
        <v>9</v>
      </c>
      <c r="B18" s="94">
        <v>11</v>
      </c>
      <c r="C18" s="92" t="s">
        <v>1078</v>
      </c>
      <c r="D18" s="92" t="s">
        <v>1069</v>
      </c>
      <c r="E18" s="95">
        <v>1168</v>
      </c>
      <c r="F18" s="95"/>
      <c r="G18" s="95">
        <v>75</v>
      </c>
      <c r="H18" s="95">
        <v>400</v>
      </c>
      <c r="I18" s="95">
        <v>982.6</v>
      </c>
      <c r="J18" s="96">
        <v>1400</v>
      </c>
      <c r="K18" s="95"/>
      <c r="L18" s="95">
        <v>250</v>
      </c>
      <c r="M18" s="96"/>
      <c r="N18" s="91">
        <v>4275.6000000000004</v>
      </c>
      <c r="O18" s="92" t="s">
        <v>931</v>
      </c>
      <c r="P18" s="93" t="s">
        <v>931</v>
      </c>
    </row>
    <row r="19" spans="1:16" ht="24" x14ac:dyDescent="0.25">
      <c r="A19" s="92">
        <v>10</v>
      </c>
      <c r="B19" s="94">
        <v>11</v>
      </c>
      <c r="C19" s="92" t="s">
        <v>1079</v>
      </c>
      <c r="D19" s="92" t="s">
        <v>1069</v>
      </c>
      <c r="E19" s="95">
        <v>1168</v>
      </c>
      <c r="F19" s="95"/>
      <c r="G19" s="95">
        <v>50</v>
      </c>
      <c r="H19" s="95">
        <v>400</v>
      </c>
      <c r="I19" s="95">
        <v>1155.05</v>
      </c>
      <c r="J19" s="96">
        <v>1400</v>
      </c>
      <c r="K19" s="95"/>
      <c r="L19" s="95">
        <v>250</v>
      </c>
      <c r="M19" s="96"/>
      <c r="N19" s="91">
        <v>4423.05</v>
      </c>
      <c r="O19" s="92" t="s">
        <v>931</v>
      </c>
      <c r="P19" s="93" t="s">
        <v>931</v>
      </c>
    </row>
    <row r="20" spans="1:16" ht="24" x14ac:dyDescent="0.25">
      <c r="A20" s="92">
        <v>11</v>
      </c>
      <c r="B20" s="94">
        <v>11</v>
      </c>
      <c r="C20" s="92" t="s">
        <v>1080</v>
      </c>
      <c r="D20" s="92" t="s">
        <v>1069</v>
      </c>
      <c r="E20" s="95">
        <v>1168</v>
      </c>
      <c r="F20" s="95"/>
      <c r="G20" s="95">
        <v>50</v>
      </c>
      <c r="H20" s="95">
        <v>400</v>
      </c>
      <c r="I20" s="95">
        <v>1155.05</v>
      </c>
      <c r="J20" s="96">
        <v>1400</v>
      </c>
      <c r="K20" s="95"/>
      <c r="L20" s="95">
        <v>250</v>
      </c>
      <c r="M20" s="96"/>
      <c r="N20" s="91">
        <v>4423.05</v>
      </c>
      <c r="O20" s="92" t="s">
        <v>931</v>
      </c>
      <c r="P20" s="93" t="s">
        <v>931</v>
      </c>
    </row>
    <row r="21" spans="1:16" ht="24" x14ac:dyDescent="0.25">
      <c r="A21" s="92">
        <v>12</v>
      </c>
      <c r="B21" s="94">
        <v>11</v>
      </c>
      <c r="C21" s="92" t="s">
        <v>1081</v>
      </c>
      <c r="D21" s="92" t="s">
        <v>1069</v>
      </c>
      <c r="E21" s="95">
        <v>1168</v>
      </c>
      <c r="F21" s="95"/>
      <c r="G21" s="95">
        <v>50</v>
      </c>
      <c r="H21" s="95">
        <v>400</v>
      </c>
      <c r="I21" s="95">
        <v>1155.05</v>
      </c>
      <c r="J21" s="96">
        <v>1400</v>
      </c>
      <c r="K21" s="96"/>
      <c r="L21" s="95">
        <v>250</v>
      </c>
      <c r="M21" s="96"/>
      <c r="N21" s="91">
        <v>4423.05</v>
      </c>
      <c r="O21" s="92"/>
      <c r="P21" s="93"/>
    </row>
    <row r="22" spans="1:16" ht="24" x14ac:dyDescent="0.25">
      <c r="A22" s="92">
        <v>13</v>
      </c>
      <c r="B22" s="94">
        <v>11</v>
      </c>
      <c r="C22" s="92" t="s">
        <v>1082</v>
      </c>
      <c r="D22" s="92" t="s">
        <v>1069</v>
      </c>
      <c r="E22" s="95">
        <v>1168</v>
      </c>
      <c r="F22" s="95"/>
      <c r="G22" s="95">
        <v>50</v>
      </c>
      <c r="H22" s="95">
        <v>400</v>
      </c>
      <c r="I22" s="95">
        <v>982.6</v>
      </c>
      <c r="J22" s="96">
        <v>1400</v>
      </c>
      <c r="K22" s="95"/>
      <c r="L22" s="95">
        <v>250</v>
      </c>
      <c r="M22" s="96"/>
      <c r="N22" s="91">
        <v>4250.6000000000004</v>
      </c>
      <c r="O22" s="92" t="s">
        <v>931</v>
      </c>
      <c r="P22" s="93" t="s">
        <v>931</v>
      </c>
    </row>
    <row r="23" spans="1:16" x14ac:dyDescent="0.25">
      <c r="A23" s="92">
        <v>14</v>
      </c>
      <c r="B23" s="94">
        <v>11</v>
      </c>
      <c r="C23" s="92" t="s">
        <v>1083</v>
      </c>
      <c r="D23" s="92" t="s">
        <v>1084</v>
      </c>
      <c r="E23" s="95">
        <v>3295</v>
      </c>
      <c r="F23" s="95"/>
      <c r="G23" s="95"/>
      <c r="H23" s="95"/>
      <c r="I23" s="95"/>
      <c r="J23" s="96">
        <v>2000</v>
      </c>
      <c r="K23" s="95"/>
      <c r="L23" s="95">
        <v>250</v>
      </c>
      <c r="M23" s="96"/>
      <c r="N23" s="91">
        <v>5545</v>
      </c>
      <c r="O23" s="92" t="s">
        <v>931</v>
      </c>
      <c r="P23" s="93" t="s">
        <v>931</v>
      </c>
    </row>
    <row r="24" spans="1:16" ht="24" x14ac:dyDescent="0.25">
      <c r="A24" s="92">
        <v>15</v>
      </c>
      <c r="B24" s="94">
        <v>11</v>
      </c>
      <c r="C24" s="97" t="s">
        <v>1085</v>
      </c>
      <c r="D24" s="92" t="s">
        <v>1069</v>
      </c>
      <c r="E24" s="95">
        <v>1168</v>
      </c>
      <c r="F24" s="95"/>
      <c r="G24" s="95">
        <v>50</v>
      </c>
      <c r="H24" s="95">
        <v>400</v>
      </c>
      <c r="I24" s="95">
        <v>1155.05</v>
      </c>
      <c r="J24" s="96">
        <v>1400</v>
      </c>
      <c r="K24" s="95"/>
      <c r="L24" s="95">
        <v>250</v>
      </c>
      <c r="M24" s="96"/>
      <c r="N24" s="91">
        <v>4423.05</v>
      </c>
      <c r="O24" s="92" t="s">
        <v>932</v>
      </c>
      <c r="P24" s="93" t="s">
        <v>931</v>
      </c>
    </row>
    <row r="25" spans="1:16" ht="24" x14ac:dyDescent="0.25">
      <c r="A25" s="92">
        <v>16</v>
      </c>
      <c r="B25" s="94">
        <v>11</v>
      </c>
      <c r="C25" s="92" t="s">
        <v>1086</v>
      </c>
      <c r="D25" s="92" t="s">
        <v>1069</v>
      </c>
      <c r="E25" s="95">
        <v>1168</v>
      </c>
      <c r="F25" s="95"/>
      <c r="G25" s="95">
        <v>50</v>
      </c>
      <c r="H25" s="95">
        <v>400</v>
      </c>
      <c r="I25" s="95">
        <v>982.6</v>
      </c>
      <c r="J25" s="96">
        <v>1400</v>
      </c>
      <c r="K25" s="95"/>
      <c r="L25" s="95">
        <v>250</v>
      </c>
      <c r="M25" s="96"/>
      <c r="N25" s="91">
        <v>4250.6000000000004</v>
      </c>
      <c r="O25" s="92" t="s">
        <v>931</v>
      </c>
      <c r="P25" s="93" t="s">
        <v>931</v>
      </c>
    </row>
    <row r="26" spans="1:16" ht="24" x14ac:dyDescent="0.25">
      <c r="A26" s="92">
        <v>17</v>
      </c>
      <c r="B26" s="94">
        <v>11</v>
      </c>
      <c r="C26" s="92" t="s">
        <v>1087</v>
      </c>
      <c r="D26" s="92" t="s">
        <v>1088</v>
      </c>
      <c r="E26" s="95">
        <v>2441</v>
      </c>
      <c r="F26" s="95"/>
      <c r="G26" s="95"/>
      <c r="H26" s="95">
        <v>500</v>
      </c>
      <c r="I26" s="95"/>
      <c r="J26" s="96">
        <v>2400</v>
      </c>
      <c r="K26" s="95"/>
      <c r="L26" s="95">
        <v>250</v>
      </c>
      <c r="M26" s="96"/>
      <c r="N26" s="91">
        <v>5591</v>
      </c>
      <c r="O26" s="92" t="s">
        <v>931</v>
      </c>
      <c r="P26" s="93" t="s">
        <v>931</v>
      </c>
    </row>
    <row r="27" spans="1:16" ht="24" x14ac:dyDescent="0.25">
      <c r="A27" s="92">
        <v>18</v>
      </c>
      <c r="B27" s="94">
        <v>11</v>
      </c>
      <c r="C27" s="92" t="s">
        <v>1089</v>
      </c>
      <c r="D27" s="92" t="s">
        <v>1090</v>
      </c>
      <c r="E27" s="95">
        <v>1286</v>
      </c>
      <c r="F27" s="95"/>
      <c r="G27" s="95">
        <v>75</v>
      </c>
      <c r="H27" s="95">
        <v>400</v>
      </c>
      <c r="I27" s="95">
        <v>1055.05</v>
      </c>
      <c r="J27" s="96">
        <v>1500</v>
      </c>
      <c r="K27" s="95"/>
      <c r="L27" s="95">
        <v>250</v>
      </c>
      <c r="M27" s="96"/>
      <c r="N27" s="91">
        <v>4566.05</v>
      </c>
      <c r="O27" s="92" t="s">
        <v>931</v>
      </c>
      <c r="P27" s="93" t="s">
        <v>931</v>
      </c>
    </row>
    <row r="28" spans="1:16" ht="24" x14ac:dyDescent="0.25">
      <c r="A28" s="92">
        <v>19</v>
      </c>
      <c r="B28" s="94">
        <v>11</v>
      </c>
      <c r="C28" s="92" t="s">
        <v>1091</v>
      </c>
      <c r="D28" s="92" t="s">
        <v>1092</v>
      </c>
      <c r="E28" s="95">
        <v>5835</v>
      </c>
      <c r="F28" s="95"/>
      <c r="G28" s="95"/>
      <c r="H28" s="95"/>
      <c r="I28" s="95"/>
      <c r="J28" s="96">
        <v>3800</v>
      </c>
      <c r="K28" s="95">
        <v>375</v>
      </c>
      <c r="L28" s="95">
        <v>250</v>
      </c>
      <c r="M28" s="96"/>
      <c r="N28" s="91">
        <v>10260</v>
      </c>
      <c r="O28" s="92" t="s">
        <v>931</v>
      </c>
      <c r="P28" s="93" t="s">
        <v>931</v>
      </c>
    </row>
    <row r="29" spans="1:16" ht="24" x14ac:dyDescent="0.25">
      <c r="A29" s="92">
        <v>20</v>
      </c>
      <c r="B29" s="94">
        <v>11</v>
      </c>
      <c r="C29" s="92" t="s">
        <v>1093</v>
      </c>
      <c r="D29" s="92" t="s">
        <v>1069</v>
      </c>
      <c r="E29" s="95">
        <v>1168</v>
      </c>
      <c r="F29" s="95"/>
      <c r="G29" s="95"/>
      <c r="H29" s="95">
        <v>400</v>
      </c>
      <c r="I29" s="95">
        <v>982.6</v>
      </c>
      <c r="J29" s="96">
        <v>1400</v>
      </c>
      <c r="K29" s="95"/>
      <c r="L29" s="95">
        <v>250</v>
      </c>
      <c r="M29" s="96"/>
      <c r="N29" s="91">
        <v>4200.6000000000004</v>
      </c>
      <c r="O29" s="92" t="s">
        <v>931</v>
      </c>
      <c r="P29" s="93" t="s">
        <v>931</v>
      </c>
    </row>
    <row r="30" spans="1:16" ht="24" x14ac:dyDescent="0.25">
      <c r="A30" s="92">
        <v>21</v>
      </c>
      <c r="B30" s="94">
        <v>11</v>
      </c>
      <c r="C30" s="92" t="s">
        <v>1094</v>
      </c>
      <c r="D30" s="92" t="s">
        <v>1069</v>
      </c>
      <c r="E30" s="95">
        <v>1168</v>
      </c>
      <c r="F30" s="95"/>
      <c r="G30" s="95">
        <v>50</v>
      </c>
      <c r="H30" s="95">
        <v>400</v>
      </c>
      <c r="I30" s="95">
        <v>1155.05</v>
      </c>
      <c r="J30" s="96">
        <v>1400</v>
      </c>
      <c r="K30" s="95"/>
      <c r="L30" s="95">
        <v>250</v>
      </c>
      <c r="M30" s="96"/>
      <c r="N30" s="91">
        <v>4423.05</v>
      </c>
      <c r="O30" s="92" t="s">
        <v>931</v>
      </c>
      <c r="P30" s="93" t="s">
        <v>931</v>
      </c>
    </row>
    <row r="31" spans="1:16" ht="24" x14ac:dyDescent="0.25">
      <c r="A31" s="92">
        <v>22</v>
      </c>
      <c r="B31" s="94">
        <v>11</v>
      </c>
      <c r="C31" s="92" t="s">
        <v>1095</v>
      </c>
      <c r="D31" s="92" t="s">
        <v>1069</v>
      </c>
      <c r="E31" s="95">
        <v>1168</v>
      </c>
      <c r="F31" s="95"/>
      <c r="G31" s="95">
        <v>50</v>
      </c>
      <c r="H31" s="95">
        <v>400</v>
      </c>
      <c r="I31" s="95">
        <v>982.6</v>
      </c>
      <c r="J31" s="96">
        <v>1400</v>
      </c>
      <c r="K31" s="95"/>
      <c r="L31" s="95">
        <v>250</v>
      </c>
      <c r="M31" s="96"/>
      <c r="N31" s="91">
        <v>4250.6000000000004</v>
      </c>
      <c r="O31" s="92" t="s">
        <v>931</v>
      </c>
      <c r="P31" s="93" t="s">
        <v>931</v>
      </c>
    </row>
    <row r="32" spans="1:16" ht="24" x14ac:dyDescent="0.25">
      <c r="A32" s="92">
        <v>23</v>
      </c>
      <c r="B32" s="94">
        <v>11</v>
      </c>
      <c r="C32" s="92" t="s">
        <v>1096</v>
      </c>
      <c r="D32" s="92" t="s">
        <v>1069</v>
      </c>
      <c r="E32" s="95">
        <v>1168</v>
      </c>
      <c r="F32" s="95"/>
      <c r="G32" s="95">
        <v>50</v>
      </c>
      <c r="H32" s="95">
        <v>400</v>
      </c>
      <c r="I32" s="95">
        <v>982.6</v>
      </c>
      <c r="J32" s="96">
        <v>1400</v>
      </c>
      <c r="K32" s="95"/>
      <c r="L32" s="95">
        <v>250</v>
      </c>
      <c r="M32" s="96"/>
      <c r="N32" s="91">
        <v>4250.6000000000004</v>
      </c>
      <c r="O32" s="92" t="s">
        <v>931</v>
      </c>
      <c r="P32" s="93" t="s">
        <v>931</v>
      </c>
    </row>
    <row r="33" spans="1:16" ht="24" x14ac:dyDescent="0.25">
      <c r="A33" s="92">
        <v>24</v>
      </c>
      <c r="B33" s="94">
        <v>11</v>
      </c>
      <c r="C33" s="92" t="s">
        <v>1097</v>
      </c>
      <c r="D33" s="92" t="s">
        <v>1069</v>
      </c>
      <c r="E33" s="95">
        <v>1168</v>
      </c>
      <c r="F33" s="95"/>
      <c r="G33" s="95">
        <v>50</v>
      </c>
      <c r="H33" s="95">
        <v>400</v>
      </c>
      <c r="I33" s="95">
        <v>982.6</v>
      </c>
      <c r="J33" s="96">
        <v>1400</v>
      </c>
      <c r="K33" s="95"/>
      <c r="L33" s="95">
        <v>250</v>
      </c>
      <c r="M33" s="96"/>
      <c r="N33" s="91">
        <v>4250.6000000000004</v>
      </c>
      <c r="O33" s="92" t="s">
        <v>931</v>
      </c>
      <c r="P33" s="93" t="s">
        <v>931</v>
      </c>
    </row>
    <row r="34" spans="1:16" ht="24" x14ac:dyDescent="0.25">
      <c r="A34" s="92">
        <v>25</v>
      </c>
      <c r="B34" s="94">
        <v>11</v>
      </c>
      <c r="C34" s="92" t="s">
        <v>1098</v>
      </c>
      <c r="D34" s="92" t="s">
        <v>1069</v>
      </c>
      <c r="E34" s="95">
        <v>1168</v>
      </c>
      <c r="F34" s="95"/>
      <c r="G34" s="95">
        <v>35</v>
      </c>
      <c r="H34" s="95">
        <v>400</v>
      </c>
      <c r="I34" s="95">
        <v>982.6</v>
      </c>
      <c r="J34" s="96">
        <v>1400</v>
      </c>
      <c r="K34" s="95"/>
      <c r="L34" s="95">
        <v>250</v>
      </c>
      <c r="M34" s="96"/>
      <c r="N34" s="91">
        <v>4235.6000000000004</v>
      </c>
      <c r="O34" s="92" t="s">
        <v>931</v>
      </c>
      <c r="P34" s="93" t="s">
        <v>931</v>
      </c>
    </row>
    <row r="35" spans="1:16" ht="24" x14ac:dyDescent="0.25">
      <c r="A35" s="92">
        <v>26</v>
      </c>
      <c r="B35" s="94">
        <v>11</v>
      </c>
      <c r="C35" s="92" t="s">
        <v>1099</v>
      </c>
      <c r="D35" s="92" t="s">
        <v>1069</v>
      </c>
      <c r="E35" s="95">
        <v>1168</v>
      </c>
      <c r="F35" s="95"/>
      <c r="G35" s="95">
        <v>75</v>
      </c>
      <c r="H35" s="95">
        <v>400</v>
      </c>
      <c r="I35" s="95">
        <v>982.6</v>
      </c>
      <c r="J35" s="96">
        <v>1400</v>
      </c>
      <c r="K35" s="95"/>
      <c r="L35" s="95">
        <v>250</v>
      </c>
      <c r="M35" s="96"/>
      <c r="N35" s="91">
        <v>4275.6000000000004</v>
      </c>
      <c r="O35" s="92" t="s">
        <v>931</v>
      </c>
      <c r="P35" s="93" t="s">
        <v>931</v>
      </c>
    </row>
    <row r="36" spans="1:16" ht="24" x14ac:dyDescent="0.25">
      <c r="A36" s="92">
        <v>27</v>
      </c>
      <c r="B36" s="94">
        <v>11</v>
      </c>
      <c r="C36" s="92" t="s">
        <v>1100</v>
      </c>
      <c r="D36" s="92" t="s">
        <v>1101</v>
      </c>
      <c r="E36" s="95">
        <v>2441</v>
      </c>
      <c r="F36" s="95"/>
      <c r="G36" s="95">
        <v>75</v>
      </c>
      <c r="H36" s="95">
        <v>500</v>
      </c>
      <c r="I36" s="95"/>
      <c r="J36" s="96">
        <v>2400</v>
      </c>
      <c r="K36" s="95"/>
      <c r="L36" s="95">
        <v>250</v>
      </c>
      <c r="M36" s="96"/>
      <c r="N36" s="91">
        <v>5666</v>
      </c>
      <c r="O36" s="92" t="s">
        <v>931</v>
      </c>
      <c r="P36" s="93" t="s">
        <v>931</v>
      </c>
    </row>
    <row r="37" spans="1:16" ht="24" x14ac:dyDescent="0.25">
      <c r="A37" s="92">
        <v>28</v>
      </c>
      <c r="B37" s="94">
        <v>11</v>
      </c>
      <c r="C37" s="92" t="s">
        <v>1102</v>
      </c>
      <c r="D37" s="92" t="s">
        <v>1069</v>
      </c>
      <c r="E37" s="95">
        <v>1168</v>
      </c>
      <c r="F37" s="95"/>
      <c r="G37" s="95">
        <v>35</v>
      </c>
      <c r="H37" s="95">
        <v>400</v>
      </c>
      <c r="I37" s="95">
        <v>982.6</v>
      </c>
      <c r="J37" s="96">
        <v>1400</v>
      </c>
      <c r="K37" s="95"/>
      <c r="L37" s="95">
        <v>250</v>
      </c>
      <c r="M37" s="96"/>
      <c r="N37" s="91">
        <v>4235.6000000000004</v>
      </c>
      <c r="O37" s="92" t="s">
        <v>931</v>
      </c>
      <c r="P37" s="93" t="s">
        <v>931</v>
      </c>
    </row>
    <row r="38" spans="1:16" ht="24" x14ac:dyDescent="0.25">
      <c r="A38" s="92">
        <v>29</v>
      </c>
      <c r="B38" s="94">
        <v>11</v>
      </c>
      <c r="C38" s="92" t="s">
        <v>1103</v>
      </c>
      <c r="D38" s="92" t="s">
        <v>1069</v>
      </c>
      <c r="E38" s="95">
        <v>1168</v>
      </c>
      <c r="F38" s="95"/>
      <c r="G38" s="95">
        <v>50</v>
      </c>
      <c r="H38" s="95">
        <v>400</v>
      </c>
      <c r="I38" s="95">
        <v>1155.05</v>
      </c>
      <c r="J38" s="96">
        <v>1400</v>
      </c>
      <c r="K38" s="95"/>
      <c r="L38" s="95">
        <v>250</v>
      </c>
      <c r="M38" s="96"/>
      <c r="N38" s="91">
        <v>4423.05</v>
      </c>
      <c r="O38" s="92" t="s">
        <v>931</v>
      </c>
      <c r="P38" s="93" t="s">
        <v>931</v>
      </c>
    </row>
    <row r="39" spans="1:16" x14ac:dyDescent="0.25">
      <c r="A39" s="92">
        <v>30</v>
      </c>
      <c r="B39" s="94">
        <v>11</v>
      </c>
      <c r="C39" s="92" t="s">
        <v>1104</v>
      </c>
      <c r="D39" s="92" t="s">
        <v>1105</v>
      </c>
      <c r="E39" s="95">
        <v>1460</v>
      </c>
      <c r="F39" s="95"/>
      <c r="G39" s="95">
        <v>35</v>
      </c>
      <c r="H39" s="95">
        <v>450</v>
      </c>
      <c r="I39" s="95">
        <v>382.6</v>
      </c>
      <c r="J39" s="96">
        <v>2000</v>
      </c>
      <c r="K39" s="95"/>
      <c r="L39" s="95">
        <v>250</v>
      </c>
      <c r="M39" s="96"/>
      <c r="N39" s="91">
        <v>4577.6000000000004</v>
      </c>
      <c r="O39" s="92" t="s">
        <v>931</v>
      </c>
      <c r="P39" s="93" t="s">
        <v>931</v>
      </c>
    </row>
    <row r="40" spans="1:16" ht="24" x14ac:dyDescent="0.25">
      <c r="A40" s="92">
        <v>31</v>
      </c>
      <c r="B40" s="94">
        <v>11</v>
      </c>
      <c r="C40" s="92" t="s">
        <v>1106</v>
      </c>
      <c r="D40" s="92" t="s">
        <v>1069</v>
      </c>
      <c r="E40" s="95">
        <v>1168</v>
      </c>
      <c r="F40" s="95"/>
      <c r="G40" s="95">
        <v>35</v>
      </c>
      <c r="H40" s="95">
        <v>400</v>
      </c>
      <c r="I40" s="95">
        <v>982.6</v>
      </c>
      <c r="J40" s="96">
        <v>1400</v>
      </c>
      <c r="K40" s="95"/>
      <c r="L40" s="95">
        <v>250</v>
      </c>
      <c r="M40" s="96"/>
      <c r="N40" s="91">
        <v>4235.6000000000004</v>
      </c>
      <c r="O40" s="92" t="s">
        <v>931</v>
      </c>
      <c r="P40" s="93" t="s">
        <v>931</v>
      </c>
    </row>
    <row r="41" spans="1:16" x14ac:dyDescent="0.25">
      <c r="A41" s="92">
        <v>32</v>
      </c>
      <c r="B41" s="94">
        <v>11</v>
      </c>
      <c r="C41" s="92" t="s">
        <v>1107</v>
      </c>
      <c r="D41" s="92" t="s">
        <v>1108</v>
      </c>
      <c r="E41" s="98">
        <v>10261</v>
      </c>
      <c r="F41" s="95"/>
      <c r="G41" s="95"/>
      <c r="H41" s="95"/>
      <c r="I41" s="95"/>
      <c r="J41" s="96">
        <v>4000</v>
      </c>
      <c r="K41" s="98">
        <v>375</v>
      </c>
      <c r="L41" s="95">
        <v>250</v>
      </c>
      <c r="M41" s="96"/>
      <c r="N41" s="91">
        <v>14886</v>
      </c>
      <c r="O41" s="92" t="s">
        <v>931</v>
      </c>
      <c r="P41" s="93" t="s">
        <v>931</v>
      </c>
    </row>
    <row r="42" spans="1:16" ht="24" x14ac:dyDescent="0.25">
      <c r="A42" s="92">
        <v>33</v>
      </c>
      <c r="B42" s="94">
        <v>11</v>
      </c>
      <c r="C42" s="92" t="s">
        <v>1109</v>
      </c>
      <c r="D42" s="92" t="s">
        <v>1069</v>
      </c>
      <c r="E42" s="95">
        <v>1168</v>
      </c>
      <c r="F42" s="95"/>
      <c r="G42" s="95">
        <v>35</v>
      </c>
      <c r="H42" s="95">
        <v>400</v>
      </c>
      <c r="I42" s="95">
        <v>982.6</v>
      </c>
      <c r="J42" s="96">
        <v>1400</v>
      </c>
      <c r="K42" s="95"/>
      <c r="L42" s="95">
        <v>250</v>
      </c>
      <c r="M42" s="96"/>
      <c r="N42" s="91">
        <v>4235.6000000000004</v>
      </c>
      <c r="O42" s="92" t="s">
        <v>931</v>
      </c>
      <c r="P42" s="93" t="s">
        <v>931</v>
      </c>
    </row>
    <row r="43" spans="1:16" ht="24" x14ac:dyDescent="0.25">
      <c r="A43" s="92">
        <v>34</v>
      </c>
      <c r="B43" s="94">
        <v>11</v>
      </c>
      <c r="C43" s="92" t="s">
        <v>1110</v>
      </c>
      <c r="D43" s="92" t="s">
        <v>1069</v>
      </c>
      <c r="E43" s="95">
        <v>1168</v>
      </c>
      <c r="F43" s="95"/>
      <c r="G43" s="95">
        <v>50</v>
      </c>
      <c r="H43" s="95">
        <v>400</v>
      </c>
      <c r="I43" s="95">
        <v>982.6</v>
      </c>
      <c r="J43" s="96">
        <v>1400</v>
      </c>
      <c r="K43" s="95"/>
      <c r="L43" s="95">
        <v>250</v>
      </c>
      <c r="M43" s="96"/>
      <c r="N43" s="91">
        <v>4250.6000000000004</v>
      </c>
      <c r="O43" s="92" t="s">
        <v>931</v>
      </c>
      <c r="P43" s="93" t="s">
        <v>931</v>
      </c>
    </row>
    <row r="44" spans="1:16" ht="24" x14ac:dyDescent="0.25">
      <c r="A44" s="92">
        <v>35</v>
      </c>
      <c r="B44" s="94">
        <v>11</v>
      </c>
      <c r="C44" s="92" t="s">
        <v>1111</v>
      </c>
      <c r="D44" s="92" t="s">
        <v>1069</v>
      </c>
      <c r="E44" s="95">
        <v>1168</v>
      </c>
      <c r="F44" s="95"/>
      <c r="G44" s="95">
        <v>75</v>
      </c>
      <c r="H44" s="95">
        <v>400</v>
      </c>
      <c r="I44" s="95">
        <v>982.6</v>
      </c>
      <c r="J44" s="96">
        <v>1400</v>
      </c>
      <c r="K44" s="95"/>
      <c r="L44" s="95">
        <v>250</v>
      </c>
      <c r="M44" s="96"/>
      <c r="N44" s="91">
        <v>4275.6000000000004</v>
      </c>
      <c r="O44" s="92" t="s">
        <v>931</v>
      </c>
      <c r="P44" s="93" t="s">
        <v>931</v>
      </c>
    </row>
    <row r="45" spans="1:16" ht="24" x14ac:dyDescent="0.25">
      <c r="A45" s="92">
        <v>36</v>
      </c>
      <c r="B45" s="94">
        <v>11</v>
      </c>
      <c r="C45" s="92" t="s">
        <v>1112</v>
      </c>
      <c r="D45" s="92" t="s">
        <v>1069</v>
      </c>
      <c r="E45" s="95">
        <v>1168</v>
      </c>
      <c r="F45" s="95"/>
      <c r="G45" s="95">
        <v>75</v>
      </c>
      <c r="H45" s="95">
        <v>400</v>
      </c>
      <c r="I45" s="95">
        <v>982.6</v>
      </c>
      <c r="J45" s="96">
        <v>1400</v>
      </c>
      <c r="K45" s="95"/>
      <c r="L45" s="95">
        <v>250</v>
      </c>
      <c r="M45" s="96"/>
      <c r="N45" s="91">
        <v>4275.6000000000004</v>
      </c>
      <c r="O45" s="92" t="s">
        <v>931</v>
      </c>
      <c r="P45" s="93" t="s">
        <v>931</v>
      </c>
    </row>
    <row r="46" spans="1:16" ht="24" x14ac:dyDescent="0.25">
      <c r="A46" s="92">
        <v>37</v>
      </c>
      <c r="B46" s="94">
        <v>11</v>
      </c>
      <c r="C46" s="92" t="s">
        <v>1113</v>
      </c>
      <c r="D46" s="92" t="s">
        <v>1069</v>
      </c>
      <c r="E46" s="95">
        <v>1168</v>
      </c>
      <c r="F46" s="95"/>
      <c r="G46" s="95">
        <v>75</v>
      </c>
      <c r="H46" s="95">
        <v>400</v>
      </c>
      <c r="I46" s="95">
        <v>982.6</v>
      </c>
      <c r="J46" s="95">
        <v>1400</v>
      </c>
      <c r="K46" s="95"/>
      <c r="L46" s="95">
        <v>250</v>
      </c>
      <c r="M46" s="96"/>
      <c r="N46" s="91">
        <v>4275.6000000000004</v>
      </c>
      <c r="O46" s="92" t="s">
        <v>931</v>
      </c>
      <c r="P46" s="93" t="s">
        <v>931</v>
      </c>
    </row>
    <row r="47" spans="1:16" ht="24" x14ac:dyDescent="0.25">
      <c r="A47" s="92">
        <v>38</v>
      </c>
      <c r="B47" s="94">
        <v>11</v>
      </c>
      <c r="C47" s="92" t="s">
        <v>1114</v>
      </c>
      <c r="D47" s="92" t="s">
        <v>1069</v>
      </c>
      <c r="E47" s="95">
        <v>1168</v>
      </c>
      <c r="F47" s="95"/>
      <c r="G47" s="95">
        <v>50</v>
      </c>
      <c r="H47" s="95">
        <v>400</v>
      </c>
      <c r="I47" s="95">
        <v>982.6</v>
      </c>
      <c r="J47" s="95">
        <v>1400</v>
      </c>
      <c r="K47" s="95"/>
      <c r="L47" s="95">
        <v>250</v>
      </c>
      <c r="M47" s="96"/>
      <c r="N47" s="91">
        <v>4250.6000000000004</v>
      </c>
      <c r="O47" s="92" t="s">
        <v>931</v>
      </c>
      <c r="P47" s="93" t="s">
        <v>931</v>
      </c>
    </row>
    <row r="48" spans="1:16" ht="24" x14ac:dyDescent="0.25">
      <c r="A48" s="92">
        <v>39</v>
      </c>
      <c r="B48" s="94">
        <v>11</v>
      </c>
      <c r="C48" s="92" t="s">
        <v>1115</v>
      </c>
      <c r="D48" s="92" t="s">
        <v>1069</v>
      </c>
      <c r="E48" s="95">
        <v>1168</v>
      </c>
      <c r="F48" s="95"/>
      <c r="G48" s="95">
        <v>35</v>
      </c>
      <c r="H48" s="95">
        <v>400</v>
      </c>
      <c r="I48" s="95">
        <v>1155.05</v>
      </c>
      <c r="J48" s="95">
        <v>1400</v>
      </c>
      <c r="K48" s="95"/>
      <c r="L48" s="95">
        <v>250</v>
      </c>
      <c r="M48" s="96"/>
      <c r="N48" s="91">
        <v>4408.05</v>
      </c>
      <c r="O48" s="92" t="s">
        <v>931</v>
      </c>
      <c r="P48" s="93" t="s">
        <v>931</v>
      </c>
    </row>
    <row r="49" spans="1:16" x14ac:dyDescent="0.25">
      <c r="A49" s="92">
        <v>40</v>
      </c>
      <c r="B49" s="94">
        <v>11</v>
      </c>
      <c r="C49" s="97" t="s">
        <v>1116</v>
      </c>
      <c r="D49" s="92" t="s">
        <v>1108</v>
      </c>
      <c r="E49" s="95">
        <v>10261</v>
      </c>
      <c r="F49" s="95"/>
      <c r="G49" s="95"/>
      <c r="H49" s="95"/>
      <c r="I49" s="95"/>
      <c r="J49" s="95">
        <v>4000</v>
      </c>
      <c r="K49" s="95">
        <v>375</v>
      </c>
      <c r="L49" s="95">
        <v>250</v>
      </c>
      <c r="M49" s="96"/>
      <c r="N49" s="91">
        <v>14886</v>
      </c>
      <c r="O49" s="92"/>
      <c r="P49" s="93"/>
    </row>
    <row r="50" spans="1:16" ht="24" x14ac:dyDescent="0.25">
      <c r="A50" s="92">
        <v>41</v>
      </c>
      <c r="B50" s="94">
        <v>11</v>
      </c>
      <c r="C50" s="92" t="s">
        <v>1117</v>
      </c>
      <c r="D50" s="92" t="s">
        <v>1092</v>
      </c>
      <c r="E50" s="95">
        <v>5835</v>
      </c>
      <c r="F50" s="95"/>
      <c r="G50" s="95"/>
      <c r="H50" s="95"/>
      <c r="I50" s="95"/>
      <c r="J50" s="95">
        <v>3800</v>
      </c>
      <c r="K50" s="95">
        <v>375</v>
      </c>
      <c r="L50" s="95">
        <v>250</v>
      </c>
      <c r="M50" s="96"/>
      <c r="N50" s="91">
        <v>10260</v>
      </c>
      <c r="O50" s="92" t="s">
        <v>931</v>
      </c>
      <c r="P50" s="93" t="s">
        <v>931</v>
      </c>
    </row>
    <row r="51" spans="1:16" ht="24" x14ac:dyDescent="0.25">
      <c r="A51" s="92">
        <v>42</v>
      </c>
      <c r="B51" s="94">
        <v>11</v>
      </c>
      <c r="C51" s="92" t="s">
        <v>1118</v>
      </c>
      <c r="D51" s="92" t="s">
        <v>1101</v>
      </c>
      <c r="E51" s="95">
        <v>2441</v>
      </c>
      <c r="F51" s="95"/>
      <c r="G51" s="95">
        <v>35</v>
      </c>
      <c r="H51" s="95">
        <v>500</v>
      </c>
      <c r="I51" s="95"/>
      <c r="J51" s="95">
        <v>2400</v>
      </c>
      <c r="K51" s="95"/>
      <c r="L51" s="95">
        <v>250</v>
      </c>
      <c r="M51" s="96"/>
      <c r="N51" s="91">
        <v>5626</v>
      </c>
      <c r="O51" s="92" t="s">
        <v>931</v>
      </c>
      <c r="P51" s="93" t="s">
        <v>931</v>
      </c>
    </row>
    <row r="52" spans="1:16" ht="24" x14ac:dyDescent="0.25">
      <c r="A52" s="92">
        <v>43</v>
      </c>
      <c r="B52" s="94">
        <v>11</v>
      </c>
      <c r="C52" s="92" t="s">
        <v>1119</v>
      </c>
      <c r="D52" s="92" t="s">
        <v>1069</v>
      </c>
      <c r="E52" s="95">
        <v>1168</v>
      </c>
      <c r="F52" s="95"/>
      <c r="G52" s="95">
        <v>35</v>
      </c>
      <c r="H52" s="95">
        <v>400</v>
      </c>
      <c r="I52" s="95">
        <v>982.6</v>
      </c>
      <c r="J52" s="95">
        <v>1400</v>
      </c>
      <c r="K52" s="95"/>
      <c r="L52" s="95">
        <v>250</v>
      </c>
      <c r="M52" s="96"/>
      <c r="N52" s="91">
        <v>4235.6000000000004</v>
      </c>
      <c r="O52" s="92"/>
      <c r="P52" s="93"/>
    </row>
    <row r="53" spans="1:16" ht="24" x14ac:dyDescent="0.25">
      <c r="A53" s="92">
        <v>44</v>
      </c>
      <c r="B53" s="94">
        <v>11</v>
      </c>
      <c r="C53" s="92" t="s">
        <v>1120</v>
      </c>
      <c r="D53" s="92" t="s">
        <v>1073</v>
      </c>
      <c r="E53" s="95">
        <v>5835</v>
      </c>
      <c r="F53" s="95"/>
      <c r="G53" s="95"/>
      <c r="H53" s="95"/>
      <c r="I53" s="95"/>
      <c r="J53" s="95">
        <v>3800</v>
      </c>
      <c r="K53" s="95">
        <v>375</v>
      </c>
      <c r="L53" s="95">
        <v>250</v>
      </c>
      <c r="M53" s="96"/>
      <c r="N53" s="91">
        <v>10260</v>
      </c>
      <c r="O53" s="92" t="s">
        <v>931</v>
      </c>
      <c r="P53" s="93" t="s">
        <v>931</v>
      </c>
    </row>
    <row r="54" spans="1:16" ht="24" x14ac:dyDescent="0.25">
      <c r="A54" s="92">
        <v>45</v>
      </c>
      <c r="B54" s="94">
        <v>11</v>
      </c>
      <c r="C54" s="92" t="s">
        <v>1121</v>
      </c>
      <c r="D54" s="92" t="s">
        <v>1069</v>
      </c>
      <c r="E54" s="95">
        <v>1168</v>
      </c>
      <c r="F54" s="95"/>
      <c r="G54" s="95">
        <v>50</v>
      </c>
      <c r="H54" s="95">
        <v>400</v>
      </c>
      <c r="I54" s="95">
        <v>982.6</v>
      </c>
      <c r="J54" s="95">
        <v>1400</v>
      </c>
      <c r="K54" s="95"/>
      <c r="L54" s="95">
        <v>250</v>
      </c>
      <c r="M54" s="96"/>
      <c r="N54" s="91">
        <v>4250.6000000000004</v>
      </c>
      <c r="O54" s="92" t="s">
        <v>931</v>
      </c>
      <c r="P54" s="93" t="s">
        <v>931</v>
      </c>
    </row>
    <row r="55" spans="1:16" ht="24" x14ac:dyDescent="0.25">
      <c r="A55" s="92">
        <v>46</v>
      </c>
      <c r="B55" s="94">
        <v>11</v>
      </c>
      <c r="C55" s="92" t="s">
        <v>1122</v>
      </c>
      <c r="D55" s="92" t="s">
        <v>1123</v>
      </c>
      <c r="E55" s="95">
        <v>5835</v>
      </c>
      <c r="F55" s="95"/>
      <c r="G55" s="95"/>
      <c r="H55" s="95"/>
      <c r="I55" s="95"/>
      <c r="J55" s="95">
        <v>3800</v>
      </c>
      <c r="K55" s="95">
        <v>375</v>
      </c>
      <c r="L55" s="95">
        <v>250</v>
      </c>
      <c r="M55" s="96"/>
      <c r="N55" s="91">
        <v>10260</v>
      </c>
      <c r="O55" s="92" t="s">
        <v>931</v>
      </c>
      <c r="P55" s="93" t="s">
        <v>931</v>
      </c>
    </row>
    <row r="56" spans="1:16" ht="24" x14ac:dyDescent="0.25">
      <c r="A56" s="92">
        <v>47</v>
      </c>
      <c r="B56" s="94">
        <v>11</v>
      </c>
      <c r="C56" s="92" t="s">
        <v>1124</v>
      </c>
      <c r="D56" s="92" t="s">
        <v>1069</v>
      </c>
      <c r="E56" s="95">
        <v>1168</v>
      </c>
      <c r="F56" s="95"/>
      <c r="G56" s="95">
        <v>50</v>
      </c>
      <c r="H56" s="95">
        <v>400</v>
      </c>
      <c r="I56" s="95">
        <v>982.6</v>
      </c>
      <c r="J56" s="95">
        <v>1400</v>
      </c>
      <c r="K56" s="95"/>
      <c r="L56" s="95">
        <v>250</v>
      </c>
      <c r="M56" s="96"/>
      <c r="N56" s="91">
        <v>4250.6000000000004</v>
      </c>
      <c r="O56" s="92" t="s">
        <v>931</v>
      </c>
      <c r="P56" s="93" t="s">
        <v>931</v>
      </c>
    </row>
    <row r="57" spans="1:16" ht="24" x14ac:dyDescent="0.25">
      <c r="A57" s="92">
        <v>48</v>
      </c>
      <c r="B57" s="94">
        <v>11</v>
      </c>
      <c r="C57" s="92" t="s">
        <v>1125</v>
      </c>
      <c r="D57" s="92" t="s">
        <v>1069</v>
      </c>
      <c r="E57" s="95">
        <v>1168</v>
      </c>
      <c r="F57" s="95"/>
      <c r="G57" s="95">
        <v>75</v>
      </c>
      <c r="H57" s="95">
        <v>400</v>
      </c>
      <c r="I57" s="95">
        <v>982.6</v>
      </c>
      <c r="J57" s="95">
        <v>1400</v>
      </c>
      <c r="K57" s="95"/>
      <c r="L57" s="95">
        <v>250</v>
      </c>
      <c r="M57" s="96"/>
      <c r="N57" s="91">
        <v>4275.6000000000004</v>
      </c>
      <c r="O57" s="92" t="s">
        <v>931</v>
      </c>
      <c r="P57" s="93" t="s">
        <v>931</v>
      </c>
    </row>
    <row r="58" spans="1:16" ht="24" x14ac:dyDescent="0.25">
      <c r="A58" s="92">
        <v>49</v>
      </c>
      <c r="B58" s="94">
        <v>11</v>
      </c>
      <c r="C58" s="92" t="s">
        <v>1126</v>
      </c>
      <c r="D58" s="92" t="s">
        <v>1069</v>
      </c>
      <c r="E58" s="95">
        <v>1168</v>
      </c>
      <c r="F58" s="95"/>
      <c r="G58" s="95">
        <v>50</v>
      </c>
      <c r="H58" s="95">
        <v>400</v>
      </c>
      <c r="I58" s="95">
        <v>1155.05</v>
      </c>
      <c r="J58" s="95">
        <v>1400</v>
      </c>
      <c r="K58" s="95"/>
      <c r="L58" s="95">
        <v>250</v>
      </c>
      <c r="M58" s="96"/>
      <c r="N58" s="91">
        <v>4423.05</v>
      </c>
      <c r="O58" s="92" t="s">
        <v>931</v>
      </c>
      <c r="P58" s="93" t="s">
        <v>931</v>
      </c>
    </row>
    <row r="59" spans="1:16" ht="24" x14ac:dyDescent="0.25">
      <c r="A59" s="92">
        <v>50</v>
      </c>
      <c r="B59" s="94">
        <v>11</v>
      </c>
      <c r="C59" s="92" t="s">
        <v>1127</v>
      </c>
      <c r="D59" s="92" t="s">
        <v>1069</v>
      </c>
      <c r="E59" s="95">
        <v>1168</v>
      </c>
      <c r="F59" s="95"/>
      <c r="G59" s="95">
        <v>50</v>
      </c>
      <c r="H59" s="95">
        <v>400</v>
      </c>
      <c r="I59" s="95">
        <v>1155.05</v>
      </c>
      <c r="J59" s="95">
        <v>1400</v>
      </c>
      <c r="K59" s="95"/>
      <c r="L59" s="95">
        <v>250</v>
      </c>
      <c r="M59" s="96"/>
      <c r="N59" s="91">
        <v>4423.05</v>
      </c>
      <c r="O59" s="92" t="s">
        <v>931</v>
      </c>
      <c r="P59" s="93" t="s">
        <v>931</v>
      </c>
    </row>
    <row r="60" spans="1:16" ht="24" x14ac:dyDescent="0.25">
      <c r="A60" s="92">
        <v>51</v>
      </c>
      <c r="B60" s="94">
        <v>11</v>
      </c>
      <c r="C60" s="92" t="s">
        <v>1128</v>
      </c>
      <c r="D60" s="92" t="s">
        <v>1069</v>
      </c>
      <c r="E60" s="95">
        <v>1168</v>
      </c>
      <c r="F60" s="95"/>
      <c r="G60" s="95">
        <v>75</v>
      </c>
      <c r="H60" s="95">
        <v>400</v>
      </c>
      <c r="I60" s="95">
        <v>982.6</v>
      </c>
      <c r="J60" s="95">
        <v>1400</v>
      </c>
      <c r="K60" s="95"/>
      <c r="L60" s="95">
        <v>250</v>
      </c>
      <c r="M60" s="96"/>
      <c r="N60" s="91">
        <v>4275.6000000000004</v>
      </c>
      <c r="O60" s="92" t="s">
        <v>931</v>
      </c>
      <c r="P60" s="93" t="s">
        <v>931</v>
      </c>
    </row>
    <row r="61" spans="1:16" ht="24" x14ac:dyDescent="0.25">
      <c r="A61" s="92">
        <v>52</v>
      </c>
      <c r="B61" s="94">
        <v>11</v>
      </c>
      <c r="C61" s="92" t="s">
        <v>1129</v>
      </c>
      <c r="D61" s="92" t="s">
        <v>1069</v>
      </c>
      <c r="E61" s="95">
        <v>1168</v>
      </c>
      <c r="F61" s="95"/>
      <c r="G61" s="95">
        <v>50</v>
      </c>
      <c r="H61" s="95">
        <v>400</v>
      </c>
      <c r="I61" s="95">
        <v>982.6</v>
      </c>
      <c r="J61" s="95">
        <v>1400</v>
      </c>
      <c r="K61" s="95"/>
      <c r="L61" s="95">
        <v>250</v>
      </c>
      <c r="M61" s="96"/>
      <c r="N61" s="91">
        <v>4250.6000000000004</v>
      </c>
      <c r="O61" s="92" t="s">
        <v>931</v>
      </c>
      <c r="P61" s="93" t="s">
        <v>931</v>
      </c>
    </row>
    <row r="62" spans="1:16" ht="24" x14ac:dyDescent="0.25">
      <c r="A62" s="92">
        <v>53</v>
      </c>
      <c r="B62" s="94">
        <v>11</v>
      </c>
      <c r="C62" s="92" t="s">
        <v>1130</v>
      </c>
      <c r="D62" s="92" t="s">
        <v>1069</v>
      </c>
      <c r="E62" s="95">
        <v>1168</v>
      </c>
      <c r="F62" s="95"/>
      <c r="G62" s="95">
        <v>50</v>
      </c>
      <c r="H62" s="95">
        <v>400</v>
      </c>
      <c r="I62" s="95">
        <v>1155.05</v>
      </c>
      <c r="J62" s="95">
        <v>1400</v>
      </c>
      <c r="K62" s="95"/>
      <c r="L62" s="95">
        <v>250</v>
      </c>
      <c r="M62" s="96"/>
      <c r="N62" s="91">
        <v>4423.05</v>
      </c>
      <c r="O62" s="92" t="s">
        <v>931</v>
      </c>
      <c r="P62" s="93" t="s">
        <v>931</v>
      </c>
    </row>
    <row r="63" spans="1:16" ht="24" x14ac:dyDescent="0.25">
      <c r="A63" s="92">
        <v>54</v>
      </c>
      <c r="B63" s="94">
        <v>11</v>
      </c>
      <c r="C63" s="92" t="s">
        <v>1131</v>
      </c>
      <c r="D63" s="92" t="s">
        <v>1069</v>
      </c>
      <c r="E63" s="95">
        <v>1168</v>
      </c>
      <c r="F63" s="95"/>
      <c r="G63" s="95">
        <v>35</v>
      </c>
      <c r="H63" s="95">
        <v>400</v>
      </c>
      <c r="I63" s="95">
        <v>1155.05</v>
      </c>
      <c r="J63" s="95">
        <v>1400</v>
      </c>
      <c r="K63" s="95"/>
      <c r="L63" s="95">
        <v>250</v>
      </c>
      <c r="M63" s="96"/>
      <c r="N63" s="91">
        <v>4408.05</v>
      </c>
      <c r="O63" s="92" t="s">
        <v>931</v>
      </c>
      <c r="P63" s="93" t="s">
        <v>931</v>
      </c>
    </row>
    <row r="64" spans="1:16" ht="24" x14ac:dyDescent="0.25">
      <c r="A64" s="92">
        <v>55</v>
      </c>
      <c r="B64" s="94">
        <v>11</v>
      </c>
      <c r="C64" s="92" t="s">
        <v>1132</v>
      </c>
      <c r="D64" s="92" t="s">
        <v>1073</v>
      </c>
      <c r="E64" s="95">
        <v>5835</v>
      </c>
      <c r="F64" s="95"/>
      <c r="G64" s="95"/>
      <c r="H64" s="95"/>
      <c r="I64" s="95"/>
      <c r="J64" s="95">
        <v>3800</v>
      </c>
      <c r="K64" s="95">
        <v>375</v>
      </c>
      <c r="L64" s="95">
        <v>250</v>
      </c>
      <c r="M64" s="96"/>
      <c r="N64" s="91">
        <v>10260</v>
      </c>
      <c r="O64" s="92" t="s">
        <v>931</v>
      </c>
      <c r="P64" s="93" t="s">
        <v>931</v>
      </c>
    </row>
    <row r="65" spans="1:16" ht="24" x14ac:dyDescent="0.25">
      <c r="A65" s="92">
        <v>56</v>
      </c>
      <c r="B65" s="94">
        <v>11</v>
      </c>
      <c r="C65" s="92" t="s">
        <v>1133</v>
      </c>
      <c r="D65" s="92" t="s">
        <v>1069</v>
      </c>
      <c r="E65" s="95">
        <v>1168</v>
      </c>
      <c r="F65" s="95"/>
      <c r="G65" s="95">
        <v>75</v>
      </c>
      <c r="H65" s="95">
        <v>400</v>
      </c>
      <c r="I65" s="95">
        <v>982.6</v>
      </c>
      <c r="J65" s="95">
        <v>1400</v>
      </c>
      <c r="K65" s="95"/>
      <c r="L65" s="95">
        <v>250</v>
      </c>
      <c r="M65" s="96"/>
      <c r="N65" s="91">
        <v>4275.6000000000004</v>
      </c>
      <c r="O65" s="92" t="s">
        <v>931</v>
      </c>
      <c r="P65" s="93" t="s">
        <v>931</v>
      </c>
    </row>
    <row r="66" spans="1:16" ht="24" x14ac:dyDescent="0.25">
      <c r="A66" s="92">
        <v>57</v>
      </c>
      <c r="B66" s="94">
        <v>11</v>
      </c>
      <c r="C66" s="92" t="s">
        <v>1134</v>
      </c>
      <c r="D66" s="92" t="s">
        <v>1069</v>
      </c>
      <c r="E66" s="95">
        <v>1168</v>
      </c>
      <c r="F66" s="95"/>
      <c r="G66" s="95">
        <v>50</v>
      </c>
      <c r="H66" s="95">
        <v>400</v>
      </c>
      <c r="I66" s="95">
        <v>982.6</v>
      </c>
      <c r="J66" s="95">
        <v>1400</v>
      </c>
      <c r="K66" s="95"/>
      <c r="L66" s="95">
        <v>250</v>
      </c>
      <c r="M66" s="96"/>
      <c r="N66" s="91">
        <v>4250.6000000000004</v>
      </c>
      <c r="O66" s="92" t="s">
        <v>931</v>
      </c>
      <c r="P66" s="93" t="s">
        <v>931</v>
      </c>
    </row>
    <row r="67" spans="1:16" ht="24" x14ac:dyDescent="0.25">
      <c r="A67" s="92">
        <v>58</v>
      </c>
      <c r="B67" s="94">
        <v>11</v>
      </c>
      <c r="C67" s="92" t="s">
        <v>1135</v>
      </c>
      <c r="D67" s="92" t="s">
        <v>1073</v>
      </c>
      <c r="E67" s="95">
        <v>5835</v>
      </c>
      <c r="F67" s="95"/>
      <c r="G67" s="95"/>
      <c r="H67" s="95"/>
      <c r="I67" s="95"/>
      <c r="J67" s="95">
        <v>3800</v>
      </c>
      <c r="K67" s="95">
        <v>375</v>
      </c>
      <c r="L67" s="95">
        <v>250</v>
      </c>
      <c r="M67" s="96"/>
      <c r="N67" s="91">
        <v>10260</v>
      </c>
      <c r="O67" s="92" t="s">
        <v>931</v>
      </c>
      <c r="P67" s="93" t="s">
        <v>931</v>
      </c>
    </row>
    <row r="68" spans="1:16" ht="24" x14ac:dyDescent="0.25">
      <c r="A68" s="92">
        <v>59</v>
      </c>
      <c r="B68" s="94">
        <v>11</v>
      </c>
      <c r="C68" s="92" t="s">
        <v>1136</v>
      </c>
      <c r="D68" s="92" t="s">
        <v>1069</v>
      </c>
      <c r="E68" s="95">
        <v>1168</v>
      </c>
      <c r="F68" s="95"/>
      <c r="G68" s="95">
        <v>50</v>
      </c>
      <c r="H68" s="95">
        <v>400</v>
      </c>
      <c r="I68" s="95">
        <v>982.6</v>
      </c>
      <c r="J68" s="95">
        <v>1400</v>
      </c>
      <c r="K68" s="95"/>
      <c r="L68" s="95">
        <v>250</v>
      </c>
      <c r="M68" s="96"/>
      <c r="N68" s="91">
        <v>4250.6000000000004</v>
      </c>
      <c r="O68" s="92" t="s">
        <v>931</v>
      </c>
      <c r="P68" s="93" t="s">
        <v>931</v>
      </c>
    </row>
    <row r="69" spans="1:16" ht="24" x14ac:dyDescent="0.25">
      <c r="A69" s="92">
        <v>60</v>
      </c>
      <c r="B69" s="94">
        <v>11</v>
      </c>
      <c r="C69" s="92" t="s">
        <v>1137</v>
      </c>
      <c r="D69" s="92" t="s">
        <v>1069</v>
      </c>
      <c r="E69" s="95">
        <v>1168</v>
      </c>
      <c r="F69" s="95"/>
      <c r="G69" s="95">
        <v>50</v>
      </c>
      <c r="H69" s="95">
        <v>400</v>
      </c>
      <c r="I69" s="95">
        <v>982.6</v>
      </c>
      <c r="J69" s="95">
        <v>1400</v>
      </c>
      <c r="K69" s="95"/>
      <c r="L69" s="95">
        <v>250</v>
      </c>
      <c r="M69" s="96"/>
      <c r="N69" s="91">
        <v>4250.6000000000004</v>
      </c>
      <c r="O69" s="92" t="s">
        <v>931</v>
      </c>
      <c r="P69" s="93" t="s">
        <v>931</v>
      </c>
    </row>
    <row r="70" spans="1:16" ht="24" x14ac:dyDescent="0.25">
      <c r="A70" s="92">
        <v>61</v>
      </c>
      <c r="B70" s="94">
        <v>11</v>
      </c>
      <c r="C70" s="92" t="s">
        <v>1138</v>
      </c>
      <c r="D70" s="92" t="s">
        <v>1069</v>
      </c>
      <c r="E70" s="95">
        <v>1168</v>
      </c>
      <c r="F70" s="95"/>
      <c r="G70" s="95">
        <v>35</v>
      </c>
      <c r="H70" s="95">
        <v>400</v>
      </c>
      <c r="I70" s="95">
        <v>982.6</v>
      </c>
      <c r="J70" s="95">
        <v>1400</v>
      </c>
      <c r="K70" s="95"/>
      <c r="L70" s="95">
        <v>250</v>
      </c>
      <c r="M70" s="96"/>
      <c r="N70" s="91">
        <v>4235.6000000000004</v>
      </c>
      <c r="O70" s="92" t="s">
        <v>931</v>
      </c>
      <c r="P70" s="93" t="s">
        <v>931</v>
      </c>
    </row>
    <row r="71" spans="1:16" ht="24" x14ac:dyDescent="0.25">
      <c r="A71" s="92">
        <v>62</v>
      </c>
      <c r="B71" s="94">
        <v>11</v>
      </c>
      <c r="C71" s="92" t="s">
        <v>1139</v>
      </c>
      <c r="D71" s="92" t="s">
        <v>1069</v>
      </c>
      <c r="E71" s="95">
        <v>1168</v>
      </c>
      <c r="F71" s="95"/>
      <c r="G71" s="95">
        <v>75</v>
      </c>
      <c r="H71" s="95">
        <v>400</v>
      </c>
      <c r="I71" s="95">
        <v>982.6</v>
      </c>
      <c r="J71" s="95">
        <v>1400</v>
      </c>
      <c r="K71" s="95"/>
      <c r="L71" s="95">
        <v>250</v>
      </c>
      <c r="M71" s="96"/>
      <c r="N71" s="91">
        <v>4275.6000000000004</v>
      </c>
      <c r="O71" s="92" t="s">
        <v>931</v>
      </c>
      <c r="P71" s="93" t="s">
        <v>931</v>
      </c>
    </row>
    <row r="72" spans="1:16" x14ac:dyDescent="0.25">
      <c r="A72" s="92">
        <v>63</v>
      </c>
      <c r="B72" s="94">
        <v>11</v>
      </c>
      <c r="C72" s="92" t="s">
        <v>1140</v>
      </c>
      <c r="D72" s="92" t="s">
        <v>1105</v>
      </c>
      <c r="E72" s="95">
        <v>1460</v>
      </c>
      <c r="F72" s="95"/>
      <c r="G72" s="95">
        <v>35</v>
      </c>
      <c r="H72" s="95">
        <v>450</v>
      </c>
      <c r="I72" s="95">
        <v>555.04999999999995</v>
      </c>
      <c r="J72" s="96">
        <v>2000</v>
      </c>
      <c r="K72" s="95"/>
      <c r="L72" s="95">
        <v>250</v>
      </c>
      <c r="M72" s="97"/>
      <c r="N72" s="91">
        <v>4750.05</v>
      </c>
      <c r="O72" s="92" t="s">
        <v>931</v>
      </c>
      <c r="P72" s="93" t="s">
        <v>931</v>
      </c>
    </row>
    <row r="73" spans="1:16" x14ac:dyDescent="0.25">
      <c r="A73" s="92">
        <v>64</v>
      </c>
      <c r="B73" s="94">
        <v>11</v>
      </c>
      <c r="C73" s="92" t="s">
        <v>1141</v>
      </c>
      <c r="D73" s="92" t="s">
        <v>1108</v>
      </c>
      <c r="E73" s="95">
        <v>10261</v>
      </c>
      <c r="F73" s="95">
        <v>4000</v>
      </c>
      <c r="G73" s="95"/>
      <c r="H73" s="95"/>
      <c r="I73" s="95"/>
      <c r="J73" s="95">
        <v>4000</v>
      </c>
      <c r="K73" s="95">
        <v>375</v>
      </c>
      <c r="L73" s="95">
        <v>250</v>
      </c>
      <c r="M73" s="96"/>
      <c r="N73" s="91">
        <v>18886</v>
      </c>
      <c r="O73" s="92" t="s">
        <v>931</v>
      </c>
      <c r="P73" s="93" t="s">
        <v>931</v>
      </c>
    </row>
    <row r="74" spans="1:16" ht="24" x14ac:dyDescent="0.25">
      <c r="A74" s="92">
        <v>65</v>
      </c>
      <c r="B74" s="94">
        <v>11</v>
      </c>
      <c r="C74" s="92" t="s">
        <v>1142</v>
      </c>
      <c r="D74" s="92" t="s">
        <v>1069</v>
      </c>
      <c r="E74" s="95">
        <v>1168</v>
      </c>
      <c r="F74" s="95"/>
      <c r="G74" s="95">
        <v>35</v>
      </c>
      <c r="H74" s="95">
        <v>400</v>
      </c>
      <c r="I74" s="95">
        <v>1155.05</v>
      </c>
      <c r="J74" s="95">
        <v>1400</v>
      </c>
      <c r="K74" s="95"/>
      <c r="L74" s="95">
        <v>250</v>
      </c>
      <c r="M74" s="96"/>
      <c r="N74" s="91">
        <v>4408.05</v>
      </c>
      <c r="O74" s="92" t="s">
        <v>931</v>
      </c>
      <c r="P74" s="93" t="s">
        <v>931</v>
      </c>
    </row>
    <row r="75" spans="1:16" x14ac:dyDescent="0.25">
      <c r="A75" s="92">
        <v>66</v>
      </c>
      <c r="B75" s="94">
        <v>11</v>
      </c>
      <c r="C75" s="92" t="s">
        <v>1143</v>
      </c>
      <c r="D75" s="92" t="s">
        <v>1108</v>
      </c>
      <c r="E75" s="95">
        <v>10261</v>
      </c>
      <c r="F75" s="95"/>
      <c r="G75" s="95"/>
      <c r="H75" s="95"/>
      <c r="I75" s="95"/>
      <c r="J75" s="95">
        <v>4000</v>
      </c>
      <c r="K75" s="95">
        <v>375</v>
      </c>
      <c r="L75" s="95">
        <v>250</v>
      </c>
      <c r="M75" s="96"/>
      <c r="N75" s="91">
        <v>14886</v>
      </c>
      <c r="O75" s="92" t="s">
        <v>931</v>
      </c>
      <c r="P75" s="93" t="s">
        <v>931</v>
      </c>
    </row>
    <row r="76" spans="1:16" ht="24" x14ac:dyDescent="0.25">
      <c r="A76" s="92">
        <v>67</v>
      </c>
      <c r="B76" s="94">
        <v>11</v>
      </c>
      <c r="C76" s="92" t="s">
        <v>1144</v>
      </c>
      <c r="D76" s="92" t="s">
        <v>1069</v>
      </c>
      <c r="E76" s="95">
        <v>1168</v>
      </c>
      <c r="F76" s="95"/>
      <c r="G76" s="95">
        <v>50</v>
      </c>
      <c r="H76" s="95">
        <v>400</v>
      </c>
      <c r="I76" s="95">
        <v>982.6</v>
      </c>
      <c r="J76" s="95">
        <v>1400</v>
      </c>
      <c r="K76" s="95"/>
      <c r="L76" s="95">
        <v>250</v>
      </c>
      <c r="M76" s="96"/>
      <c r="N76" s="91">
        <v>4250.6000000000004</v>
      </c>
      <c r="O76" s="92" t="s">
        <v>931</v>
      </c>
      <c r="P76" s="93" t="s">
        <v>931</v>
      </c>
    </row>
    <row r="77" spans="1:16" ht="24" x14ac:dyDescent="0.25">
      <c r="A77" s="92">
        <v>68</v>
      </c>
      <c r="B77" s="94">
        <v>11</v>
      </c>
      <c r="C77" s="92" t="s">
        <v>1145</v>
      </c>
      <c r="D77" s="92" t="s">
        <v>1069</v>
      </c>
      <c r="E77" s="95">
        <v>1168</v>
      </c>
      <c r="F77" s="95"/>
      <c r="G77" s="95">
        <v>50</v>
      </c>
      <c r="H77" s="95">
        <v>400</v>
      </c>
      <c r="I77" s="95">
        <v>982.6</v>
      </c>
      <c r="J77" s="95">
        <v>1400</v>
      </c>
      <c r="K77" s="95"/>
      <c r="L77" s="95">
        <v>250</v>
      </c>
      <c r="M77" s="96"/>
      <c r="N77" s="91">
        <v>4250.6000000000004</v>
      </c>
      <c r="O77" s="92" t="s">
        <v>931</v>
      </c>
      <c r="P77" s="93" t="s">
        <v>931</v>
      </c>
    </row>
    <row r="78" spans="1:16" ht="24" x14ac:dyDescent="0.25">
      <c r="A78" s="92">
        <v>69</v>
      </c>
      <c r="B78" s="94">
        <v>11</v>
      </c>
      <c r="C78" s="92" t="s">
        <v>1146</v>
      </c>
      <c r="D78" s="92" t="s">
        <v>1069</v>
      </c>
      <c r="E78" s="95">
        <v>1168</v>
      </c>
      <c r="F78" s="95"/>
      <c r="G78" s="95">
        <v>50</v>
      </c>
      <c r="H78" s="95">
        <v>400</v>
      </c>
      <c r="I78" s="95">
        <v>1155.05</v>
      </c>
      <c r="J78" s="95">
        <v>1400</v>
      </c>
      <c r="K78" s="95"/>
      <c r="L78" s="95">
        <v>250</v>
      </c>
      <c r="M78" s="96"/>
      <c r="N78" s="91">
        <v>4423.05</v>
      </c>
      <c r="O78" s="92" t="s">
        <v>931</v>
      </c>
      <c r="P78" s="93" t="s">
        <v>931</v>
      </c>
    </row>
    <row r="79" spans="1:16" ht="24" x14ac:dyDescent="0.25">
      <c r="A79" s="92">
        <v>70</v>
      </c>
      <c r="B79" s="94">
        <v>11</v>
      </c>
      <c r="C79" s="92" t="s">
        <v>1147</v>
      </c>
      <c r="D79" s="92" t="s">
        <v>1069</v>
      </c>
      <c r="E79" s="95">
        <v>1168</v>
      </c>
      <c r="F79" s="95"/>
      <c r="G79" s="95">
        <v>75</v>
      </c>
      <c r="H79" s="95">
        <v>400</v>
      </c>
      <c r="I79" s="95">
        <v>982.6</v>
      </c>
      <c r="J79" s="95">
        <v>1400</v>
      </c>
      <c r="K79" s="95"/>
      <c r="L79" s="95">
        <v>250</v>
      </c>
      <c r="M79" s="96"/>
      <c r="N79" s="91">
        <v>4275.6000000000004</v>
      </c>
      <c r="O79" s="92" t="s">
        <v>931</v>
      </c>
      <c r="P79" s="93" t="s">
        <v>931</v>
      </c>
    </row>
    <row r="80" spans="1:16" ht="24" x14ac:dyDescent="0.25">
      <c r="A80" s="92">
        <v>71</v>
      </c>
      <c r="B80" s="94">
        <v>11</v>
      </c>
      <c r="C80" s="92" t="s">
        <v>1148</v>
      </c>
      <c r="D80" s="92" t="s">
        <v>1069</v>
      </c>
      <c r="E80" s="95">
        <v>1168</v>
      </c>
      <c r="F80" s="95"/>
      <c r="G80" s="95">
        <v>50</v>
      </c>
      <c r="H80" s="95">
        <v>400</v>
      </c>
      <c r="I80" s="95">
        <v>982.6</v>
      </c>
      <c r="J80" s="95">
        <v>1400</v>
      </c>
      <c r="K80" s="95"/>
      <c r="L80" s="95">
        <v>250</v>
      </c>
      <c r="M80" s="96"/>
      <c r="N80" s="91">
        <v>4250.6000000000004</v>
      </c>
      <c r="O80" s="92" t="s">
        <v>931</v>
      </c>
      <c r="P80" s="93" t="s">
        <v>931</v>
      </c>
    </row>
    <row r="81" spans="1:16" ht="24" x14ac:dyDescent="0.25">
      <c r="A81" s="92">
        <v>72</v>
      </c>
      <c r="B81" s="94">
        <v>11</v>
      </c>
      <c r="C81" s="92" t="s">
        <v>1149</v>
      </c>
      <c r="D81" s="92" t="s">
        <v>1069</v>
      </c>
      <c r="E81" s="95">
        <v>1168</v>
      </c>
      <c r="F81" s="95"/>
      <c r="G81" s="95">
        <v>75</v>
      </c>
      <c r="H81" s="95">
        <v>400</v>
      </c>
      <c r="I81" s="95">
        <v>982.6</v>
      </c>
      <c r="J81" s="95">
        <v>1400</v>
      </c>
      <c r="K81" s="95"/>
      <c r="L81" s="95">
        <v>250</v>
      </c>
      <c r="M81" s="96"/>
      <c r="N81" s="91">
        <v>4275.6000000000004</v>
      </c>
      <c r="O81" s="92" t="s">
        <v>931</v>
      </c>
      <c r="P81" s="93" t="s">
        <v>931</v>
      </c>
    </row>
    <row r="82" spans="1:16" ht="24" x14ac:dyDescent="0.25">
      <c r="A82" s="92">
        <v>73</v>
      </c>
      <c r="B82" s="94">
        <v>11</v>
      </c>
      <c r="C82" s="92" t="s">
        <v>1150</v>
      </c>
      <c r="D82" s="92" t="s">
        <v>1069</v>
      </c>
      <c r="E82" s="95">
        <v>1168</v>
      </c>
      <c r="F82" s="95"/>
      <c r="G82" s="95">
        <v>50</v>
      </c>
      <c r="H82" s="95">
        <v>400</v>
      </c>
      <c r="I82" s="95">
        <v>1155.05</v>
      </c>
      <c r="J82" s="95">
        <v>1400</v>
      </c>
      <c r="K82" s="95"/>
      <c r="L82" s="95">
        <v>250</v>
      </c>
      <c r="M82" s="96"/>
      <c r="N82" s="91">
        <v>4423.05</v>
      </c>
      <c r="O82" s="92" t="s">
        <v>931</v>
      </c>
      <c r="P82" s="93" t="s">
        <v>931</v>
      </c>
    </row>
    <row r="83" spans="1:16" ht="24" x14ac:dyDescent="0.25">
      <c r="A83" s="92">
        <v>74</v>
      </c>
      <c r="B83" s="94">
        <v>11</v>
      </c>
      <c r="C83" s="92" t="s">
        <v>1151</v>
      </c>
      <c r="D83" s="92" t="s">
        <v>1069</v>
      </c>
      <c r="E83" s="95">
        <v>1168</v>
      </c>
      <c r="F83" s="95"/>
      <c r="G83" s="95">
        <v>35</v>
      </c>
      <c r="H83" s="95">
        <v>400</v>
      </c>
      <c r="I83" s="95">
        <v>982.6</v>
      </c>
      <c r="J83" s="95">
        <v>1400</v>
      </c>
      <c r="K83" s="95"/>
      <c r="L83" s="95">
        <v>250</v>
      </c>
      <c r="M83" s="96"/>
      <c r="N83" s="91">
        <v>4235.6000000000004</v>
      </c>
      <c r="O83" s="92" t="s">
        <v>931</v>
      </c>
      <c r="P83" s="93" t="s">
        <v>931</v>
      </c>
    </row>
    <row r="84" spans="1:16" ht="24" x14ac:dyDescent="0.25">
      <c r="A84" s="92">
        <v>75</v>
      </c>
      <c r="B84" s="94">
        <v>11</v>
      </c>
      <c r="C84" s="92" t="s">
        <v>1152</v>
      </c>
      <c r="D84" s="92" t="s">
        <v>1069</v>
      </c>
      <c r="E84" s="95">
        <v>1168</v>
      </c>
      <c r="F84" s="95"/>
      <c r="G84" s="95">
        <v>50</v>
      </c>
      <c r="H84" s="95">
        <v>400</v>
      </c>
      <c r="I84" s="95">
        <v>982.6</v>
      </c>
      <c r="J84" s="95">
        <v>1400</v>
      </c>
      <c r="K84" s="95"/>
      <c r="L84" s="95">
        <v>250</v>
      </c>
      <c r="M84" s="96"/>
      <c r="N84" s="91">
        <v>4250.6000000000004</v>
      </c>
      <c r="O84" s="92" t="s">
        <v>931</v>
      </c>
      <c r="P84" s="93" t="s">
        <v>931</v>
      </c>
    </row>
    <row r="85" spans="1:16" x14ac:dyDescent="0.25">
      <c r="A85" s="92">
        <v>76</v>
      </c>
      <c r="B85" s="94">
        <v>11</v>
      </c>
      <c r="C85" s="92" t="s">
        <v>1153</v>
      </c>
      <c r="D85" s="92" t="s">
        <v>1108</v>
      </c>
      <c r="E85" s="95">
        <v>10261</v>
      </c>
      <c r="F85" s="95"/>
      <c r="G85" s="95"/>
      <c r="H85" s="95"/>
      <c r="I85" s="95"/>
      <c r="J85" s="95">
        <v>4000</v>
      </c>
      <c r="K85" s="95">
        <v>375</v>
      </c>
      <c r="L85" s="95">
        <v>250</v>
      </c>
      <c r="M85" s="96"/>
      <c r="N85" s="91">
        <v>14886</v>
      </c>
      <c r="O85" s="92" t="s">
        <v>931</v>
      </c>
      <c r="P85" s="93" t="s">
        <v>931</v>
      </c>
    </row>
    <row r="86" spans="1:16" ht="24" x14ac:dyDescent="0.25">
      <c r="A86" s="92">
        <v>77</v>
      </c>
      <c r="B86" s="94">
        <v>11</v>
      </c>
      <c r="C86" s="92" t="s">
        <v>1154</v>
      </c>
      <c r="D86" s="92" t="s">
        <v>1155</v>
      </c>
      <c r="E86" s="95">
        <v>3757</v>
      </c>
      <c r="F86" s="95"/>
      <c r="G86" s="95"/>
      <c r="H86" s="95"/>
      <c r="I86" s="95"/>
      <c r="J86" s="95">
        <v>3000</v>
      </c>
      <c r="K86" s="95"/>
      <c r="L86" s="95">
        <v>250</v>
      </c>
      <c r="M86" s="96"/>
      <c r="N86" s="91">
        <v>7007</v>
      </c>
      <c r="O86" s="92" t="s">
        <v>931</v>
      </c>
      <c r="P86" s="93" t="s">
        <v>931</v>
      </c>
    </row>
    <row r="87" spans="1:16" ht="24" x14ac:dyDescent="0.25">
      <c r="A87" s="92">
        <v>78</v>
      </c>
      <c r="B87" s="94">
        <v>11</v>
      </c>
      <c r="C87" s="92" t="s">
        <v>1156</v>
      </c>
      <c r="D87" s="92" t="s">
        <v>1069</v>
      </c>
      <c r="E87" s="95">
        <v>1168</v>
      </c>
      <c r="F87" s="95"/>
      <c r="G87" s="95">
        <v>75</v>
      </c>
      <c r="H87" s="95">
        <v>400</v>
      </c>
      <c r="I87" s="95">
        <v>982.6</v>
      </c>
      <c r="J87" s="95">
        <v>1400</v>
      </c>
      <c r="K87" s="95"/>
      <c r="L87" s="95">
        <v>250</v>
      </c>
      <c r="M87" s="96"/>
      <c r="N87" s="91">
        <v>4275.6000000000004</v>
      </c>
      <c r="O87" s="92" t="s">
        <v>931</v>
      </c>
      <c r="P87" s="93" t="s">
        <v>931</v>
      </c>
    </row>
    <row r="88" spans="1:16" ht="24" x14ac:dyDescent="0.25">
      <c r="A88" s="92">
        <v>79</v>
      </c>
      <c r="B88" s="94">
        <v>11</v>
      </c>
      <c r="C88" s="92" t="s">
        <v>1157</v>
      </c>
      <c r="D88" s="92" t="s">
        <v>1069</v>
      </c>
      <c r="E88" s="95">
        <v>1168</v>
      </c>
      <c r="F88" s="95"/>
      <c r="G88" s="95">
        <v>35</v>
      </c>
      <c r="H88" s="95">
        <v>400</v>
      </c>
      <c r="I88" s="95">
        <v>982.6</v>
      </c>
      <c r="J88" s="95">
        <v>1400</v>
      </c>
      <c r="K88" s="95"/>
      <c r="L88" s="95">
        <v>250</v>
      </c>
      <c r="M88" s="96"/>
      <c r="N88" s="91">
        <v>4235.6000000000004</v>
      </c>
      <c r="O88" s="92" t="s">
        <v>931</v>
      </c>
      <c r="P88" s="93" t="s">
        <v>931</v>
      </c>
    </row>
    <row r="89" spans="1:16" ht="24" x14ac:dyDescent="0.25">
      <c r="A89" s="92">
        <v>80</v>
      </c>
      <c r="B89" s="94">
        <v>11</v>
      </c>
      <c r="C89" s="92" t="s">
        <v>1158</v>
      </c>
      <c r="D89" s="92" t="s">
        <v>1069</v>
      </c>
      <c r="E89" s="95">
        <v>1168</v>
      </c>
      <c r="F89" s="95"/>
      <c r="G89" s="95">
        <v>35</v>
      </c>
      <c r="H89" s="95">
        <v>400</v>
      </c>
      <c r="I89" s="95">
        <v>982.6</v>
      </c>
      <c r="J89" s="95">
        <v>1400</v>
      </c>
      <c r="K89" s="95"/>
      <c r="L89" s="95">
        <v>250</v>
      </c>
      <c r="M89" s="96"/>
      <c r="N89" s="91">
        <v>4235.6000000000004</v>
      </c>
      <c r="O89" s="92" t="s">
        <v>931</v>
      </c>
      <c r="P89" s="93" t="s">
        <v>931</v>
      </c>
    </row>
    <row r="90" spans="1:16" ht="24" x14ac:dyDescent="0.25">
      <c r="A90" s="92">
        <v>81</v>
      </c>
      <c r="B90" s="94">
        <v>11</v>
      </c>
      <c r="C90" s="92" t="s">
        <v>1159</v>
      </c>
      <c r="D90" s="92" t="s">
        <v>1069</v>
      </c>
      <c r="E90" s="95">
        <v>1168</v>
      </c>
      <c r="F90" s="95"/>
      <c r="G90" s="95">
        <v>75</v>
      </c>
      <c r="H90" s="95">
        <v>400</v>
      </c>
      <c r="I90" s="95">
        <v>1155.05</v>
      </c>
      <c r="J90" s="95">
        <v>1400</v>
      </c>
      <c r="K90" s="95"/>
      <c r="L90" s="95">
        <v>250</v>
      </c>
      <c r="M90" s="96"/>
      <c r="N90" s="91">
        <v>4448.05</v>
      </c>
      <c r="O90" s="92" t="s">
        <v>931</v>
      </c>
      <c r="P90" s="93" t="s">
        <v>931</v>
      </c>
    </row>
    <row r="91" spans="1:16" ht="24" x14ac:dyDescent="0.25">
      <c r="A91" s="92">
        <v>82</v>
      </c>
      <c r="B91" s="94">
        <v>11</v>
      </c>
      <c r="C91" s="92" t="s">
        <v>1160</v>
      </c>
      <c r="D91" s="92" t="s">
        <v>1069</v>
      </c>
      <c r="E91" s="95">
        <v>1168</v>
      </c>
      <c r="F91" s="95"/>
      <c r="G91" s="95">
        <v>50</v>
      </c>
      <c r="H91" s="95">
        <v>400</v>
      </c>
      <c r="I91" s="95">
        <v>982.6</v>
      </c>
      <c r="J91" s="95">
        <v>1400</v>
      </c>
      <c r="K91" s="95"/>
      <c r="L91" s="95">
        <v>250</v>
      </c>
      <c r="M91" s="96"/>
      <c r="N91" s="91">
        <v>4250.6000000000004</v>
      </c>
      <c r="O91" s="92" t="s">
        <v>931</v>
      </c>
      <c r="P91" s="93" t="s">
        <v>931</v>
      </c>
    </row>
    <row r="92" spans="1:16" ht="24" x14ac:dyDescent="0.25">
      <c r="A92" s="92">
        <v>83</v>
      </c>
      <c r="B92" s="94">
        <v>11</v>
      </c>
      <c r="C92" s="92" t="s">
        <v>1161</v>
      </c>
      <c r="D92" s="92" t="s">
        <v>1069</v>
      </c>
      <c r="E92" s="95">
        <v>1168</v>
      </c>
      <c r="F92" s="95"/>
      <c r="G92" s="95">
        <v>75</v>
      </c>
      <c r="H92" s="95">
        <v>400</v>
      </c>
      <c r="I92" s="95">
        <v>982.6</v>
      </c>
      <c r="J92" s="95">
        <v>1400</v>
      </c>
      <c r="K92" s="95"/>
      <c r="L92" s="95">
        <v>250</v>
      </c>
      <c r="M92" s="96"/>
      <c r="N92" s="91">
        <v>4275.6000000000004</v>
      </c>
      <c r="O92" s="92" t="s">
        <v>931</v>
      </c>
      <c r="P92" s="93" t="s">
        <v>931</v>
      </c>
    </row>
    <row r="93" spans="1:16" ht="24" x14ac:dyDescent="0.25">
      <c r="A93" s="92">
        <v>84</v>
      </c>
      <c r="B93" s="94">
        <v>11</v>
      </c>
      <c r="C93" s="92" t="s">
        <v>1162</v>
      </c>
      <c r="D93" s="92" t="s">
        <v>1069</v>
      </c>
      <c r="E93" s="95">
        <v>1168</v>
      </c>
      <c r="F93" s="95"/>
      <c r="G93" s="95"/>
      <c r="H93" s="95">
        <v>400</v>
      </c>
      <c r="I93" s="95">
        <v>982.6</v>
      </c>
      <c r="J93" s="95">
        <v>1400</v>
      </c>
      <c r="K93" s="95"/>
      <c r="L93" s="95">
        <v>250</v>
      </c>
      <c r="M93" s="96"/>
      <c r="N93" s="91">
        <v>4200.6000000000004</v>
      </c>
      <c r="O93" s="92" t="s">
        <v>931</v>
      </c>
      <c r="P93" s="93" t="s">
        <v>931</v>
      </c>
    </row>
    <row r="94" spans="1:16" ht="24" x14ac:dyDescent="0.25">
      <c r="A94" s="92">
        <v>85</v>
      </c>
      <c r="B94" s="94">
        <v>11</v>
      </c>
      <c r="C94" s="92" t="s">
        <v>1163</v>
      </c>
      <c r="D94" s="92" t="s">
        <v>1069</v>
      </c>
      <c r="E94" s="95">
        <v>1168</v>
      </c>
      <c r="F94" s="95"/>
      <c r="G94" s="95">
        <v>50</v>
      </c>
      <c r="H94" s="95">
        <v>400</v>
      </c>
      <c r="I94" s="95">
        <v>982.6</v>
      </c>
      <c r="J94" s="95">
        <v>1400</v>
      </c>
      <c r="K94" s="95"/>
      <c r="L94" s="95">
        <v>250</v>
      </c>
      <c r="M94" s="96"/>
      <c r="N94" s="91">
        <v>4250.6000000000004</v>
      </c>
      <c r="O94" s="92" t="s">
        <v>931</v>
      </c>
      <c r="P94" s="93" t="s">
        <v>931</v>
      </c>
    </row>
    <row r="95" spans="1:16" ht="24" x14ac:dyDescent="0.25">
      <c r="A95" s="92">
        <v>86</v>
      </c>
      <c r="B95" s="94">
        <v>11</v>
      </c>
      <c r="C95" s="92" t="s">
        <v>1164</v>
      </c>
      <c r="D95" s="92" t="s">
        <v>1069</v>
      </c>
      <c r="E95" s="95">
        <v>1168</v>
      </c>
      <c r="F95" s="95"/>
      <c r="G95" s="95">
        <v>35</v>
      </c>
      <c r="H95" s="95">
        <v>400</v>
      </c>
      <c r="I95" s="95">
        <v>982.6</v>
      </c>
      <c r="J95" s="95">
        <v>1400</v>
      </c>
      <c r="K95" s="95"/>
      <c r="L95" s="95">
        <v>250</v>
      </c>
      <c r="M95" s="96"/>
      <c r="N95" s="91">
        <v>4235.6000000000004</v>
      </c>
      <c r="O95" s="92" t="s">
        <v>931</v>
      </c>
      <c r="P95" s="93" t="s">
        <v>931</v>
      </c>
    </row>
    <row r="96" spans="1:16" x14ac:dyDescent="0.25">
      <c r="A96" s="92">
        <v>87</v>
      </c>
      <c r="B96" s="94">
        <v>11</v>
      </c>
      <c r="C96" s="92" t="s">
        <v>1165</v>
      </c>
      <c r="D96" s="92" t="s">
        <v>1166</v>
      </c>
      <c r="E96" s="95">
        <v>1460</v>
      </c>
      <c r="F96" s="95"/>
      <c r="G96" s="95">
        <v>35</v>
      </c>
      <c r="H96" s="95">
        <v>450</v>
      </c>
      <c r="I96" s="95">
        <v>555.04999999999995</v>
      </c>
      <c r="J96" s="95">
        <v>2000</v>
      </c>
      <c r="K96" s="95"/>
      <c r="L96" s="95">
        <v>250</v>
      </c>
      <c r="M96" s="96"/>
      <c r="N96" s="91">
        <v>4750.05</v>
      </c>
      <c r="O96" s="92" t="s">
        <v>931</v>
      </c>
      <c r="P96" s="93" t="s">
        <v>931</v>
      </c>
    </row>
    <row r="97" spans="1:16" ht="24" x14ac:dyDescent="0.25">
      <c r="A97" s="92">
        <v>88</v>
      </c>
      <c r="B97" s="94">
        <v>11</v>
      </c>
      <c r="C97" s="92" t="s">
        <v>1167</v>
      </c>
      <c r="D97" s="92" t="s">
        <v>1069</v>
      </c>
      <c r="E97" s="95">
        <v>1168</v>
      </c>
      <c r="F97" s="95"/>
      <c r="G97" s="95">
        <v>35</v>
      </c>
      <c r="H97" s="95">
        <v>400</v>
      </c>
      <c r="I97" s="95">
        <v>982.6</v>
      </c>
      <c r="J97" s="95">
        <v>1400</v>
      </c>
      <c r="K97" s="95"/>
      <c r="L97" s="95">
        <v>250</v>
      </c>
      <c r="M97" s="96"/>
      <c r="N97" s="91">
        <v>4235.6000000000004</v>
      </c>
      <c r="O97" s="92" t="s">
        <v>931</v>
      </c>
      <c r="P97" s="93" t="s">
        <v>931</v>
      </c>
    </row>
    <row r="98" spans="1:16" ht="24" x14ac:dyDescent="0.25">
      <c r="A98" s="92">
        <v>89</v>
      </c>
      <c r="B98" s="94">
        <v>11</v>
      </c>
      <c r="C98" s="92" t="s">
        <v>1168</v>
      </c>
      <c r="D98" s="92" t="s">
        <v>1069</v>
      </c>
      <c r="E98" s="95">
        <v>1168</v>
      </c>
      <c r="F98" s="95"/>
      <c r="G98" s="95">
        <v>75</v>
      </c>
      <c r="H98" s="95">
        <v>400</v>
      </c>
      <c r="I98" s="95">
        <v>982.6</v>
      </c>
      <c r="J98" s="95">
        <v>1400</v>
      </c>
      <c r="K98" s="95"/>
      <c r="L98" s="95">
        <v>250</v>
      </c>
      <c r="M98" s="96"/>
      <c r="N98" s="91">
        <v>4275.6000000000004</v>
      </c>
      <c r="O98" s="92" t="s">
        <v>931</v>
      </c>
      <c r="P98" s="93" t="s">
        <v>931</v>
      </c>
    </row>
    <row r="99" spans="1:16" ht="24" x14ac:dyDescent="0.25">
      <c r="A99" s="92">
        <v>90</v>
      </c>
      <c r="B99" s="94">
        <v>11</v>
      </c>
      <c r="C99" s="92" t="s">
        <v>1169</v>
      </c>
      <c r="D99" s="92" t="s">
        <v>1069</v>
      </c>
      <c r="E99" s="95">
        <v>1168</v>
      </c>
      <c r="F99" s="95"/>
      <c r="G99" s="95">
        <v>50</v>
      </c>
      <c r="H99" s="95">
        <v>400</v>
      </c>
      <c r="I99" s="95">
        <v>1155.05</v>
      </c>
      <c r="J99" s="95">
        <v>1400</v>
      </c>
      <c r="K99" s="95"/>
      <c r="L99" s="95">
        <v>250</v>
      </c>
      <c r="M99" s="96"/>
      <c r="N99" s="91">
        <v>4423.05</v>
      </c>
      <c r="O99" s="92" t="s">
        <v>931</v>
      </c>
      <c r="P99" s="93" t="s">
        <v>931</v>
      </c>
    </row>
    <row r="100" spans="1:16" ht="24" x14ac:dyDescent="0.25">
      <c r="A100" s="92">
        <v>91</v>
      </c>
      <c r="B100" s="94">
        <v>11</v>
      </c>
      <c r="C100" s="92" t="s">
        <v>1170</v>
      </c>
      <c r="D100" s="92" t="s">
        <v>1069</v>
      </c>
      <c r="E100" s="95">
        <v>1168</v>
      </c>
      <c r="F100" s="95"/>
      <c r="G100" s="95">
        <v>50</v>
      </c>
      <c r="H100" s="95">
        <v>400</v>
      </c>
      <c r="I100" s="95">
        <v>982.6</v>
      </c>
      <c r="J100" s="95">
        <v>1400</v>
      </c>
      <c r="K100" s="95"/>
      <c r="L100" s="95">
        <v>250</v>
      </c>
      <c r="M100" s="96"/>
      <c r="N100" s="91">
        <v>4250.6000000000004</v>
      </c>
      <c r="O100" s="92" t="s">
        <v>931</v>
      </c>
      <c r="P100" s="93" t="s">
        <v>931</v>
      </c>
    </row>
    <row r="101" spans="1:16" ht="24" x14ac:dyDescent="0.25">
      <c r="A101" s="92">
        <v>92</v>
      </c>
      <c r="B101" s="94">
        <v>11</v>
      </c>
      <c r="C101" s="92" t="s">
        <v>1171</v>
      </c>
      <c r="D101" s="92" t="s">
        <v>1123</v>
      </c>
      <c r="E101" s="95">
        <v>5835</v>
      </c>
      <c r="F101" s="95"/>
      <c r="G101" s="95"/>
      <c r="H101" s="95"/>
      <c r="I101" s="95"/>
      <c r="J101" s="95">
        <v>3800</v>
      </c>
      <c r="K101" s="95"/>
      <c r="L101" s="95">
        <v>250</v>
      </c>
      <c r="M101" s="96"/>
      <c r="N101" s="91">
        <v>9885</v>
      </c>
      <c r="O101" s="92" t="s">
        <v>931</v>
      </c>
      <c r="P101" s="93" t="s">
        <v>931</v>
      </c>
    </row>
    <row r="102" spans="1:16" ht="24" x14ac:dyDescent="0.25">
      <c r="A102" s="92">
        <v>93</v>
      </c>
      <c r="B102" s="94">
        <v>11</v>
      </c>
      <c r="C102" s="92" t="s">
        <v>1172</v>
      </c>
      <c r="D102" s="92" t="s">
        <v>1069</v>
      </c>
      <c r="E102" s="95">
        <v>1168</v>
      </c>
      <c r="F102" s="95"/>
      <c r="G102" s="95">
        <v>50</v>
      </c>
      <c r="H102" s="95">
        <v>400</v>
      </c>
      <c r="I102" s="95">
        <v>1155.05</v>
      </c>
      <c r="J102" s="95">
        <v>1400</v>
      </c>
      <c r="K102" s="95"/>
      <c r="L102" s="95">
        <v>250</v>
      </c>
      <c r="M102" s="96"/>
      <c r="N102" s="91">
        <v>4423.05</v>
      </c>
      <c r="O102" s="92" t="s">
        <v>931</v>
      </c>
      <c r="P102" s="93" t="s">
        <v>931</v>
      </c>
    </row>
    <row r="103" spans="1:16" ht="24" x14ac:dyDescent="0.25">
      <c r="A103" s="92">
        <v>94</v>
      </c>
      <c r="B103" s="94">
        <v>11</v>
      </c>
      <c r="C103" s="92" t="s">
        <v>1173</v>
      </c>
      <c r="D103" s="92" t="s">
        <v>1069</v>
      </c>
      <c r="E103" s="95">
        <v>565.16</v>
      </c>
      <c r="F103" s="95"/>
      <c r="G103" s="95">
        <v>75</v>
      </c>
      <c r="H103" s="95">
        <v>400</v>
      </c>
      <c r="I103" s="95">
        <v>982.6</v>
      </c>
      <c r="J103" s="95">
        <v>1400</v>
      </c>
      <c r="K103" s="95"/>
      <c r="L103" s="95">
        <v>250</v>
      </c>
      <c r="M103" s="96"/>
      <c r="N103" s="91">
        <v>3672.7599999999998</v>
      </c>
      <c r="O103" s="92" t="s">
        <v>931</v>
      </c>
      <c r="P103" s="93" t="s">
        <v>931</v>
      </c>
    </row>
    <row r="104" spans="1:16" ht="24" x14ac:dyDescent="0.25">
      <c r="A104" s="92">
        <f>+A103+1</f>
        <v>95</v>
      </c>
      <c r="B104" s="94">
        <v>11</v>
      </c>
      <c r="C104" s="92" t="s">
        <v>1174</v>
      </c>
      <c r="D104" s="92" t="s">
        <v>1069</v>
      </c>
      <c r="E104" s="95">
        <v>1168</v>
      </c>
      <c r="F104" s="95"/>
      <c r="G104" s="95">
        <v>75</v>
      </c>
      <c r="H104" s="95">
        <v>400</v>
      </c>
      <c r="I104" s="95">
        <v>982.6</v>
      </c>
      <c r="J104" s="95">
        <v>1400</v>
      </c>
      <c r="K104" s="95"/>
      <c r="L104" s="95">
        <v>250</v>
      </c>
      <c r="M104" s="96"/>
      <c r="N104" s="91">
        <v>4275.6000000000004</v>
      </c>
      <c r="O104" s="92" t="s">
        <v>931</v>
      </c>
      <c r="P104" s="93" t="s">
        <v>931</v>
      </c>
    </row>
    <row r="105" spans="1:16" ht="24" x14ac:dyDescent="0.25">
      <c r="A105" s="92">
        <f t="shared" ref="A105:A168" si="0">+A104+1</f>
        <v>96</v>
      </c>
      <c r="B105" s="94">
        <v>11</v>
      </c>
      <c r="C105" s="92" t="s">
        <v>1175</v>
      </c>
      <c r="D105" s="92" t="s">
        <v>1069</v>
      </c>
      <c r="E105" s="95">
        <v>1168</v>
      </c>
      <c r="F105" s="95"/>
      <c r="G105" s="95">
        <v>50</v>
      </c>
      <c r="H105" s="95">
        <v>400</v>
      </c>
      <c r="I105" s="95">
        <v>1155.05</v>
      </c>
      <c r="J105" s="95">
        <v>1400</v>
      </c>
      <c r="K105" s="95"/>
      <c r="L105" s="95">
        <v>250</v>
      </c>
      <c r="M105" s="96"/>
      <c r="N105" s="91">
        <v>4423.05</v>
      </c>
      <c r="O105" s="92" t="s">
        <v>931</v>
      </c>
      <c r="P105" s="93" t="s">
        <v>931</v>
      </c>
    </row>
    <row r="106" spans="1:16" x14ac:dyDescent="0.25">
      <c r="A106" s="92">
        <f t="shared" si="0"/>
        <v>97</v>
      </c>
      <c r="B106" s="94">
        <v>11</v>
      </c>
      <c r="C106" s="92" t="s">
        <v>1176</v>
      </c>
      <c r="D106" s="92" t="s">
        <v>1105</v>
      </c>
      <c r="E106" s="95">
        <v>1460</v>
      </c>
      <c r="F106" s="95"/>
      <c r="G106" s="95">
        <v>50</v>
      </c>
      <c r="H106" s="95">
        <v>450</v>
      </c>
      <c r="I106" s="95">
        <v>1059</v>
      </c>
      <c r="J106" s="95">
        <v>1500</v>
      </c>
      <c r="K106" s="95"/>
      <c r="L106" s="95">
        <v>250</v>
      </c>
      <c r="M106" s="96"/>
      <c r="N106" s="91">
        <v>4769</v>
      </c>
      <c r="O106" s="92" t="s">
        <v>931</v>
      </c>
      <c r="P106" s="93" t="s">
        <v>931</v>
      </c>
    </row>
    <row r="107" spans="1:16" ht="24" x14ac:dyDescent="0.25">
      <c r="A107" s="92">
        <f t="shared" si="0"/>
        <v>98</v>
      </c>
      <c r="B107" s="94">
        <v>11</v>
      </c>
      <c r="C107" s="92" t="s">
        <v>1177</v>
      </c>
      <c r="D107" s="92" t="s">
        <v>1069</v>
      </c>
      <c r="E107" s="95">
        <v>1168</v>
      </c>
      <c r="F107" s="95"/>
      <c r="G107" s="95">
        <v>50</v>
      </c>
      <c r="H107" s="95">
        <v>400</v>
      </c>
      <c r="I107" s="95">
        <v>982.6</v>
      </c>
      <c r="J107" s="95">
        <v>1400</v>
      </c>
      <c r="K107" s="95"/>
      <c r="L107" s="95">
        <v>250</v>
      </c>
      <c r="M107" s="96"/>
      <c r="N107" s="91">
        <v>4250.6000000000004</v>
      </c>
      <c r="O107" s="92" t="s">
        <v>931</v>
      </c>
      <c r="P107" s="93" t="s">
        <v>931</v>
      </c>
    </row>
    <row r="108" spans="1:16" ht="24" x14ac:dyDescent="0.25">
      <c r="A108" s="92">
        <f t="shared" si="0"/>
        <v>99</v>
      </c>
      <c r="B108" s="94">
        <v>11</v>
      </c>
      <c r="C108" s="92" t="s">
        <v>1178</v>
      </c>
      <c r="D108" s="92" t="s">
        <v>1069</v>
      </c>
      <c r="E108" s="95">
        <v>1168</v>
      </c>
      <c r="F108" s="95"/>
      <c r="G108" s="95">
        <v>50</v>
      </c>
      <c r="H108" s="95">
        <v>400</v>
      </c>
      <c r="I108" s="95">
        <v>1155.05</v>
      </c>
      <c r="J108" s="95">
        <v>1400</v>
      </c>
      <c r="K108" s="95"/>
      <c r="L108" s="95">
        <v>250</v>
      </c>
      <c r="M108" s="96"/>
      <c r="N108" s="91">
        <v>4423.05</v>
      </c>
      <c r="O108" s="92" t="s">
        <v>931</v>
      </c>
      <c r="P108" s="93" t="s">
        <v>931</v>
      </c>
    </row>
    <row r="109" spans="1:16" ht="24" x14ac:dyDescent="0.25">
      <c r="A109" s="92">
        <f t="shared" si="0"/>
        <v>100</v>
      </c>
      <c r="B109" s="94">
        <v>11</v>
      </c>
      <c r="C109" s="92" t="s">
        <v>1179</v>
      </c>
      <c r="D109" s="92" t="s">
        <v>1069</v>
      </c>
      <c r="E109" s="95">
        <v>1168</v>
      </c>
      <c r="F109" s="95"/>
      <c r="G109" s="95">
        <v>35</v>
      </c>
      <c r="H109" s="95">
        <v>400</v>
      </c>
      <c r="I109" s="95">
        <v>982.6</v>
      </c>
      <c r="J109" s="95">
        <v>1400</v>
      </c>
      <c r="K109" s="95"/>
      <c r="L109" s="95">
        <v>250</v>
      </c>
      <c r="M109" s="96"/>
      <c r="N109" s="91">
        <v>4235.6000000000004</v>
      </c>
      <c r="O109" s="92"/>
      <c r="P109" s="93"/>
    </row>
    <row r="110" spans="1:16" ht="24" x14ac:dyDescent="0.25">
      <c r="A110" s="92">
        <f t="shared" si="0"/>
        <v>101</v>
      </c>
      <c r="B110" s="94">
        <v>11</v>
      </c>
      <c r="C110" s="92" t="s">
        <v>1180</v>
      </c>
      <c r="D110" s="92" t="s">
        <v>1092</v>
      </c>
      <c r="E110" s="95">
        <v>5835</v>
      </c>
      <c r="F110" s="95"/>
      <c r="G110" s="95"/>
      <c r="H110" s="95"/>
      <c r="I110" s="95"/>
      <c r="J110" s="95">
        <v>3800</v>
      </c>
      <c r="K110" s="95">
        <v>375</v>
      </c>
      <c r="L110" s="95">
        <v>250</v>
      </c>
      <c r="M110" s="96"/>
      <c r="N110" s="91">
        <v>10260</v>
      </c>
      <c r="O110" s="92" t="s">
        <v>931</v>
      </c>
      <c r="P110" s="93" t="s">
        <v>931</v>
      </c>
    </row>
    <row r="111" spans="1:16" ht="24" x14ac:dyDescent="0.25">
      <c r="A111" s="92">
        <f t="shared" si="0"/>
        <v>102</v>
      </c>
      <c r="B111" s="94">
        <v>11</v>
      </c>
      <c r="C111" s="92" t="s">
        <v>1181</v>
      </c>
      <c r="D111" s="92" t="s">
        <v>1069</v>
      </c>
      <c r="E111" s="95">
        <v>1168</v>
      </c>
      <c r="F111" s="95"/>
      <c r="G111" s="95">
        <v>50</v>
      </c>
      <c r="H111" s="95">
        <v>400</v>
      </c>
      <c r="I111" s="95">
        <v>1155.05</v>
      </c>
      <c r="J111" s="95">
        <v>1400</v>
      </c>
      <c r="K111" s="95"/>
      <c r="L111" s="95">
        <v>250</v>
      </c>
      <c r="M111" s="96"/>
      <c r="N111" s="91">
        <v>4423.05</v>
      </c>
      <c r="O111" s="92" t="s">
        <v>931</v>
      </c>
      <c r="P111" s="93" t="s">
        <v>931</v>
      </c>
    </row>
    <row r="112" spans="1:16" x14ac:dyDescent="0.25">
      <c r="A112" s="92">
        <f t="shared" si="0"/>
        <v>103</v>
      </c>
      <c r="B112" s="94">
        <v>11</v>
      </c>
      <c r="C112" s="92" t="s">
        <v>1182</v>
      </c>
      <c r="D112" s="92" t="s">
        <v>1183</v>
      </c>
      <c r="E112" s="95">
        <v>12773</v>
      </c>
      <c r="F112" s="95">
        <v>6000</v>
      </c>
      <c r="G112" s="95"/>
      <c r="H112" s="95"/>
      <c r="I112" s="95"/>
      <c r="J112" s="95">
        <v>4000</v>
      </c>
      <c r="K112" s="95">
        <v>375</v>
      </c>
      <c r="L112" s="95">
        <v>250</v>
      </c>
      <c r="M112" s="96">
        <v>12000</v>
      </c>
      <c r="N112" s="91">
        <v>35398</v>
      </c>
      <c r="O112" s="92" t="s">
        <v>931</v>
      </c>
      <c r="P112" s="93" t="s">
        <v>931</v>
      </c>
    </row>
    <row r="113" spans="1:16" ht="24" x14ac:dyDescent="0.25">
      <c r="A113" s="92">
        <f t="shared" si="0"/>
        <v>104</v>
      </c>
      <c r="B113" s="94">
        <v>11</v>
      </c>
      <c r="C113" s="92" t="s">
        <v>1184</v>
      </c>
      <c r="D113" s="92" t="s">
        <v>1069</v>
      </c>
      <c r="E113" s="95">
        <v>1168</v>
      </c>
      <c r="F113" s="95"/>
      <c r="G113" s="95">
        <v>35</v>
      </c>
      <c r="H113" s="95">
        <v>400</v>
      </c>
      <c r="I113" s="95">
        <v>1155.05</v>
      </c>
      <c r="J113" s="95">
        <v>1400</v>
      </c>
      <c r="K113" s="95"/>
      <c r="L113" s="95">
        <v>250</v>
      </c>
      <c r="M113" s="96"/>
      <c r="N113" s="91">
        <v>4408.05</v>
      </c>
      <c r="O113" s="92" t="s">
        <v>931</v>
      </c>
      <c r="P113" s="93" t="s">
        <v>931</v>
      </c>
    </row>
    <row r="114" spans="1:16" ht="24" x14ac:dyDescent="0.25">
      <c r="A114" s="92">
        <f t="shared" si="0"/>
        <v>105</v>
      </c>
      <c r="B114" s="94">
        <v>11</v>
      </c>
      <c r="C114" s="92" t="s">
        <v>1185</v>
      </c>
      <c r="D114" s="92" t="s">
        <v>1069</v>
      </c>
      <c r="E114" s="95">
        <v>1168</v>
      </c>
      <c r="F114" s="95"/>
      <c r="G114" s="95">
        <v>75</v>
      </c>
      <c r="H114" s="95">
        <v>400</v>
      </c>
      <c r="I114" s="95">
        <v>1155.05</v>
      </c>
      <c r="J114" s="95">
        <v>1400</v>
      </c>
      <c r="K114" s="95"/>
      <c r="L114" s="95">
        <v>250</v>
      </c>
      <c r="M114" s="96"/>
      <c r="N114" s="91">
        <v>4448.05</v>
      </c>
      <c r="O114" s="92" t="s">
        <v>931</v>
      </c>
      <c r="P114" s="93" t="s">
        <v>931</v>
      </c>
    </row>
    <row r="115" spans="1:16" ht="24" x14ac:dyDescent="0.25">
      <c r="A115" s="92">
        <f t="shared" si="0"/>
        <v>106</v>
      </c>
      <c r="B115" s="94">
        <v>11</v>
      </c>
      <c r="C115" s="92" t="s">
        <v>1186</v>
      </c>
      <c r="D115" s="92" t="s">
        <v>1069</v>
      </c>
      <c r="E115" s="95">
        <v>1168</v>
      </c>
      <c r="F115" s="95"/>
      <c r="G115" s="95">
        <v>75</v>
      </c>
      <c r="H115" s="95">
        <v>400</v>
      </c>
      <c r="I115" s="95">
        <v>1155.05</v>
      </c>
      <c r="J115" s="95">
        <v>1400</v>
      </c>
      <c r="K115" s="95"/>
      <c r="L115" s="95">
        <v>250</v>
      </c>
      <c r="M115" s="96"/>
      <c r="N115" s="91">
        <v>4448.05</v>
      </c>
      <c r="O115" s="92" t="s">
        <v>931</v>
      </c>
      <c r="P115" s="93" t="s">
        <v>931</v>
      </c>
    </row>
    <row r="116" spans="1:16" ht="24" x14ac:dyDescent="0.25">
      <c r="A116" s="92">
        <f t="shared" si="0"/>
        <v>107</v>
      </c>
      <c r="B116" s="94">
        <v>11</v>
      </c>
      <c r="C116" s="92" t="s">
        <v>1187</v>
      </c>
      <c r="D116" s="92" t="s">
        <v>1188</v>
      </c>
      <c r="E116" s="95">
        <v>1168</v>
      </c>
      <c r="F116" s="95"/>
      <c r="G116" s="95">
        <v>75</v>
      </c>
      <c r="H116" s="95">
        <v>400</v>
      </c>
      <c r="I116" s="95">
        <v>982.6</v>
      </c>
      <c r="J116" s="95">
        <v>1400</v>
      </c>
      <c r="K116" s="95"/>
      <c r="L116" s="95">
        <v>250</v>
      </c>
      <c r="M116" s="96"/>
      <c r="N116" s="91">
        <v>4275.6000000000004</v>
      </c>
      <c r="O116" s="92" t="s">
        <v>931</v>
      </c>
      <c r="P116" s="93" t="s">
        <v>931</v>
      </c>
    </row>
    <row r="117" spans="1:16" x14ac:dyDescent="0.25">
      <c r="A117" s="92">
        <f t="shared" si="0"/>
        <v>108</v>
      </c>
      <c r="B117" s="94">
        <v>11</v>
      </c>
      <c r="C117" s="92" t="s">
        <v>1189</v>
      </c>
      <c r="D117" s="99" t="s">
        <v>1108</v>
      </c>
      <c r="E117" s="95">
        <v>10261</v>
      </c>
      <c r="F117" s="95"/>
      <c r="G117" s="95"/>
      <c r="H117" s="95"/>
      <c r="I117" s="95"/>
      <c r="J117" s="95">
        <v>4000</v>
      </c>
      <c r="K117" s="95">
        <v>375</v>
      </c>
      <c r="L117" s="95">
        <v>250</v>
      </c>
      <c r="M117" s="96"/>
      <c r="N117" s="91">
        <v>14886</v>
      </c>
      <c r="O117" s="92"/>
      <c r="P117" s="93"/>
    </row>
    <row r="118" spans="1:16" ht="24" x14ac:dyDescent="0.25">
      <c r="A118" s="92">
        <f t="shared" si="0"/>
        <v>109</v>
      </c>
      <c r="B118" s="94">
        <v>11</v>
      </c>
      <c r="C118" s="92" t="s">
        <v>1190</v>
      </c>
      <c r="D118" s="92" t="s">
        <v>1069</v>
      </c>
      <c r="E118" s="95">
        <v>1168</v>
      </c>
      <c r="F118" s="95"/>
      <c r="G118" s="95">
        <v>50</v>
      </c>
      <c r="H118" s="95">
        <v>400</v>
      </c>
      <c r="I118" s="95">
        <v>1155.05</v>
      </c>
      <c r="J118" s="95">
        <v>1400</v>
      </c>
      <c r="K118" s="95"/>
      <c r="L118" s="95">
        <v>250</v>
      </c>
      <c r="M118" s="96"/>
      <c r="N118" s="91">
        <v>4423.05</v>
      </c>
      <c r="O118" s="92" t="s">
        <v>931</v>
      </c>
      <c r="P118" s="93" t="s">
        <v>931</v>
      </c>
    </row>
    <row r="119" spans="1:16" x14ac:dyDescent="0.25">
      <c r="A119" s="92">
        <f t="shared" si="0"/>
        <v>110</v>
      </c>
      <c r="B119" s="94">
        <v>11</v>
      </c>
      <c r="C119" s="92" t="s">
        <v>1191</v>
      </c>
      <c r="D119" s="92" t="s">
        <v>1192</v>
      </c>
      <c r="E119" s="95">
        <v>3757</v>
      </c>
      <c r="F119" s="95"/>
      <c r="G119" s="95">
        <v>35</v>
      </c>
      <c r="H119" s="95"/>
      <c r="I119" s="95"/>
      <c r="J119" s="95">
        <v>3000</v>
      </c>
      <c r="K119" s="95">
        <v>375</v>
      </c>
      <c r="L119" s="95">
        <v>250</v>
      </c>
      <c r="M119" s="96"/>
      <c r="N119" s="91">
        <v>7417</v>
      </c>
      <c r="O119" s="92" t="s">
        <v>931</v>
      </c>
      <c r="P119" s="93" t="s">
        <v>931</v>
      </c>
    </row>
    <row r="120" spans="1:16" ht="24" x14ac:dyDescent="0.25">
      <c r="A120" s="92">
        <f t="shared" si="0"/>
        <v>111</v>
      </c>
      <c r="B120" s="94">
        <v>11</v>
      </c>
      <c r="C120" s="92" t="s">
        <v>1193</v>
      </c>
      <c r="D120" s="92" t="s">
        <v>1073</v>
      </c>
      <c r="E120" s="95">
        <v>5835</v>
      </c>
      <c r="F120" s="95"/>
      <c r="G120" s="95"/>
      <c r="H120" s="95"/>
      <c r="I120" s="95"/>
      <c r="J120" s="95">
        <v>3800</v>
      </c>
      <c r="K120" s="95">
        <v>375</v>
      </c>
      <c r="L120" s="95">
        <v>250</v>
      </c>
      <c r="M120" s="96"/>
      <c r="N120" s="91">
        <v>10260</v>
      </c>
      <c r="O120" s="92" t="s">
        <v>931</v>
      </c>
      <c r="P120" s="93" t="s">
        <v>931</v>
      </c>
    </row>
    <row r="121" spans="1:16" x14ac:dyDescent="0.25">
      <c r="A121" s="92">
        <f t="shared" si="0"/>
        <v>112</v>
      </c>
      <c r="B121" s="94">
        <v>11</v>
      </c>
      <c r="C121" s="92" t="s">
        <v>1194</v>
      </c>
      <c r="D121" s="92" t="s">
        <v>1195</v>
      </c>
      <c r="E121" s="95">
        <v>8216</v>
      </c>
      <c r="F121" s="95"/>
      <c r="G121" s="95"/>
      <c r="H121" s="95"/>
      <c r="I121" s="95"/>
      <c r="J121" s="95">
        <v>4000</v>
      </c>
      <c r="K121" s="95">
        <v>375</v>
      </c>
      <c r="L121" s="95">
        <v>250</v>
      </c>
      <c r="M121" s="96"/>
      <c r="N121" s="91">
        <v>12841</v>
      </c>
      <c r="O121" s="92" t="s">
        <v>931</v>
      </c>
      <c r="P121" s="93" t="s">
        <v>931</v>
      </c>
    </row>
    <row r="122" spans="1:16" ht="24" x14ac:dyDescent="0.25">
      <c r="A122" s="92">
        <f t="shared" si="0"/>
        <v>113</v>
      </c>
      <c r="B122" s="94">
        <v>11</v>
      </c>
      <c r="C122" s="92" t="s">
        <v>1196</v>
      </c>
      <c r="D122" s="92" t="s">
        <v>1069</v>
      </c>
      <c r="E122" s="95">
        <v>1168</v>
      </c>
      <c r="F122" s="95"/>
      <c r="G122" s="95">
        <v>75</v>
      </c>
      <c r="H122" s="95">
        <v>400</v>
      </c>
      <c r="I122" s="95">
        <v>982.6</v>
      </c>
      <c r="J122" s="95">
        <v>1400</v>
      </c>
      <c r="K122" s="95"/>
      <c r="L122" s="95">
        <v>250</v>
      </c>
      <c r="M122" s="96"/>
      <c r="N122" s="91">
        <v>4275.6000000000004</v>
      </c>
      <c r="O122" s="92" t="s">
        <v>931</v>
      </c>
      <c r="P122" s="93" t="s">
        <v>931</v>
      </c>
    </row>
    <row r="123" spans="1:16" ht="24" x14ac:dyDescent="0.25">
      <c r="A123" s="92">
        <f t="shared" si="0"/>
        <v>114</v>
      </c>
      <c r="B123" s="94">
        <v>11</v>
      </c>
      <c r="C123" s="92" t="s">
        <v>1197</v>
      </c>
      <c r="D123" s="92" t="s">
        <v>1069</v>
      </c>
      <c r="E123" s="95">
        <v>1168</v>
      </c>
      <c r="F123" s="95"/>
      <c r="G123" s="95">
        <v>50</v>
      </c>
      <c r="H123" s="95">
        <v>400</v>
      </c>
      <c r="I123" s="95">
        <v>982.6</v>
      </c>
      <c r="J123" s="95">
        <v>1400</v>
      </c>
      <c r="K123" s="95"/>
      <c r="L123" s="95">
        <v>250</v>
      </c>
      <c r="M123" s="96"/>
      <c r="N123" s="91">
        <v>4250.6000000000004</v>
      </c>
      <c r="O123" s="92" t="s">
        <v>931</v>
      </c>
      <c r="P123" s="93" t="s">
        <v>931</v>
      </c>
    </row>
    <row r="124" spans="1:16" x14ac:dyDescent="0.25">
      <c r="A124" s="92">
        <f t="shared" si="0"/>
        <v>115</v>
      </c>
      <c r="B124" s="94">
        <v>11</v>
      </c>
      <c r="C124" s="92" t="s">
        <v>1198</v>
      </c>
      <c r="D124" s="92" t="s">
        <v>1199</v>
      </c>
      <c r="E124" s="95">
        <v>1460</v>
      </c>
      <c r="F124" s="95"/>
      <c r="G124" s="95">
        <v>35</v>
      </c>
      <c r="H124" s="95">
        <v>450</v>
      </c>
      <c r="I124" s="95">
        <v>382.6</v>
      </c>
      <c r="J124" s="95">
        <v>2000</v>
      </c>
      <c r="K124" s="95"/>
      <c r="L124" s="95">
        <v>250</v>
      </c>
      <c r="M124" s="96"/>
      <c r="N124" s="91">
        <v>4577.6000000000004</v>
      </c>
      <c r="O124" s="92" t="s">
        <v>931</v>
      </c>
      <c r="P124" s="93" t="s">
        <v>931</v>
      </c>
    </row>
    <row r="125" spans="1:16" ht="24" x14ac:dyDescent="0.25">
      <c r="A125" s="92">
        <f t="shared" si="0"/>
        <v>116</v>
      </c>
      <c r="B125" s="94">
        <v>11</v>
      </c>
      <c r="C125" s="92" t="s">
        <v>1200</v>
      </c>
      <c r="D125" s="92" t="s">
        <v>1101</v>
      </c>
      <c r="E125" s="95">
        <v>2441</v>
      </c>
      <c r="F125" s="95"/>
      <c r="G125" s="95">
        <v>35</v>
      </c>
      <c r="H125" s="95">
        <v>500</v>
      </c>
      <c r="I125" s="95"/>
      <c r="J125" s="95">
        <v>2400</v>
      </c>
      <c r="K125" s="95"/>
      <c r="L125" s="95">
        <v>250</v>
      </c>
      <c r="M125" s="96"/>
      <c r="N125" s="91">
        <v>5626</v>
      </c>
      <c r="O125" s="92" t="s">
        <v>931</v>
      </c>
      <c r="P125" s="93" t="s">
        <v>931</v>
      </c>
    </row>
    <row r="126" spans="1:16" ht="24" x14ac:dyDescent="0.25">
      <c r="A126" s="92">
        <f t="shared" si="0"/>
        <v>117</v>
      </c>
      <c r="B126" s="94">
        <v>11</v>
      </c>
      <c r="C126" s="92" t="s">
        <v>1201</v>
      </c>
      <c r="D126" s="92" t="s">
        <v>1069</v>
      </c>
      <c r="E126" s="95">
        <v>1168</v>
      </c>
      <c r="F126" s="95"/>
      <c r="G126" s="95"/>
      <c r="H126" s="95">
        <v>400</v>
      </c>
      <c r="I126" s="95">
        <v>982.6</v>
      </c>
      <c r="J126" s="95">
        <v>1400</v>
      </c>
      <c r="K126" s="95"/>
      <c r="L126" s="95">
        <v>250</v>
      </c>
      <c r="M126" s="96"/>
      <c r="N126" s="91">
        <v>4200.6000000000004</v>
      </c>
      <c r="O126" s="92" t="s">
        <v>931</v>
      </c>
      <c r="P126" s="93" t="s">
        <v>931</v>
      </c>
    </row>
    <row r="127" spans="1:16" ht="24" x14ac:dyDescent="0.25">
      <c r="A127" s="92">
        <f t="shared" si="0"/>
        <v>118</v>
      </c>
      <c r="B127" s="94">
        <v>11</v>
      </c>
      <c r="C127" s="92" t="s">
        <v>1202</v>
      </c>
      <c r="D127" s="92" t="s">
        <v>1069</v>
      </c>
      <c r="E127" s="95">
        <v>1168</v>
      </c>
      <c r="F127" s="95"/>
      <c r="G127" s="95">
        <v>50</v>
      </c>
      <c r="H127" s="95">
        <v>400</v>
      </c>
      <c r="I127" s="95">
        <v>982.6</v>
      </c>
      <c r="J127" s="95">
        <v>1400</v>
      </c>
      <c r="K127" s="95"/>
      <c r="L127" s="95">
        <v>250</v>
      </c>
      <c r="M127" s="96"/>
      <c r="N127" s="91">
        <v>4250.6000000000004</v>
      </c>
      <c r="O127" s="92" t="s">
        <v>931</v>
      </c>
      <c r="P127" s="93" t="s">
        <v>931</v>
      </c>
    </row>
    <row r="128" spans="1:16" ht="24" x14ac:dyDescent="0.25">
      <c r="A128" s="92">
        <f t="shared" si="0"/>
        <v>119</v>
      </c>
      <c r="B128" s="94">
        <v>11</v>
      </c>
      <c r="C128" s="92" t="s">
        <v>1203</v>
      </c>
      <c r="D128" s="92" t="s">
        <v>1069</v>
      </c>
      <c r="E128" s="95">
        <v>1168</v>
      </c>
      <c r="F128" s="95"/>
      <c r="G128" s="95">
        <v>35</v>
      </c>
      <c r="H128" s="95">
        <v>400</v>
      </c>
      <c r="I128" s="95">
        <v>1155.05</v>
      </c>
      <c r="J128" s="95">
        <v>1400</v>
      </c>
      <c r="K128" s="95"/>
      <c r="L128" s="95">
        <v>250</v>
      </c>
      <c r="M128" s="96"/>
      <c r="N128" s="91">
        <v>4408.05</v>
      </c>
      <c r="O128" s="92" t="s">
        <v>931</v>
      </c>
      <c r="P128" s="93" t="s">
        <v>931</v>
      </c>
    </row>
    <row r="129" spans="1:16" ht="24" x14ac:dyDescent="0.25">
      <c r="A129" s="92">
        <f t="shared" si="0"/>
        <v>120</v>
      </c>
      <c r="B129" s="94">
        <v>11</v>
      </c>
      <c r="C129" s="92" t="s">
        <v>1204</v>
      </c>
      <c r="D129" s="92" t="s">
        <v>1073</v>
      </c>
      <c r="E129" s="95">
        <v>5835</v>
      </c>
      <c r="F129" s="95"/>
      <c r="G129" s="95"/>
      <c r="H129" s="95"/>
      <c r="I129" s="95"/>
      <c r="J129" s="95">
        <v>3800</v>
      </c>
      <c r="K129" s="95">
        <v>375</v>
      </c>
      <c r="L129" s="95">
        <v>250</v>
      </c>
      <c r="M129" s="96"/>
      <c r="N129" s="91">
        <v>10260</v>
      </c>
      <c r="O129" s="92" t="s">
        <v>931</v>
      </c>
      <c r="P129" s="93" t="s">
        <v>931</v>
      </c>
    </row>
    <row r="130" spans="1:16" ht="24" x14ac:dyDescent="0.25">
      <c r="A130" s="92">
        <f t="shared" si="0"/>
        <v>121</v>
      </c>
      <c r="B130" s="94">
        <v>11</v>
      </c>
      <c r="C130" s="92" t="s">
        <v>1205</v>
      </c>
      <c r="D130" s="92" t="s">
        <v>1069</v>
      </c>
      <c r="E130" s="95">
        <v>1168</v>
      </c>
      <c r="F130" s="95"/>
      <c r="G130" s="95">
        <v>50</v>
      </c>
      <c r="H130" s="95">
        <v>400</v>
      </c>
      <c r="I130" s="95">
        <v>982.6</v>
      </c>
      <c r="J130" s="95">
        <v>1400</v>
      </c>
      <c r="K130" s="95"/>
      <c r="L130" s="95">
        <v>250</v>
      </c>
      <c r="M130" s="96"/>
      <c r="N130" s="91">
        <v>4250.6000000000004</v>
      </c>
      <c r="O130" s="92" t="s">
        <v>931</v>
      </c>
      <c r="P130" s="93" t="s">
        <v>931</v>
      </c>
    </row>
    <row r="131" spans="1:16" x14ac:dyDescent="0.25">
      <c r="A131" s="92">
        <f t="shared" si="0"/>
        <v>122</v>
      </c>
      <c r="B131" s="94">
        <v>11</v>
      </c>
      <c r="C131" s="92" t="s">
        <v>1206</v>
      </c>
      <c r="D131" s="92" t="s">
        <v>1199</v>
      </c>
      <c r="E131" s="95">
        <v>1460</v>
      </c>
      <c r="F131" s="95"/>
      <c r="G131" s="95">
        <v>35</v>
      </c>
      <c r="H131" s="95">
        <v>450</v>
      </c>
      <c r="I131" s="95">
        <v>382.6</v>
      </c>
      <c r="J131" s="95">
        <v>2000</v>
      </c>
      <c r="K131" s="95"/>
      <c r="L131" s="95">
        <v>250</v>
      </c>
      <c r="M131" s="96"/>
      <c r="N131" s="91">
        <v>4577.6000000000004</v>
      </c>
      <c r="O131" s="92" t="s">
        <v>931</v>
      </c>
      <c r="P131" s="93" t="s">
        <v>931</v>
      </c>
    </row>
    <row r="132" spans="1:16" x14ac:dyDescent="0.25">
      <c r="A132" s="92">
        <f t="shared" si="0"/>
        <v>123</v>
      </c>
      <c r="B132" s="94">
        <v>11</v>
      </c>
      <c r="C132" s="92" t="s">
        <v>1207</v>
      </c>
      <c r="D132" s="92" t="s">
        <v>1208</v>
      </c>
      <c r="E132" s="95">
        <v>17500</v>
      </c>
      <c r="F132" s="95">
        <v>6000</v>
      </c>
      <c r="G132" s="95"/>
      <c r="H132" s="95"/>
      <c r="I132" s="95"/>
      <c r="J132" s="95">
        <v>4500</v>
      </c>
      <c r="K132" s="95">
        <v>375</v>
      </c>
      <c r="L132" s="95">
        <v>250</v>
      </c>
      <c r="M132" s="96">
        <v>12000</v>
      </c>
      <c r="N132" s="91">
        <v>40625</v>
      </c>
      <c r="O132" s="92" t="s">
        <v>931</v>
      </c>
      <c r="P132" s="93" t="s">
        <v>931</v>
      </c>
    </row>
    <row r="133" spans="1:16" ht="24" x14ac:dyDescent="0.25">
      <c r="A133" s="92">
        <f t="shared" si="0"/>
        <v>124</v>
      </c>
      <c r="B133" s="94">
        <v>11</v>
      </c>
      <c r="C133" s="92" t="s">
        <v>1209</v>
      </c>
      <c r="D133" s="92" t="s">
        <v>1069</v>
      </c>
      <c r="E133" s="95">
        <v>1168</v>
      </c>
      <c r="F133" s="95"/>
      <c r="G133" s="95">
        <v>50</v>
      </c>
      <c r="H133" s="95">
        <v>400</v>
      </c>
      <c r="I133" s="95">
        <v>1155.05</v>
      </c>
      <c r="J133" s="95">
        <v>1400</v>
      </c>
      <c r="K133" s="95"/>
      <c r="L133" s="95">
        <v>250</v>
      </c>
      <c r="M133" s="96"/>
      <c r="N133" s="91">
        <v>4423.05</v>
      </c>
      <c r="O133" s="92" t="s">
        <v>931</v>
      </c>
      <c r="P133" s="93" t="s">
        <v>931</v>
      </c>
    </row>
    <row r="134" spans="1:16" ht="24" x14ac:dyDescent="0.25">
      <c r="A134" s="92">
        <f t="shared" si="0"/>
        <v>125</v>
      </c>
      <c r="B134" s="94">
        <v>11</v>
      </c>
      <c r="C134" s="92" t="s">
        <v>1210</v>
      </c>
      <c r="D134" s="92" t="s">
        <v>1069</v>
      </c>
      <c r="E134" s="95">
        <v>1168</v>
      </c>
      <c r="F134" s="95"/>
      <c r="G134" s="95">
        <v>50</v>
      </c>
      <c r="H134" s="95">
        <v>400</v>
      </c>
      <c r="I134" s="95">
        <v>982.6</v>
      </c>
      <c r="J134" s="95">
        <v>1400</v>
      </c>
      <c r="K134" s="95"/>
      <c r="L134" s="95">
        <v>250</v>
      </c>
      <c r="M134" s="96"/>
      <c r="N134" s="91">
        <v>4250.6000000000004</v>
      </c>
      <c r="O134" s="92" t="s">
        <v>931</v>
      </c>
      <c r="P134" s="93" t="s">
        <v>931</v>
      </c>
    </row>
    <row r="135" spans="1:16" ht="24" x14ac:dyDescent="0.25">
      <c r="A135" s="92">
        <f t="shared" si="0"/>
        <v>126</v>
      </c>
      <c r="B135" s="94">
        <v>11</v>
      </c>
      <c r="C135" s="92" t="s">
        <v>1211</v>
      </c>
      <c r="D135" s="92" t="s">
        <v>1069</v>
      </c>
      <c r="E135" s="95">
        <v>1168</v>
      </c>
      <c r="F135" s="95"/>
      <c r="G135" s="95">
        <v>35</v>
      </c>
      <c r="H135" s="95">
        <v>400</v>
      </c>
      <c r="I135" s="95">
        <v>982.6</v>
      </c>
      <c r="J135" s="95">
        <v>1400</v>
      </c>
      <c r="K135" s="95"/>
      <c r="L135" s="95">
        <v>250</v>
      </c>
      <c r="M135" s="96"/>
      <c r="N135" s="91">
        <v>4235.6000000000004</v>
      </c>
      <c r="O135" s="92" t="s">
        <v>931</v>
      </c>
      <c r="P135" s="93" t="s">
        <v>931</v>
      </c>
    </row>
    <row r="136" spans="1:16" ht="24" x14ac:dyDescent="0.25">
      <c r="A136" s="92">
        <f t="shared" si="0"/>
        <v>127</v>
      </c>
      <c r="B136" s="94">
        <v>11</v>
      </c>
      <c r="C136" s="92" t="s">
        <v>1212</v>
      </c>
      <c r="D136" s="92" t="s">
        <v>1069</v>
      </c>
      <c r="E136" s="95">
        <v>1168</v>
      </c>
      <c r="F136" s="95"/>
      <c r="G136" s="95">
        <v>35</v>
      </c>
      <c r="H136" s="95">
        <v>400</v>
      </c>
      <c r="I136" s="95">
        <v>982.6</v>
      </c>
      <c r="J136" s="95">
        <v>1400</v>
      </c>
      <c r="K136" s="95"/>
      <c r="L136" s="95">
        <v>250</v>
      </c>
      <c r="M136" s="96"/>
      <c r="N136" s="91">
        <v>4235.6000000000004</v>
      </c>
      <c r="O136" s="92" t="s">
        <v>931</v>
      </c>
      <c r="P136" s="93" t="s">
        <v>931</v>
      </c>
    </row>
    <row r="137" spans="1:16" ht="24" x14ac:dyDescent="0.25">
      <c r="A137" s="92">
        <f t="shared" si="0"/>
        <v>128</v>
      </c>
      <c r="B137" s="94">
        <v>11</v>
      </c>
      <c r="C137" s="92" t="s">
        <v>1213</v>
      </c>
      <c r="D137" s="92" t="s">
        <v>1069</v>
      </c>
      <c r="E137" s="95">
        <v>1168</v>
      </c>
      <c r="F137" s="95"/>
      <c r="G137" s="95">
        <v>35</v>
      </c>
      <c r="H137" s="95">
        <v>400</v>
      </c>
      <c r="I137" s="95">
        <v>982.6</v>
      </c>
      <c r="J137" s="96">
        <v>1400</v>
      </c>
      <c r="K137" s="95"/>
      <c r="L137" s="95">
        <v>250</v>
      </c>
      <c r="M137" s="97"/>
      <c r="N137" s="91">
        <v>4235.6000000000004</v>
      </c>
      <c r="O137" s="92" t="s">
        <v>931</v>
      </c>
      <c r="P137" s="93" t="s">
        <v>931</v>
      </c>
    </row>
    <row r="138" spans="1:16" x14ac:dyDescent="0.25">
      <c r="A138" s="92">
        <f t="shared" si="0"/>
        <v>129</v>
      </c>
      <c r="B138" s="94">
        <v>11</v>
      </c>
      <c r="C138" s="92" t="s">
        <v>1214</v>
      </c>
      <c r="D138" s="92" t="s">
        <v>1108</v>
      </c>
      <c r="E138" s="95">
        <v>10261</v>
      </c>
      <c r="F138" s="95"/>
      <c r="G138" s="95"/>
      <c r="H138" s="95"/>
      <c r="I138" s="95"/>
      <c r="J138" s="95">
        <v>4000</v>
      </c>
      <c r="K138" s="95">
        <v>375</v>
      </c>
      <c r="L138" s="95">
        <v>250</v>
      </c>
      <c r="M138" s="96"/>
      <c r="N138" s="91">
        <v>14886</v>
      </c>
      <c r="O138" s="92" t="s">
        <v>931</v>
      </c>
      <c r="P138" s="93" t="s">
        <v>931</v>
      </c>
    </row>
    <row r="139" spans="1:16" ht="24" x14ac:dyDescent="0.25">
      <c r="A139" s="92">
        <f t="shared" si="0"/>
        <v>130</v>
      </c>
      <c r="B139" s="94">
        <v>11</v>
      </c>
      <c r="C139" s="92" t="s">
        <v>1215</v>
      </c>
      <c r="D139" s="92" t="s">
        <v>1069</v>
      </c>
      <c r="E139" s="95">
        <v>1168</v>
      </c>
      <c r="F139" s="95"/>
      <c r="G139" s="95">
        <v>50</v>
      </c>
      <c r="H139" s="95">
        <v>400</v>
      </c>
      <c r="I139" s="95">
        <v>1155.05</v>
      </c>
      <c r="J139" s="95">
        <v>1400</v>
      </c>
      <c r="K139" s="95"/>
      <c r="L139" s="95">
        <v>250</v>
      </c>
      <c r="M139" s="96"/>
      <c r="N139" s="91">
        <v>4423.05</v>
      </c>
      <c r="O139" s="92" t="s">
        <v>931</v>
      </c>
      <c r="P139" s="93" t="s">
        <v>931</v>
      </c>
    </row>
    <row r="140" spans="1:16" ht="24" x14ac:dyDescent="0.25">
      <c r="A140" s="92">
        <f t="shared" si="0"/>
        <v>131</v>
      </c>
      <c r="B140" s="94">
        <v>11</v>
      </c>
      <c r="C140" s="92" t="s">
        <v>1216</v>
      </c>
      <c r="D140" s="92" t="s">
        <v>1069</v>
      </c>
      <c r="E140" s="95">
        <v>1168</v>
      </c>
      <c r="F140" s="95"/>
      <c r="G140" s="95">
        <v>50</v>
      </c>
      <c r="H140" s="95">
        <v>400</v>
      </c>
      <c r="I140" s="95">
        <v>982.6</v>
      </c>
      <c r="J140" s="95">
        <v>1400</v>
      </c>
      <c r="K140" s="95"/>
      <c r="L140" s="95">
        <v>250</v>
      </c>
      <c r="M140" s="96"/>
      <c r="N140" s="91">
        <v>4250.6000000000004</v>
      </c>
      <c r="O140" s="92" t="s">
        <v>931</v>
      </c>
      <c r="P140" s="93" t="s">
        <v>931</v>
      </c>
    </row>
    <row r="141" spans="1:16" ht="24" x14ac:dyDescent="0.25">
      <c r="A141" s="92">
        <f t="shared" si="0"/>
        <v>132</v>
      </c>
      <c r="B141" s="94">
        <v>11</v>
      </c>
      <c r="C141" s="92" t="s">
        <v>1217</v>
      </c>
      <c r="D141" s="92" t="s">
        <v>1069</v>
      </c>
      <c r="E141" s="95">
        <v>1168</v>
      </c>
      <c r="F141" s="95"/>
      <c r="G141" s="95">
        <v>35</v>
      </c>
      <c r="H141" s="95">
        <v>400</v>
      </c>
      <c r="I141" s="95">
        <v>982.6</v>
      </c>
      <c r="J141" s="95">
        <v>1400</v>
      </c>
      <c r="K141" s="95"/>
      <c r="L141" s="95">
        <v>250</v>
      </c>
      <c r="M141" s="96"/>
      <c r="N141" s="91">
        <v>4235.6000000000004</v>
      </c>
      <c r="O141" s="92" t="s">
        <v>931</v>
      </c>
      <c r="P141" s="93" t="s">
        <v>931</v>
      </c>
    </row>
    <row r="142" spans="1:16" ht="24" x14ac:dyDescent="0.25">
      <c r="A142" s="92">
        <f t="shared" si="0"/>
        <v>133</v>
      </c>
      <c r="B142" s="94">
        <v>11</v>
      </c>
      <c r="C142" s="92" t="s">
        <v>1218</v>
      </c>
      <c r="D142" s="92" t="s">
        <v>1069</v>
      </c>
      <c r="E142" s="95">
        <v>1168</v>
      </c>
      <c r="F142" s="95"/>
      <c r="G142" s="95">
        <v>50</v>
      </c>
      <c r="H142" s="95">
        <v>400</v>
      </c>
      <c r="I142" s="95">
        <v>1155.05</v>
      </c>
      <c r="J142" s="95">
        <v>1400</v>
      </c>
      <c r="K142" s="95"/>
      <c r="L142" s="95">
        <v>250</v>
      </c>
      <c r="M142" s="96"/>
      <c r="N142" s="91">
        <v>4423.05</v>
      </c>
      <c r="O142" s="92" t="s">
        <v>931</v>
      </c>
      <c r="P142" s="93" t="s">
        <v>931</v>
      </c>
    </row>
    <row r="143" spans="1:16" ht="24" x14ac:dyDescent="0.25">
      <c r="A143" s="92">
        <f t="shared" si="0"/>
        <v>134</v>
      </c>
      <c r="B143" s="94">
        <v>11</v>
      </c>
      <c r="C143" s="92" t="s">
        <v>936</v>
      </c>
      <c r="D143" s="92" t="s">
        <v>1069</v>
      </c>
      <c r="E143" s="95">
        <v>1168</v>
      </c>
      <c r="F143" s="95"/>
      <c r="G143" s="95"/>
      <c r="H143" s="95">
        <v>400</v>
      </c>
      <c r="I143" s="95">
        <v>982.6</v>
      </c>
      <c r="J143" s="95">
        <v>1400</v>
      </c>
      <c r="K143" s="95"/>
      <c r="L143" s="95">
        <v>250</v>
      </c>
      <c r="M143" s="96"/>
      <c r="N143" s="91">
        <v>4200.6000000000004</v>
      </c>
      <c r="O143" s="92" t="s">
        <v>931</v>
      </c>
      <c r="P143" s="93" t="s">
        <v>931</v>
      </c>
    </row>
    <row r="144" spans="1:16" ht="24" x14ac:dyDescent="0.25">
      <c r="A144" s="92">
        <f t="shared" si="0"/>
        <v>135</v>
      </c>
      <c r="B144" s="94">
        <v>11</v>
      </c>
      <c r="C144" s="92" t="s">
        <v>1219</v>
      </c>
      <c r="D144" s="92" t="s">
        <v>1069</v>
      </c>
      <c r="E144" s="95">
        <v>1168</v>
      </c>
      <c r="F144" s="95"/>
      <c r="G144" s="95">
        <v>75</v>
      </c>
      <c r="H144" s="95">
        <v>400</v>
      </c>
      <c r="I144" s="95">
        <v>982.6</v>
      </c>
      <c r="J144" s="95">
        <v>1400</v>
      </c>
      <c r="K144" s="95"/>
      <c r="L144" s="95">
        <v>250</v>
      </c>
      <c r="M144" s="96"/>
      <c r="N144" s="91">
        <v>4275.6000000000004</v>
      </c>
      <c r="O144" s="92" t="s">
        <v>931</v>
      </c>
      <c r="P144" s="93" t="s">
        <v>931</v>
      </c>
    </row>
    <row r="145" spans="1:16" ht="24" x14ac:dyDescent="0.25">
      <c r="A145" s="92">
        <f t="shared" si="0"/>
        <v>136</v>
      </c>
      <c r="B145" s="94">
        <v>11</v>
      </c>
      <c r="C145" s="92" t="s">
        <v>1220</v>
      </c>
      <c r="D145" s="92" t="s">
        <v>1069</v>
      </c>
      <c r="E145" s="95">
        <v>1168</v>
      </c>
      <c r="F145" s="95"/>
      <c r="G145" s="95">
        <v>50</v>
      </c>
      <c r="H145" s="95">
        <v>400</v>
      </c>
      <c r="I145" s="95">
        <v>1155.05</v>
      </c>
      <c r="J145" s="95">
        <v>1400</v>
      </c>
      <c r="K145" s="95"/>
      <c r="L145" s="95">
        <v>250</v>
      </c>
      <c r="M145" s="96"/>
      <c r="N145" s="91">
        <v>4423.05</v>
      </c>
      <c r="O145" s="92" t="s">
        <v>931</v>
      </c>
      <c r="P145" s="93" t="s">
        <v>931</v>
      </c>
    </row>
    <row r="146" spans="1:16" ht="24" x14ac:dyDescent="0.25">
      <c r="A146" s="92">
        <f t="shared" si="0"/>
        <v>137</v>
      </c>
      <c r="B146" s="94">
        <v>11</v>
      </c>
      <c r="C146" s="92" t="s">
        <v>1221</v>
      </c>
      <c r="D146" s="92" t="s">
        <v>1069</v>
      </c>
      <c r="E146" s="95">
        <v>1168</v>
      </c>
      <c r="F146" s="95"/>
      <c r="G146" s="95">
        <v>75</v>
      </c>
      <c r="H146" s="95">
        <v>400</v>
      </c>
      <c r="I146" s="95">
        <v>982.6</v>
      </c>
      <c r="J146" s="95">
        <v>1400</v>
      </c>
      <c r="K146" s="95"/>
      <c r="L146" s="95">
        <v>250</v>
      </c>
      <c r="M146" s="96"/>
      <c r="N146" s="91">
        <v>4275.6000000000004</v>
      </c>
      <c r="O146" s="92" t="s">
        <v>931</v>
      </c>
      <c r="P146" s="93" t="s">
        <v>931</v>
      </c>
    </row>
    <row r="147" spans="1:16" ht="24" x14ac:dyDescent="0.25">
      <c r="A147" s="92">
        <f t="shared" si="0"/>
        <v>138</v>
      </c>
      <c r="B147" s="94">
        <v>11</v>
      </c>
      <c r="C147" s="92" t="s">
        <v>1222</v>
      </c>
      <c r="D147" s="92" t="s">
        <v>1069</v>
      </c>
      <c r="E147" s="95">
        <v>1168</v>
      </c>
      <c r="F147" s="95"/>
      <c r="G147" s="95">
        <v>35</v>
      </c>
      <c r="H147" s="95">
        <v>400</v>
      </c>
      <c r="I147" s="95">
        <v>982.6</v>
      </c>
      <c r="J147" s="95">
        <v>1400</v>
      </c>
      <c r="K147" s="95"/>
      <c r="L147" s="95">
        <v>250</v>
      </c>
      <c r="M147" s="96"/>
      <c r="N147" s="91">
        <v>4235.6000000000004</v>
      </c>
      <c r="O147" s="92"/>
      <c r="P147" s="93" t="s">
        <v>931</v>
      </c>
    </row>
    <row r="148" spans="1:16" ht="24" x14ac:dyDescent="0.25">
      <c r="A148" s="92">
        <f t="shared" si="0"/>
        <v>139</v>
      </c>
      <c r="B148" s="94">
        <v>11</v>
      </c>
      <c r="C148" s="92" t="s">
        <v>1223</v>
      </c>
      <c r="D148" s="92" t="s">
        <v>1069</v>
      </c>
      <c r="E148" s="95">
        <v>1168</v>
      </c>
      <c r="F148" s="95"/>
      <c r="G148" s="95">
        <v>35</v>
      </c>
      <c r="H148" s="95">
        <v>400</v>
      </c>
      <c r="I148" s="95">
        <v>1155.05</v>
      </c>
      <c r="J148" s="95">
        <v>1400</v>
      </c>
      <c r="K148" s="95"/>
      <c r="L148" s="95">
        <v>250</v>
      </c>
      <c r="M148" s="96"/>
      <c r="N148" s="91">
        <v>4408.05</v>
      </c>
      <c r="O148" s="92" t="s">
        <v>931</v>
      </c>
      <c r="P148" s="93" t="s">
        <v>931</v>
      </c>
    </row>
    <row r="149" spans="1:16" ht="24" x14ac:dyDescent="0.25">
      <c r="A149" s="92">
        <f t="shared" si="0"/>
        <v>140</v>
      </c>
      <c r="B149" s="94">
        <v>11</v>
      </c>
      <c r="C149" s="92" t="s">
        <v>1224</v>
      </c>
      <c r="D149" s="92" t="s">
        <v>1069</v>
      </c>
      <c r="E149" s="95">
        <v>1168</v>
      </c>
      <c r="F149" s="95"/>
      <c r="G149" s="95">
        <v>75</v>
      </c>
      <c r="H149" s="95">
        <v>400</v>
      </c>
      <c r="I149" s="95">
        <v>982.6</v>
      </c>
      <c r="J149" s="95">
        <v>1400</v>
      </c>
      <c r="K149" s="95"/>
      <c r="L149" s="95">
        <v>250</v>
      </c>
      <c r="M149" s="96"/>
      <c r="N149" s="91">
        <v>4275.6000000000004</v>
      </c>
      <c r="O149" s="92" t="s">
        <v>931</v>
      </c>
      <c r="P149" s="93" t="s">
        <v>931</v>
      </c>
    </row>
    <row r="150" spans="1:16" ht="24" x14ac:dyDescent="0.25">
      <c r="A150" s="92">
        <f t="shared" si="0"/>
        <v>141</v>
      </c>
      <c r="B150" s="94">
        <v>11</v>
      </c>
      <c r="C150" s="92" t="s">
        <v>1225</v>
      </c>
      <c r="D150" s="92" t="s">
        <v>1069</v>
      </c>
      <c r="E150" s="95">
        <v>1168</v>
      </c>
      <c r="F150" s="95"/>
      <c r="G150" s="95">
        <v>50</v>
      </c>
      <c r="H150" s="95">
        <v>400</v>
      </c>
      <c r="I150" s="95">
        <v>1155.05</v>
      </c>
      <c r="J150" s="95">
        <v>1400</v>
      </c>
      <c r="K150" s="95"/>
      <c r="L150" s="95">
        <v>250</v>
      </c>
      <c r="M150" s="96"/>
      <c r="N150" s="91">
        <v>4423.05</v>
      </c>
      <c r="O150" s="92" t="s">
        <v>931</v>
      </c>
      <c r="P150" s="93" t="s">
        <v>931</v>
      </c>
    </row>
    <row r="151" spans="1:16" ht="24" x14ac:dyDescent="0.25">
      <c r="A151" s="92">
        <f t="shared" si="0"/>
        <v>142</v>
      </c>
      <c r="B151" s="94">
        <v>11</v>
      </c>
      <c r="C151" s="92" t="s">
        <v>1226</v>
      </c>
      <c r="D151" s="92" t="s">
        <v>1069</v>
      </c>
      <c r="E151" s="95">
        <v>1168</v>
      </c>
      <c r="F151" s="95"/>
      <c r="G151" s="95">
        <v>75</v>
      </c>
      <c r="H151" s="95">
        <v>400</v>
      </c>
      <c r="I151" s="95">
        <v>982.6</v>
      </c>
      <c r="J151" s="95">
        <v>1400</v>
      </c>
      <c r="K151" s="95"/>
      <c r="L151" s="95">
        <v>250</v>
      </c>
      <c r="M151" s="96"/>
      <c r="N151" s="91">
        <v>4275.6000000000004</v>
      </c>
      <c r="O151" s="92" t="s">
        <v>931</v>
      </c>
      <c r="P151" s="93" t="s">
        <v>931</v>
      </c>
    </row>
    <row r="152" spans="1:16" ht="24" x14ac:dyDescent="0.25">
      <c r="A152" s="92">
        <f t="shared" si="0"/>
        <v>143</v>
      </c>
      <c r="B152" s="94">
        <v>11</v>
      </c>
      <c r="C152" s="92" t="s">
        <v>1227</v>
      </c>
      <c r="D152" s="92" t="s">
        <v>1069</v>
      </c>
      <c r="E152" s="95">
        <v>1168</v>
      </c>
      <c r="F152" s="95"/>
      <c r="G152" s="95">
        <v>75</v>
      </c>
      <c r="H152" s="95">
        <v>400</v>
      </c>
      <c r="I152" s="95">
        <v>982.6</v>
      </c>
      <c r="J152" s="95">
        <v>1400</v>
      </c>
      <c r="K152" s="95"/>
      <c r="L152" s="95">
        <v>250</v>
      </c>
      <c r="M152" s="96"/>
      <c r="N152" s="91">
        <v>4275.6000000000004</v>
      </c>
      <c r="O152" s="92" t="s">
        <v>931</v>
      </c>
      <c r="P152" s="93" t="s">
        <v>931</v>
      </c>
    </row>
    <row r="153" spans="1:16" ht="24" x14ac:dyDescent="0.25">
      <c r="A153" s="92">
        <f t="shared" si="0"/>
        <v>144</v>
      </c>
      <c r="B153" s="94">
        <v>11</v>
      </c>
      <c r="C153" s="92" t="s">
        <v>1228</v>
      </c>
      <c r="D153" s="92" t="s">
        <v>1069</v>
      </c>
      <c r="E153" s="95">
        <v>1168</v>
      </c>
      <c r="F153" s="95"/>
      <c r="G153" s="95">
        <v>35</v>
      </c>
      <c r="H153" s="95">
        <v>400</v>
      </c>
      <c r="I153" s="95">
        <v>1155.05</v>
      </c>
      <c r="J153" s="95">
        <v>1400</v>
      </c>
      <c r="K153" s="95"/>
      <c r="L153" s="95">
        <v>250</v>
      </c>
      <c r="M153" s="96"/>
      <c r="N153" s="91">
        <v>4408.05</v>
      </c>
      <c r="O153" s="92" t="s">
        <v>931</v>
      </c>
      <c r="P153" s="93" t="s">
        <v>931</v>
      </c>
    </row>
    <row r="154" spans="1:16" ht="24" x14ac:dyDescent="0.25">
      <c r="A154" s="92">
        <f t="shared" si="0"/>
        <v>145</v>
      </c>
      <c r="B154" s="94">
        <v>11</v>
      </c>
      <c r="C154" s="92" t="s">
        <v>1229</v>
      </c>
      <c r="D154" s="92" t="s">
        <v>1069</v>
      </c>
      <c r="E154" s="95">
        <v>1168</v>
      </c>
      <c r="F154" s="95"/>
      <c r="G154" s="95">
        <v>50</v>
      </c>
      <c r="H154" s="95">
        <v>400</v>
      </c>
      <c r="I154" s="95">
        <v>1155.05</v>
      </c>
      <c r="J154" s="95">
        <v>1400</v>
      </c>
      <c r="K154" s="95"/>
      <c r="L154" s="95">
        <v>250</v>
      </c>
      <c r="M154" s="96"/>
      <c r="N154" s="91">
        <v>4423.05</v>
      </c>
      <c r="O154" s="92" t="s">
        <v>931</v>
      </c>
      <c r="P154" s="93" t="s">
        <v>931</v>
      </c>
    </row>
    <row r="155" spans="1:16" ht="24" x14ac:dyDescent="0.25">
      <c r="A155" s="92">
        <f t="shared" si="0"/>
        <v>146</v>
      </c>
      <c r="B155" s="94">
        <v>11</v>
      </c>
      <c r="C155" s="92" t="s">
        <v>1230</v>
      </c>
      <c r="D155" s="92" t="s">
        <v>1069</v>
      </c>
      <c r="E155" s="95">
        <v>1168</v>
      </c>
      <c r="F155" s="95"/>
      <c r="G155" s="95">
        <v>50</v>
      </c>
      <c r="H155" s="95">
        <v>400</v>
      </c>
      <c r="I155" s="95">
        <v>1155.05</v>
      </c>
      <c r="J155" s="95">
        <v>1400</v>
      </c>
      <c r="K155" s="95"/>
      <c r="L155" s="95">
        <v>250</v>
      </c>
      <c r="M155" s="96"/>
      <c r="N155" s="91">
        <v>4423.05</v>
      </c>
      <c r="O155" s="92" t="s">
        <v>931</v>
      </c>
      <c r="P155" s="93" t="s">
        <v>931</v>
      </c>
    </row>
    <row r="156" spans="1:16" ht="24" x14ac:dyDescent="0.25">
      <c r="A156" s="92">
        <f t="shared" si="0"/>
        <v>147</v>
      </c>
      <c r="B156" s="94">
        <v>11</v>
      </c>
      <c r="C156" s="92" t="s">
        <v>1231</v>
      </c>
      <c r="D156" s="92" t="s">
        <v>1069</v>
      </c>
      <c r="E156" s="95">
        <v>1168</v>
      </c>
      <c r="F156" s="95"/>
      <c r="G156" s="95">
        <v>35</v>
      </c>
      <c r="H156" s="95">
        <v>400</v>
      </c>
      <c r="I156" s="95">
        <v>982.6</v>
      </c>
      <c r="J156" s="95">
        <v>1400</v>
      </c>
      <c r="K156" s="95"/>
      <c r="L156" s="95">
        <v>250</v>
      </c>
      <c r="M156" s="96"/>
      <c r="N156" s="91">
        <v>4235.6000000000004</v>
      </c>
      <c r="O156" s="92" t="s">
        <v>931</v>
      </c>
      <c r="P156" s="93" t="s">
        <v>931</v>
      </c>
    </row>
    <row r="157" spans="1:16" ht="24" x14ac:dyDescent="0.25">
      <c r="A157" s="92">
        <f t="shared" si="0"/>
        <v>148</v>
      </c>
      <c r="B157" s="94">
        <v>11</v>
      </c>
      <c r="C157" s="92" t="s">
        <v>1232</v>
      </c>
      <c r="D157" s="92" t="s">
        <v>1069</v>
      </c>
      <c r="E157" s="95">
        <v>1168</v>
      </c>
      <c r="F157" s="95"/>
      <c r="G157" s="95">
        <v>35</v>
      </c>
      <c r="H157" s="95">
        <v>400</v>
      </c>
      <c r="I157" s="95">
        <v>982.6</v>
      </c>
      <c r="J157" s="95">
        <v>1400</v>
      </c>
      <c r="K157" s="95"/>
      <c r="L157" s="95">
        <v>250</v>
      </c>
      <c r="M157" s="96"/>
      <c r="N157" s="91">
        <v>4235.6000000000004</v>
      </c>
      <c r="O157" s="92" t="s">
        <v>931</v>
      </c>
      <c r="P157" s="93" t="s">
        <v>931</v>
      </c>
    </row>
    <row r="158" spans="1:16" ht="24" x14ac:dyDescent="0.25">
      <c r="A158" s="92">
        <f t="shared" si="0"/>
        <v>149</v>
      </c>
      <c r="B158" s="94">
        <v>11</v>
      </c>
      <c r="C158" s="92" t="s">
        <v>1233</v>
      </c>
      <c r="D158" s="92" t="s">
        <v>1069</v>
      </c>
      <c r="E158" s="95">
        <v>1168</v>
      </c>
      <c r="F158" s="95"/>
      <c r="G158" s="95">
        <v>75</v>
      </c>
      <c r="H158" s="95">
        <v>400</v>
      </c>
      <c r="I158" s="95">
        <v>982.6</v>
      </c>
      <c r="J158" s="95">
        <v>1400</v>
      </c>
      <c r="K158" s="95"/>
      <c r="L158" s="95">
        <v>250</v>
      </c>
      <c r="M158" s="96"/>
      <c r="N158" s="91">
        <v>4275.6000000000004</v>
      </c>
      <c r="O158" s="92" t="s">
        <v>931</v>
      </c>
      <c r="P158" s="93" t="s">
        <v>931</v>
      </c>
    </row>
    <row r="159" spans="1:16" ht="24" x14ac:dyDescent="0.25">
      <c r="A159" s="92">
        <f t="shared" si="0"/>
        <v>150</v>
      </c>
      <c r="B159" s="94">
        <v>11</v>
      </c>
      <c r="C159" s="92" t="s">
        <v>1234</v>
      </c>
      <c r="D159" s="92" t="s">
        <v>1069</v>
      </c>
      <c r="E159" s="95">
        <v>1168</v>
      </c>
      <c r="F159" s="95"/>
      <c r="G159" s="95">
        <v>50</v>
      </c>
      <c r="H159" s="95">
        <v>400</v>
      </c>
      <c r="I159" s="95">
        <v>982.6</v>
      </c>
      <c r="J159" s="95">
        <v>1400</v>
      </c>
      <c r="K159" s="95"/>
      <c r="L159" s="95">
        <v>250</v>
      </c>
      <c r="M159" s="96"/>
      <c r="N159" s="91">
        <v>4250.6000000000004</v>
      </c>
      <c r="O159" s="92" t="s">
        <v>931</v>
      </c>
      <c r="P159" s="93" t="s">
        <v>931</v>
      </c>
    </row>
    <row r="160" spans="1:16" ht="24" x14ac:dyDescent="0.25">
      <c r="A160" s="92">
        <f t="shared" si="0"/>
        <v>151</v>
      </c>
      <c r="B160" s="94">
        <v>11</v>
      </c>
      <c r="C160" s="92" t="s">
        <v>1235</v>
      </c>
      <c r="D160" s="92" t="s">
        <v>1069</v>
      </c>
      <c r="E160" s="95">
        <v>1168</v>
      </c>
      <c r="F160" s="95"/>
      <c r="G160" s="95">
        <v>35</v>
      </c>
      <c r="H160" s="95">
        <v>400</v>
      </c>
      <c r="I160" s="95">
        <v>982.6</v>
      </c>
      <c r="J160" s="95">
        <v>1400</v>
      </c>
      <c r="K160" s="95"/>
      <c r="L160" s="95">
        <v>250</v>
      </c>
      <c r="M160" s="96"/>
      <c r="N160" s="91">
        <v>4235.6000000000004</v>
      </c>
      <c r="O160" s="92" t="s">
        <v>931</v>
      </c>
      <c r="P160" s="93" t="s">
        <v>931</v>
      </c>
    </row>
    <row r="161" spans="1:16" ht="24" x14ac:dyDescent="0.25">
      <c r="A161" s="92">
        <f t="shared" si="0"/>
        <v>152</v>
      </c>
      <c r="B161" s="94">
        <v>11</v>
      </c>
      <c r="C161" s="92" t="s">
        <v>1236</v>
      </c>
      <c r="D161" s="92" t="s">
        <v>1069</v>
      </c>
      <c r="E161" s="95">
        <v>1168</v>
      </c>
      <c r="F161" s="95"/>
      <c r="G161" s="95">
        <v>35</v>
      </c>
      <c r="H161" s="95">
        <v>400</v>
      </c>
      <c r="I161" s="95">
        <v>982.6</v>
      </c>
      <c r="J161" s="95">
        <v>1400</v>
      </c>
      <c r="K161" s="95"/>
      <c r="L161" s="95">
        <v>250</v>
      </c>
      <c r="M161" s="96"/>
      <c r="N161" s="91">
        <v>4235.6000000000004</v>
      </c>
      <c r="O161" s="92" t="s">
        <v>931</v>
      </c>
      <c r="P161" s="93" t="s">
        <v>931</v>
      </c>
    </row>
    <row r="162" spans="1:16" ht="24" x14ac:dyDescent="0.25">
      <c r="A162" s="92">
        <f t="shared" si="0"/>
        <v>153</v>
      </c>
      <c r="B162" s="94">
        <v>11</v>
      </c>
      <c r="C162" s="92" t="s">
        <v>1237</v>
      </c>
      <c r="D162" s="92" t="s">
        <v>1069</v>
      </c>
      <c r="E162" s="95">
        <v>1168</v>
      </c>
      <c r="F162" s="95"/>
      <c r="G162" s="95">
        <v>75</v>
      </c>
      <c r="H162" s="95">
        <v>400</v>
      </c>
      <c r="I162" s="95">
        <v>982.6</v>
      </c>
      <c r="J162" s="95">
        <v>1400</v>
      </c>
      <c r="K162" s="95"/>
      <c r="L162" s="95">
        <v>250</v>
      </c>
      <c r="M162" s="96"/>
      <c r="N162" s="91">
        <v>4275.6000000000004</v>
      </c>
      <c r="O162" s="92" t="s">
        <v>931</v>
      </c>
      <c r="P162" s="93" t="s">
        <v>931</v>
      </c>
    </row>
    <row r="163" spans="1:16" ht="24" x14ac:dyDescent="0.25">
      <c r="A163" s="92">
        <f t="shared" si="0"/>
        <v>154</v>
      </c>
      <c r="B163" s="94">
        <v>11</v>
      </c>
      <c r="C163" s="92" t="s">
        <v>1238</v>
      </c>
      <c r="D163" s="92" t="s">
        <v>1069</v>
      </c>
      <c r="E163" s="95">
        <v>1168</v>
      </c>
      <c r="F163" s="95"/>
      <c r="G163" s="95">
        <v>50</v>
      </c>
      <c r="H163" s="95">
        <v>400</v>
      </c>
      <c r="I163" s="95">
        <v>982.6</v>
      </c>
      <c r="J163" s="95">
        <v>1400</v>
      </c>
      <c r="K163" s="95"/>
      <c r="L163" s="95">
        <v>250</v>
      </c>
      <c r="M163" s="96"/>
      <c r="N163" s="91">
        <v>4250.6000000000004</v>
      </c>
      <c r="O163" s="92" t="s">
        <v>931</v>
      </c>
      <c r="P163" s="93" t="s">
        <v>931</v>
      </c>
    </row>
    <row r="164" spans="1:16" ht="24" x14ac:dyDescent="0.25">
      <c r="A164" s="92">
        <f t="shared" si="0"/>
        <v>155</v>
      </c>
      <c r="B164" s="94">
        <v>11</v>
      </c>
      <c r="C164" s="92" t="s">
        <v>1239</v>
      </c>
      <c r="D164" s="92" t="s">
        <v>1069</v>
      </c>
      <c r="E164" s="95">
        <v>1168</v>
      </c>
      <c r="F164" s="95"/>
      <c r="G164" s="95">
        <v>35</v>
      </c>
      <c r="H164" s="95">
        <v>400</v>
      </c>
      <c r="I164" s="95">
        <v>1155.05</v>
      </c>
      <c r="J164" s="95">
        <v>1400</v>
      </c>
      <c r="K164" s="95"/>
      <c r="L164" s="95">
        <v>250</v>
      </c>
      <c r="M164" s="96"/>
      <c r="N164" s="91">
        <v>4408.05</v>
      </c>
      <c r="O164" s="92" t="s">
        <v>931</v>
      </c>
      <c r="P164" s="93" t="s">
        <v>931</v>
      </c>
    </row>
    <row r="165" spans="1:16" ht="24" x14ac:dyDescent="0.25">
      <c r="A165" s="92">
        <f t="shared" si="0"/>
        <v>156</v>
      </c>
      <c r="B165" s="94">
        <v>11</v>
      </c>
      <c r="C165" s="92" t="s">
        <v>1240</v>
      </c>
      <c r="D165" s="92" t="s">
        <v>1069</v>
      </c>
      <c r="E165" s="95">
        <v>1168</v>
      </c>
      <c r="F165" s="95"/>
      <c r="G165" s="95">
        <v>35</v>
      </c>
      <c r="H165" s="95">
        <v>400</v>
      </c>
      <c r="I165" s="95">
        <v>1155.05</v>
      </c>
      <c r="J165" s="95">
        <v>1400</v>
      </c>
      <c r="K165" s="95"/>
      <c r="L165" s="95">
        <v>250</v>
      </c>
      <c r="M165" s="96"/>
      <c r="N165" s="91">
        <v>4408.05</v>
      </c>
      <c r="O165" s="92" t="s">
        <v>931</v>
      </c>
      <c r="P165" s="93" t="s">
        <v>931</v>
      </c>
    </row>
    <row r="166" spans="1:16" ht="24" x14ac:dyDescent="0.25">
      <c r="A166" s="92">
        <f t="shared" si="0"/>
        <v>157</v>
      </c>
      <c r="B166" s="94">
        <v>11</v>
      </c>
      <c r="C166" s="92" t="s">
        <v>1241</v>
      </c>
      <c r="D166" s="92" t="s">
        <v>1069</v>
      </c>
      <c r="E166" s="95">
        <v>1168</v>
      </c>
      <c r="F166" s="95"/>
      <c r="G166" s="95"/>
      <c r="H166" s="95">
        <v>400</v>
      </c>
      <c r="I166" s="95">
        <v>982.6</v>
      </c>
      <c r="J166" s="95">
        <v>1400</v>
      </c>
      <c r="K166" s="95"/>
      <c r="L166" s="95">
        <v>250</v>
      </c>
      <c r="M166" s="96"/>
      <c r="N166" s="91">
        <v>4200.6000000000004</v>
      </c>
      <c r="O166" s="92" t="s">
        <v>931</v>
      </c>
      <c r="P166" s="93" t="s">
        <v>931</v>
      </c>
    </row>
    <row r="167" spans="1:16" ht="24" x14ac:dyDescent="0.25">
      <c r="A167" s="92">
        <f t="shared" si="0"/>
        <v>158</v>
      </c>
      <c r="B167" s="94">
        <v>11</v>
      </c>
      <c r="C167" s="92" t="s">
        <v>1242</v>
      </c>
      <c r="D167" s="92" t="s">
        <v>1069</v>
      </c>
      <c r="E167" s="95">
        <v>1168</v>
      </c>
      <c r="F167" s="95"/>
      <c r="G167" s="95">
        <v>75</v>
      </c>
      <c r="H167" s="95">
        <v>400</v>
      </c>
      <c r="I167" s="95">
        <v>1155.05</v>
      </c>
      <c r="J167" s="95">
        <v>1400</v>
      </c>
      <c r="K167" s="95"/>
      <c r="L167" s="95">
        <v>250</v>
      </c>
      <c r="M167" s="96"/>
      <c r="N167" s="91">
        <v>4448.05</v>
      </c>
      <c r="O167" s="92" t="s">
        <v>931</v>
      </c>
      <c r="P167" s="93" t="s">
        <v>931</v>
      </c>
    </row>
    <row r="168" spans="1:16" ht="24" x14ac:dyDescent="0.25">
      <c r="A168" s="92">
        <f t="shared" si="0"/>
        <v>159</v>
      </c>
      <c r="B168" s="94">
        <v>11</v>
      </c>
      <c r="C168" s="92" t="s">
        <v>1243</v>
      </c>
      <c r="D168" s="92" t="s">
        <v>1069</v>
      </c>
      <c r="E168" s="95">
        <v>1168</v>
      </c>
      <c r="F168" s="95"/>
      <c r="G168" s="95">
        <v>35</v>
      </c>
      <c r="H168" s="95">
        <v>400</v>
      </c>
      <c r="I168" s="95">
        <v>1155.05</v>
      </c>
      <c r="J168" s="95">
        <v>1400</v>
      </c>
      <c r="K168" s="95"/>
      <c r="L168" s="95">
        <v>250</v>
      </c>
      <c r="M168" s="96"/>
      <c r="N168" s="91">
        <v>4408.05</v>
      </c>
      <c r="O168" s="92" t="s">
        <v>931</v>
      </c>
      <c r="P168" s="93" t="s">
        <v>931</v>
      </c>
    </row>
    <row r="169" spans="1:16" ht="24" x14ac:dyDescent="0.25">
      <c r="A169" s="92">
        <f t="shared" ref="A169:A232" si="1">+A168+1</f>
        <v>160</v>
      </c>
      <c r="B169" s="94">
        <v>11</v>
      </c>
      <c r="C169" s="92" t="s">
        <v>1244</v>
      </c>
      <c r="D169" s="92" t="s">
        <v>1069</v>
      </c>
      <c r="E169" s="95">
        <v>1168</v>
      </c>
      <c r="F169" s="95"/>
      <c r="G169" s="95">
        <v>50</v>
      </c>
      <c r="H169" s="95">
        <v>400</v>
      </c>
      <c r="I169" s="95">
        <v>982.6</v>
      </c>
      <c r="J169" s="95">
        <v>1400</v>
      </c>
      <c r="K169" s="95"/>
      <c r="L169" s="95">
        <v>250</v>
      </c>
      <c r="M169" s="96"/>
      <c r="N169" s="91">
        <v>4250.6000000000004</v>
      </c>
      <c r="O169" s="92" t="s">
        <v>931</v>
      </c>
      <c r="P169" s="93" t="s">
        <v>931</v>
      </c>
    </row>
    <row r="170" spans="1:16" ht="24" x14ac:dyDescent="0.25">
      <c r="A170" s="92">
        <f t="shared" si="1"/>
        <v>161</v>
      </c>
      <c r="B170" s="94">
        <v>11</v>
      </c>
      <c r="C170" s="92" t="s">
        <v>1245</v>
      </c>
      <c r="D170" s="92" t="s">
        <v>1069</v>
      </c>
      <c r="E170" s="95">
        <v>1168</v>
      </c>
      <c r="F170" s="95"/>
      <c r="G170" s="95">
        <v>50</v>
      </c>
      <c r="H170" s="95">
        <v>400</v>
      </c>
      <c r="I170" s="95">
        <v>1155.05</v>
      </c>
      <c r="J170" s="95">
        <v>1400</v>
      </c>
      <c r="K170" s="95"/>
      <c r="L170" s="95">
        <v>250</v>
      </c>
      <c r="M170" s="96"/>
      <c r="N170" s="91">
        <v>4423.05</v>
      </c>
      <c r="O170" s="92" t="s">
        <v>931</v>
      </c>
      <c r="P170" s="93" t="s">
        <v>931</v>
      </c>
    </row>
    <row r="171" spans="1:16" ht="24" x14ac:dyDescent="0.25">
      <c r="A171" s="92">
        <f t="shared" si="1"/>
        <v>162</v>
      </c>
      <c r="B171" s="94">
        <v>11</v>
      </c>
      <c r="C171" s="92" t="s">
        <v>937</v>
      </c>
      <c r="D171" s="92" t="s">
        <v>1069</v>
      </c>
      <c r="E171" s="95">
        <v>1168</v>
      </c>
      <c r="F171" s="95"/>
      <c r="G171" s="95">
        <v>35</v>
      </c>
      <c r="H171" s="95">
        <v>400</v>
      </c>
      <c r="I171" s="95">
        <v>982.6</v>
      </c>
      <c r="J171" s="95">
        <v>1400</v>
      </c>
      <c r="K171" s="95"/>
      <c r="L171" s="95">
        <v>250</v>
      </c>
      <c r="M171" s="96"/>
      <c r="N171" s="91">
        <v>4235.6000000000004</v>
      </c>
      <c r="O171" s="92" t="s">
        <v>931</v>
      </c>
      <c r="P171" s="93" t="s">
        <v>931</v>
      </c>
    </row>
    <row r="172" spans="1:16" ht="24" x14ac:dyDescent="0.25">
      <c r="A172" s="92">
        <f t="shared" si="1"/>
        <v>163</v>
      </c>
      <c r="B172" s="94">
        <v>11</v>
      </c>
      <c r="C172" s="92" t="s">
        <v>1246</v>
      </c>
      <c r="D172" s="92" t="s">
        <v>1069</v>
      </c>
      <c r="E172" s="95">
        <v>1168</v>
      </c>
      <c r="F172" s="95"/>
      <c r="G172" s="95">
        <v>75</v>
      </c>
      <c r="H172" s="95">
        <v>400</v>
      </c>
      <c r="I172" s="95">
        <v>982.6</v>
      </c>
      <c r="J172" s="95">
        <v>1400</v>
      </c>
      <c r="K172" s="95"/>
      <c r="L172" s="95">
        <v>250</v>
      </c>
      <c r="M172" s="96"/>
      <c r="N172" s="91">
        <v>4275.6000000000004</v>
      </c>
      <c r="O172" s="92" t="s">
        <v>931</v>
      </c>
      <c r="P172" s="93" t="s">
        <v>931</v>
      </c>
    </row>
    <row r="173" spans="1:16" ht="24" x14ac:dyDescent="0.25">
      <c r="A173" s="92">
        <f t="shared" si="1"/>
        <v>164</v>
      </c>
      <c r="B173" s="94">
        <v>11</v>
      </c>
      <c r="C173" s="92" t="s">
        <v>1247</v>
      </c>
      <c r="D173" s="92" t="s">
        <v>1069</v>
      </c>
      <c r="E173" s="95">
        <v>1168</v>
      </c>
      <c r="F173" s="95"/>
      <c r="G173" s="95">
        <v>75</v>
      </c>
      <c r="H173" s="95">
        <v>400</v>
      </c>
      <c r="I173" s="95">
        <v>982.6</v>
      </c>
      <c r="J173" s="95">
        <v>1400</v>
      </c>
      <c r="K173" s="95"/>
      <c r="L173" s="95">
        <v>250</v>
      </c>
      <c r="M173" s="96"/>
      <c r="N173" s="91">
        <v>4275.6000000000004</v>
      </c>
      <c r="O173" s="92" t="s">
        <v>931</v>
      </c>
      <c r="P173" s="93" t="s">
        <v>931</v>
      </c>
    </row>
    <row r="174" spans="1:16" ht="24" x14ac:dyDescent="0.25">
      <c r="A174" s="92">
        <f t="shared" si="1"/>
        <v>165</v>
      </c>
      <c r="B174" s="94">
        <v>11</v>
      </c>
      <c r="C174" s="92" t="s">
        <v>1248</v>
      </c>
      <c r="D174" s="92" t="s">
        <v>1069</v>
      </c>
      <c r="E174" s="95">
        <v>1168</v>
      </c>
      <c r="F174" s="95"/>
      <c r="G174" s="95">
        <v>35</v>
      </c>
      <c r="H174" s="95">
        <v>400</v>
      </c>
      <c r="I174" s="95">
        <v>1155.05</v>
      </c>
      <c r="J174" s="95">
        <v>1400</v>
      </c>
      <c r="K174" s="95"/>
      <c r="L174" s="95">
        <v>250</v>
      </c>
      <c r="M174" s="96"/>
      <c r="N174" s="91">
        <v>4408.05</v>
      </c>
      <c r="O174" s="92" t="s">
        <v>931</v>
      </c>
      <c r="P174" s="93" t="s">
        <v>931</v>
      </c>
    </row>
    <row r="175" spans="1:16" ht="24" x14ac:dyDescent="0.25">
      <c r="A175" s="92">
        <f t="shared" si="1"/>
        <v>166</v>
      </c>
      <c r="B175" s="94">
        <v>11</v>
      </c>
      <c r="C175" s="92" t="s">
        <v>934</v>
      </c>
      <c r="D175" s="92" t="s">
        <v>1069</v>
      </c>
      <c r="E175" s="95">
        <v>1168</v>
      </c>
      <c r="F175" s="95"/>
      <c r="G175" s="95">
        <v>35</v>
      </c>
      <c r="H175" s="95">
        <v>400</v>
      </c>
      <c r="I175" s="95">
        <v>982.6</v>
      </c>
      <c r="J175" s="95">
        <v>1400</v>
      </c>
      <c r="K175" s="95"/>
      <c r="L175" s="95">
        <v>250</v>
      </c>
      <c r="M175" s="96"/>
      <c r="N175" s="91">
        <v>4235.6000000000004</v>
      </c>
      <c r="O175" s="92" t="s">
        <v>931</v>
      </c>
      <c r="P175" s="93" t="s">
        <v>931</v>
      </c>
    </row>
    <row r="176" spans="1:16" ht="24" x14ac:dyDescent="0.25">
      <c r="A176" s="92">
        <f t="shared" si="1"/>
        <v>167</v>
      </c>
      <c r="B176" s="94">
        <v>11</v>
      </c>
      <c r="C176" s="92" t="s">
        <v>933</v>
      </c>
      <c r="D176" s="92" t="s">
        <v>1069</v>
      </c>
      <c r="E176" s="95">
        <v>1168</v>
      </c>
      <c r="F176" s="95"/>
      <c r="G176" s="95">
        <v>35</v>
      </c>
      <c r="H176" s="95">
        <v>400</v>
      </c>
      <c r="I176" s="95">
        <v>982.6</v>
      </c>
      <c r="J176" s="95">
        <v>1400</v>
      </c>
      <c r="K176" s="95"/>
      <c r="L176" s="95">
        <v>250</v>
      </c>
      <c r="M176" s="96"/>
      <c r="N176" s="91">
        <v>4235.6000000000004</v>
      </c>
      <c r="O176" s="92" t="s">
        <v>931</v>
      </c>
      <c r="P176" s="93" t="s">
        <v>931</v>
      </c>
    </row>
    <row r="177" spans="1:16" ht="24" x14ac:dyDescent="0.25">
      <c r="A177" s="92">
        <f t="shared" si="1"/>
        <v>168</v>
      </c>
      <c r="B177" s="94">
        <v>11</v>
      </c>
      <c r="C177" s="92" t="s">
        <v>1249</v>
      </c>
      <c r="D177" s="92" t="s">
        <v>1069</v>
      </c>
      <c r="E177" s="95">
        <v>1168</v>
      </c>
      <c r="F177" s="95"/>
      <c r="G177" s="95">
        <v>50</v>
      </c>
      <c r="H177" s="95">
        <v>400</v>
      </c>
      <c r="I177" s="95">
        <v>1155.05</v>
      </c>
      <c r="J177" s="95">
        <v>1400</v>
      </c>
      <c r="K177" s="95"/>
      <c r="L177" s="95">
        <v>250</v>
      </c>
      <c r="M177" s="96"/>
      <c r="N177" s="91">
        <v>4423.05</v>
      </c>
      <c r="O177" s="92" t="s">
        <v>931</v>
      </c>
      <c r="P177" s="93" t="s">
        <v>931</v>
      </c>
    </row>
    <row r="178" spans="1:16" ht="24" x14ac:dyDescent="0.25">
      <c r="A178" s="92">
        <f t="shared" si="1"/>
        <v>169</v>
      </c>
      <c r="B178" s="94">
        <v>11</v>
      </c>
      <c r="C178" s="92" t="s">
        <v>1250</v>
      </c>
      <c r="D178" s="92" t="s">
        <v>1069</v>
      </c>
      <c r="E178" s="95">
        <v>1168</v>
      </c>
      <c r="F178" s="95"/>
      <c r="G178" s="95">
        <v>50</v>
      </c>
      <c r="H178" s="95">
        <v>400</v>
      </c>
      <c r="I178" s="95">
        <v>982.6</v>
      </c>
      <c r="J178" s="95">
        <v>1400</v>
      </c>
      <c r="K178" s="95"/>
      <c r="L178" s="95">
        <v>250</v>
      </c>
      <c r="M178" s="96"/>
      <c r="N178" s="91">
        <v>4250.6000000000004</v>
      </c>
      <c r="O178" s="92" t="s">
        <v>931</v>
      </c>
      <c r="P178" s="93" t="s">
        <v>931</v>
      </c>
    </row>
    <row r="179" spans="1:16" ht="24" x14ac:dyDescent="0.25">
      <c r="A179" s="92">
        <f t="shared" si="1"/>
        <v>170</v>
      </c>
      <c r="B179" s="94">
        <v>11</v>
      </c>
      <c r="C179" s="92" t="s">
        <v>935</v>
      </c>
      <c r="D179" s="92" t="s">
        <v>1069</v>
      </c>
      <c r="E179" s="95">
        <v>1168</v>
      </c>
      <c r="F179" s="95"/>
      <c r="G179" s="95">
        <v>35</v>
      </c>
      <c r="H179" s="95">
        <v>400</v>
      </c>
      <c r="I179" s="95">
        <v>1155.05</v>
      </c>
      <c r="J179" s="95">
        <v>1400</v>
      </c>
      <c r="K179" s="95"/>
      <c r="L179" s="95">
        <v>250</v>
      </c>
      <c r="M179" s="96"/>
      <c r="N179" s="91">
        <v>4408.05</v>
      </c>
      <c r="O179" s="92" t="s">
        <v>931</v>
      </c>
      <c r="P179" s="93" t="s">
        <v>931</v>
      </c>
    </row>
    <row r="180" spans="1:16" ht="24" x14ac:dyDescent="0.25">
      <c r="A180" s="92">
        <f t="shared" si="1"/>
        <v>171</v>
      </c>
      <c r="B180" s="94">
        <v>11</v>
      </c>
      <c r="C180" s="92" t="s">
        <v>1251</v>
      </c>
      <c r="D180" s="92" t="s">
        <v>1069</v>
      </c>
      <c r="E180" s="95">
        <v>1168</v>
      </c>
      <c r="F180" s="95"/>
      <c r="G180" s="95">
        <v>75</v>
      </c>
      <c r="H180" s="95">
        <v>400</v>
      </c>
      <c r="I180" s="95">
        <v>982.6</v>
      </c>
      <c r="J180" s="95">
        <v>1400</v>
      </c>
      <c r="K180" s="95"/>
      <c r="L180" s="95">
        <v>250</v>
      </c>
      <c r="M180" s="96"/>
      <c r="N180" s="91">
        <v>4275.6000000000004</v>
      </c>
      <c r="O180" s="92" t="s">
        <v>931</v>
      </c>
      <c r="P180" s="93" t="s">
        <v>931</v>
      </c>
    </row>
    <row r="181" spans="1:16" ht="24" x14ac:dyDescent="0.25">
      <c r="A181" s="92">
        <f t="shared" si="1"/>
        <v>172</v>
      </c>
      <c r="B181" s="94">
        <v>11</v>
      </c>
      <c r="C181" s="92" t="s">
        <v>1252</v>
      </c>
      <c r="D181" s="92" t="s">
        <v>1069</v>
      </c>
      <c r="E181" s="95">
        <v>1168</v>
      </c>
      <c r="F181" s="95"/>
      <c r="G181" s="95">
        <v>75</v>
      </c>
      <c r="H181" s="95">
        <v>400</v>
      </c>
      <c r="I181" s="95">
        <v>1155.05</v>
      </c>
      <c r="J181" s="95">
        <v>1400</v>
      </c>
      <c r="K181" s="95"/>
      <c r="L181" s="95">
        <v>250</v>
      </c>
      <c r="M181" s="96"/>
      <c r="N181" s="91">
        <v>4448.05</v>
      </c>
      <c r="O181" s="92" t="s">
        <v>931</v>
      </c>
      <c r="P181" s="93" t="s">
        <v>931</v>
      </c>
    </row>
    <row r="182" spans="1:16" ht="24" x14ac:dyDescent="0.25">
      <c r="A182" s="92">
        <f t="shared" si="1"/>
        <v>173</v>
      </c>
      <c r="B182" s="94">
        <v>11</v>
      </c>
      <c r="C182" s="99" t="s">
        <v>1253</v>
      </c>
      <c r="D182" s="92" t="s">
        <v>1069</v>
      </c>
      <c r="E182" s="95">
        <v>1168</v>
      </c>
      <c r="F182" s="95"/>
      <c r="G182" s="95">
        <v>35</v>
      </c>
      <c r="H182" s="95">
        <v>400</v>
      </c>
      <c r="I182" s="95">
        <v>982.6</v>
      </c>
      <c r="J182" s="95">
        <v>1400</v>
      </c>
      <c r="K182" s="95"/>
      <c r="L182" s="95">
        <v>250</v>
      </c>
      <c r="M182" s="96"/>
      <c r="N182" s="91">
        <v>4235.6000000000004</v>
      </c>
      <c r="O182" s="92" t="s">
        <v>931</v>
      </c>
      <c r="P182" s="93" t="s">
        <v>931</v>
      </c>
    </row>
    <row r="183" spans="1:16" ht="24" x14ac:dyDescent="0.25">
      <c r="A183" s="92">
        <f t="shared" si="1"/>
        <v>174</v>
      </c>
      <c r="B183" s="94">
        <v>11</v>
      </c>
      <c r="C183" s="92" t="s">
        <v>1254</v>
      </c>
      <c r="D183" s="92" t="s">
        <v>1069</v>
      </c>
      <c r="E183" s="95">
        <v>1168</v>
      </c>
      <c r="F183" s="95"/>
      <c r="G183" s="95"/>
      <c r="H183" s="95">
        <v>400</v>
      </c>
      <c r="I183" s="95">
        <v>982.6</v>
      </c>
      <c r="J183" s="95">
        <v>1400</v>
      </c>
      <c r="K183" s="95"/>
      <c r="L183" s="95">
        <v>250</v>
      </c>
      <c r="M183" s="96"/>
      <c r="N183" s="91">
        <v>4200.6000000000004</v>
      </c>
      <c r="O183" s="92" t="s">
        <v>931</v>
      </c>
      <c r="P183" s="93" t="s">
        <v>931</v>
      </c>
    </row>
    <row r="184" spans="1:16" ht="24" x14ac:dyDescent="0.25">
      <c r="A184" s="92">
        <f t="shared" si="1"/>
        <v>175</v>
      </c>
      <c r="B184" s="94">
        <v>11</v>
      </c>
      <c r="C184" s="92" t="s">
        <v>1255</v>
      </c>
      <c r="D184" s="92" t="s">
        <v>1069</v>
      </c>
      <c r="E184" s="95">
        <v>1168</v>
      </c>
      <c r="F184" s="95"/>
      <c r="G184" s="95">
        <v>50</v>
      </c>
      <c r="H184" s="95">
        <v>400</v>
      </c>
      <c r="I184" s="95">
        <v>1155.05</v>
      </c>
      <c r="J184" s="95">
        <v>1400</v>
      </c>
      <c r="K184" s="95"/>
      <c r="L184" s="95">
        <v>250</v>
      </c>
      <c r="M184" s="96"/>
      <c r="N184" s="91">
        <v>4423.05</v>
      </c>
      <c r="O184" s="92" t="s">
        <v>931</v>
      </c>
      <c r="P184" s="93" t="s">
        <v>931</v>
      </c>
    </row>
    <row r="185" spans="1:16" ht="24" x14ac:dyDescent="0.25">
      <c r="A185" s="92">
        <f t="shared" si="1"/>
        <v>176</v>
      </c>
      <c r="B185" s="94">
        <v>11</v>
      </c>
      <c r="C185" s="99" t="s">
        <v>1256</v>
      </c>
      <c r="D185" s="92" t="s">
        <v>1069</v>
      </c>
      <c r="E185" s="95">
        <v>1168</v>
      </c>
      <c r="F185" s="95"/>
      <c r="G185" s="95">
        <v>75</v>
      </c>
      <c r="H185" s="95">
        <v>400</v>
      </c>
      <c r="I185" s="95">
        <v>1155.05</v>
      </c>
      <c r="J185" s="95">
        <v>1400</v>
      </c>
      <c r="K185" s="95"/>
      <c r="L185" s="95">
        <v>250</v>
      </c>
      <c r="M185" s="96"/>
      <c r="N185" s="91">
        <v>4448.05</v>
      </c>
      <c r="O185" s="92"/>
      <c r="P185" s="93"/>
    </row>
    <row r="186" spans="1:16" ht="24" x14ac:dyDescent="0.25">
      <c r="A186" s="92">
        <f t="shared" si="1"/>
        <v>177</v>
      </c>
      <c r="B186" s="94">
        <v>11</v>
      </c>
      <c r="C186" s="92" t="s">
        <v>1257</v>
      </c>
      <c r="D186" s="92" t="s">
        <v>1069</v>
      </c>
      <c r="E186" s="95">
        <v>1168</v>
      </c>
      <c r="F186" s="95"/>
      <c r="G186" s="95">
        <v>35</v>
      </c>
      <c r="H186" s="95">
        <v>400</v>
      </c>
      <c r="I186" s="95">
        <v>982.6</v>
      </c>
      <c r="J186" s="95">
        <v>1400</v>
      </c>
      <c r="K186" s="95"/>
      <c r="L186" s="95">
        <v>250</v>
      </c>
      <c r="M186" s="96"/>
      <c r="N186" s="91">
        <v>4235.6000000000004</v>
      </c>
      <c r="O186" s="92" t="s">
        <v>931</v>
      </c>
      <c r="P186" s="93" t="s">
        <v>931</v>
      </c>
    </row>
    <row r="187" spans="1:16" ht="24" x14ac:dyDescent="0.25">
      <c r="A187" s="92">
        <f t="shared" si="1"/>
        <v>178</v>
      </c>
      <c r="B187" s="94">
        <v>11</v>
      </c>
      <c r="C187" s="92" t="s">
        <v>1258</v>
      </c>
      <c r="D187" s="92" t="s">
        <v>1069</v>
      </c>
      <c r="E187" s="95">
        <v>1168</v>
      </c>
      <c r="F187" s="95"/>
      <c r="G187" s="95">
        <v>35</v>
      </c>
      <c r="H187" s="95">
        <v>400</v>
      </c>
      <c r="I187" s="95">
        <v>982.6</v>
      </c>
      <c r="J187" s="95">
        <v>1400</v>
      </c>
      <c r="K187" s="95"/>
      <c r="L187" s="95">
        <v>250</v>
      </c>
      <c r="M187" s="96"/>
      <c r="N187" s="91">
        <v>4235.6000000000004</v>
      </c>
      <c r="O187" s="92" t="s">
        <v>931</v>
      </c>
      <c r="P187" s="93" t="s">
        <v>931</v>
      </c>
    </row>
    <row r="188" spans="1:16" ht="24" x14ac:dyDescent="0.25">
      <c r="A188" s="92">
        <f t="shared" si="1"/>
        <v>179</v>
      </c>
      <c r="B188" s="94">
        <v>11</v>
      </c>
      <c r="C188" s="92" t="s">
        <v>1259</v>
      </c>
      <c r="D188" s="92" t="s">
        <v>1069</v>
      </c>
      <c r="E188" s="95">
        <v>1168</v>
      </c>
      <c r="F188" s="95"/>
      <c r="G188" s="95">
        <v>50</v>
      </c>
      <c r="H188" s="95">
        <v>400</v>
      </c>
      <c r="I188" s="95">
        <v>982.6</v>
      </c>
      <c r="J188" s="95">
        <v>1400</v>
      </c>
      <c r="K188" s="95"/>
      <c r="L188" s="95">
        <v>250</v>
      </c>
      <c r="M188" s="96"/>
      <c r="N188" s="91">
        <v>4250.6000000000004</v>
      </c>
      <c r="O188" s="92" t="s">
        <v>931</v>
      </c>
      <c r="P188" s="93" t="s">
        <v>931</v>
      </c>
    </row>
    <row r="189" spans="1:16" x14ac:dyDescent="0.25">
      <c r="A189" s="92">
        <f t="shared" si="1"/>
        <v>180</v>
      </c>
      <c r="B189" s="94">
        <v>11</v>
      </c>
      <c r="C189" s="92" t="s">
        <v>1260</v>
      </c>
      <c r="D189" s="92" t="s">
        <v>1261</v>
      </c>
      <c r="E189" s="95">
        <v>3757</v>
      </c>
      <c r="F189" s="95"/>
      <c r="G189" s="95"/>
      <c r="H189" s="95"/>
      <c r="I189" s="95"/>
      <c r="J189" s="95">
        <v>3000</v>
      </c>
      <c r="K189" s="95"/>
      <c r="L189" s="95">
        <v>250</v>
      </c>
      <c r="M189" s="96"/>
      <c r="N189" s="91">
        <v>7007</v>
      </c>
      <c r="O189" s="92" t="s">
        <v>931</v>
      </c>
      <c r="P189" s="93" t="s">
        <v>931</v>
      </c>
    </row>
    <row r="190" spans="1:16" ht="24" x14ac:dyDescent="0.25">
      <c r="A190" s="92">
        <f t="shared" si="1"/>
        <v>181</v>
      </c>
      <c r="B190" s="94">
        <v>11</v>
      </c>
      <c r="C190" s="92" t="s">
        <v>1262</v>
      </c>
      <c r="D190" s="92" t="s">
        <v>1069</v>
      </c>
      <c r="E190" s="95">
        <v>1168</v>
      </c>
      <c r="F190" s="95"/>
      <c r="G190" s="95">
        <v>50</v>
      </c>
      <c r="H190" s="95">
        <v>400</v>
      </c>
      <c r="I190" s="95">
        <v>1155.05</v>
      </c>
      <c r="J190" s="95">
        <v>1400</v>
      </c>
      <c r="K190" s="95"/>
      <c r="L190" s="95">
        <v>250</v>
      </c>
      <c r="M190" s="96"/>
      <c r="N190" s="91">
        <v>4423.05</v>
      </c>
      <c r="O190" s="92" t="s">
        <v>931</v>
      </c>
      <c r="P190" s="93" t="s">
        <v>931</v>
      </c>
    </row>
    <row r="191" spans="1:16" ht="24" x14ac:dyDescent="0.25">
      <c r="A191" s="92">
        <f t="shared" si="1"/>
        <v>182</v>
      </c>
      <c r="B191" s="94">
        <v>11</v>
      </c>
      <c r="C191" s="92" t="s">
        <v>1263</v>
      </c>
      <c r="D191" s="92" t="s">
        <v>1069</v>
      </c>
      <c r="E191" s="95">
        <v>1168</v>
      </c>
      <c r="F191" s="95"/>
      <c r="G191" s="95">
        <v>75</v>
      </c>
      <c r="H191" s="95">
        <v>400</v>
      </c>
      <c r="I191" s="95">
        <v>1155.05</v>
      </c>
      <c r="J191" s="95">
        <v>1400</v>
      </c>
      <c r="K191" s="95"/>
      <c r="L191" s="95">
        <v>250</v>
      </c>
      <c r="M191" s="96"/>
      <c r="N191" s="91">
        <v>4448.05</v>
      </c>
      <c r="O191" s="92" t="s">
        <v>931</v>
      </c>
      <c r="P191" s="93" t="s">
        <v>931</v>
      </c>
    </row>
    <row r="192" spans="1:16" ht="24" x14ac:dyDescent="0.25">
      <c r="A192" s="92">
        <f t="shared" si="1"/>
        <v>183</v>
      </c>
      <c r="B192" s="94">
        <v>11</v>
      </c>
      <c r="C192" s="92" t="s">
        <v>1264</v>
      </c>
      <c r="D192" s="92" t="s">
        <v>1069</v>
      </c>
      <c r="E192" s="95">
        <v>1168</v>
      </c>
      <c r="F192" s="95"/>
      <c r="G192" s="95">
        <v>50</v>
      </c>
      <c r="H192" s="95">
        <v>400</v>
      </c>
      <c r="I192" s="95">
        <v>982.6</v>
      </c>
      <c r="J192" s="95">
        <v>1400</v>
      </c>
      <c r="K192" s="95"/>
      <c r="L192" s="95">
        <v>250</v>
      </c>
      <c r="M192" s="96"/>
      <c r="N192" s="91">
        <v>4250.6000000000004</v>
      </c>
      <c r="O192" s="92" t="s">
        <v>931</v>
      </c>
      <c r="P192" s="93" t="s">
        <v>931</v>
      </c>
    </row>
    <row r="193" spans="1:16" x14ac:dyDescent="0.25">
      <c r="A193" s="92">
        <f t="shared" si="1"/>
        <v>184</v>
      </c>
      <c r="B193" s="94">
        <v>11</v>
      </c>
      <c r="C193" s="92" t="s">
        <v>1265</v>
      </c>
      <c r="D193" s="92" t="s">
        <v>1105</v>
      </c>
      <c r="E193" s="95">
        <v>1460</v>
      </c>
      <c r="F193" s="95"/>
      <c r="G193" s="95"/>
      <c r="H193" s="95">
        <v>450</v>
      </c>
      <c r="I193" s="95">
        <v>555.04999999999995</v>
      </c>
      <c r="J193" s="95">
        <v>2000</v>
      </c>
      <c r="K193" s="95"/>
      <c r="L193" s="95">
        <v>250</v>
      </c>
      <c r="M193" s="96"/>
      <c r="N193" s="91">
        <v>4715.05</v>
      </c>
      <c r="O193" s="92" t="s">
        <v>931</v>
      </c>
      <c r="P193" s="93" t="s">
        <v>931</v>
      </c>
    </row>
    <row r="194" spans="1:16" ht="24" x14ac:dyDescent="0.25">
      <c r="A194" s="92">
        <f t="shared" si="1"/>
        <v>185</v>
      </c>
      <c r="B194" s="94">
        <v>11</v>
      </c>
      <c r="C194" s="92" t="s">
        <v>1266</v>
      </c>
      <c r="D194" s="92" t="s">
        <v>1073</v>
      </c>
      <c r="E194" s="95">
        <v>5835</v>
      </c>
      <c r="F194" s="95"/>
      <c r="G194" s="95"/>
      <c r="H194" s="95"/>
      <c r="I194" s="95"/>
      <c r="J194" s="95">
        <v>3800</v>
      </c>
      <c r="K194" s="95">
        <v>375</v>
      </c>
      <c r="L194" s="95">
        <v>250</v>
      </c>
      <c r="M194" s="96"/>
      <c r="N194" s="91">
        <v>10260</v>
      </c>
      <c r="O194" s="92" t="s">
        <v>931</v>
      </c>
      <c r="P194" s="93" t="s">
        <v>931</v>
      </c>
    </row>
    <row r="195" spans="1:16" ht="24" x14ac:dyDescent="0.25">
      <c r="A195" s="92">
        <f t="shared" si="1"/>
        <v>186</v>
      </c>
      <c r="B195" s="94">
        <v>11</v>
      </c>
      <c r="C195" s="92" t="s">
        <v>1267</v>
      </c>
      <c r="D195" s="92" t="s">
        <v>1069</v>
      </c>
      <c r="E195" s="95">
        <v>1168</v>
      </c>
      <c r="F195" s="95"/>
      <c r="G195" s="95">
        <v>50</v>
      </c>
      <c r="H195" s="95">
        <v>400</v>
      </c>
      <c r="I195" s="95">
        <v>1155.05</v>
      </c>
      <c r="J195" s="95">
        <v>1400</v>
      </c>
      <c r="K195" s="95"/>
      <c r="L195" s="95">
        <v>250</v>
      </c>
      <c r="M195" s="96"/>
      <c r="N195" s="91">
        <v>4423.05</v>
      </c>
      <c r="O195" s="92" t="s">
        <v>931</v>
      </c>
      <c r="P195" s="93" t="s">
        <v>931</v>
      </c>
    </row>
    <row r="196" spans="1:16" ht="24" x14ac:dyDescent="0.25">
      <c r="A196" s="92">
        <f t="shared" si="1"/>
        <v>187</v>
      </c>
      <c r="B196" s="94">
        <v>11</v>
      </c>
      <c r="C196" s="92" t="s">
        <v>1268</v>
      </c>
      <c r="D196" s="92" t="s">
        <v>1069</v>
      </c>
      <c r="E196" s="95">
        <v>1168</v>
      </c>
      <c r="F196" s="95"/>
      <c r="G196" s="95">
        <v>75</v>
      </c>
      <c r="H196" s="95">
        <v>400</v>
      </c>
      <c r="I196" s="95">
        <v>982.6</v>
      </c>
      <c r="J196" s="95">
        <v>1400</v>
      </c>
      <c r="K196" s="95"/>
      <c r="L196" s="95">
        <v>250</v>
      </c>
      <c r="M196" s="96"/>
      <c r="N196" s="91">
        <v>4275.6000000000004</v>
      </c>
      <c r="O196" s="92" t="s">
        <v>931</v>
      </c>
      <c r="P196" s="93" t="s">
        <v>931</v>
      </c>
    </row>
    <row r="197" spans="1:16" x14ac:dyDescent="0.25">
      <c r="A197" s="92">
        <f t="shared" si="1"/>
        <v>188</v>
      </c>
      <c r="B197" s="94">
        <v>11</v>
      </c>
      <c r="C197" s="92" t="s">
        <v>1269</v>
      </c>
      <c r="D197" s="92" t="s">
        <v>1166</v>
      </c>
      <c r="E197" s="95">
        <v>1460</v>
      </c>
      <c r="F197" s="95"/>
      <c r="G197" s="95">
        <v>35</v>
      </c>
      <c r="H197" s="95">
        <v>450</v>
      </c>
      <c r="I197" s="95">
        <v>555.04999999999995</v>
      </c>
      <c r="J197" s="95">
        <v>2000</v>
      </c>
      <c r="K197" s="95"/>
      <c r="L197" s="95">
        <v>250</v>
      </c>
      <c r="M197" s="96"/>
      <c r="N197" s="91">
        <v>4750.05</v>
      </c>
      <c r="O197" s="92" t="s">
        <v>931</v>
      </c>
      <c r="P197" s="93" t="s">
        <v>931</v>
      </c>
    </row>
    <row r="198" spans="1:16" x14ac:dyDescent="0.25">
      <c r="A198" s="92">
        <f t="shared" si="1"/>
        <v>189</v>
      </c>
      <c r="B198" s="94">
        <v>11</v>
      </c>
      <c r="C198" s="92" t="s">
        <v>1270</v>
      </c>
      <c r="D198" s="92" t="s">
        <v>1105</v>
      </c>
      <c r="E198" s="95">
        <v>1460</v>
      </c>
      <c r="F198" s="95"/>
      <c r="G198" s="95">
        <v>35</v>
      </c>
      <c r="H198" s="95">
        <v>450</v>
      </c>
      <c r="I198" s="95">
        <v>555.04999999999995</v>
      </c>
      <c r="J198" s="95">
        <v>2000</v>
      </c>
      <c r="K198" s="95"/>
      <c r="L198" s="95">
        <v>250</v>
      </c>
      <c r="M198" s="96"/>
      <c r="N198" s="91">
        <v>4750.05</v>
      </c>
      <c r="O198" s="92" t="s">
        <v>931</v>
      </c>
      <c r="P198" s="93" t="s">
        <v>931</v>
      </c>
    </row>
    <row r="199" spans="1:16" ht="24" x14ac:dyDescent="0.25">
      <c r="A199" s="92">
        <f t="shared" si="1"/>
        <v>190</v>
      </c>
      <c r="B199" s="94">
        <v>11</v>
      </c>
      <c r="C199" s="92" t="s">
        <v>1271</v>
      </c>
      <c r="D199" s="92" t="s">
        <v>1069</v>
      </c>
      <c r="E199" s="95">
        <v>1168</v>
      </c>
      <c r="F199" s="95"/>
      <c r="G199" s="95">
        <v>50</v>
      </c>
      <c r="H199" s="95">
        <v>400</v>
      </c>
      <c r="I199" s="95">
        <v>982.6</v>
      </c>
      <c r="J199" s="95">
        <v>1400</v>
      </c>
      <c r="K199" s="95"/>
      <c r="L199" s="95">
        <v>250</v>
      </c>
      <c r="M199" s="96"/>
      <c r="N199" s="91">
        <v>4250.6000000000004</v>
      </c>
      <c r="O199" s="92" t="s">
        <v>931</v>
      </c>
      <c r="P199" s="93" t="s">
        <v>931</v>
      </c>
    </row>
    <row r="200" spans="1:16" ht="24" x14ac:dyDescent="0.25">
      <c r="A200" s="92">
        <f t="shared" si="1"/>
        <v>191</v>
      </c>
      <c r="B200" s="94">
        <v>11</v>
      </c>
      <c r="C200" s="92" t="s">
        <v>1272</v>
      </c>
      <c r="D200" s="92" t="s">
        <v>1069</v>
      </c>
      <c r="E200" s="95">
        <v>1168</v>
      </c>
      <c r="F200" s="95"/>
      <c r="G200" s="95">
        <v>50</v>
      </c>
      <c r="H200" s="95">
        <v>400</v>
      </c>
      <c r="I200" s="95">
        <v>982.6</v>
      </c>
      <c r="J200" s="95">
        <v>1400</v>
      </c>
      <c r="K200" s="95"/>
      <c r="L200" s="95">
        <v>250</v>
      </c>
      <c r="M200" s="96"/>
      <c r="N200" s="91">
        <v>4250.6000000000004</v>
      </c>
      <c r="O200" s="92" t="s">
        <v>931</v>
      </c>
      <c r="P200" s="93" t="s">
        <v>931</v>
      </c>
    </row>
    <row r="201" spans="1:16" ht="24" x14ac:dyDescent="0.25">
      <c r="A201" s="92">
        <f t="shared" si="1"/>
        <v>192</v>
      </c>
      <c r="B201" s="94">
        <v>11</v>
      </c>
      <c r="C201" s="92" t="s">
        <v>1273</v>
      </c>
      <c r="D201" s="92" t="s">
        <v>1069</v>
      </c>
      <c r="E201" s="95">
        <v>1168</v>
      </c>
      <c r="F201" s="95"/>
      <c r="G201" s="95">
        <v>50</v>
      </c>
      <c r="H201" s="95">
        <v>400</v>
      </c>
      <c r="I201" s="95">
        <v>982.6</v>
      </c>
      <c r="J201" s="95">
        <v>1400</v>
      </c>
      <c r="K201" s="95"/>
      <c r="L201" s="95">
        <v>250</v>
      </c>
      <c r="M201" s="96"/>
      <c r="N201" s="91">
        <v>4250.6000000000004</v>
      </c>
      <c r="O201" s="92" t="s">
        <v>931</v>
      </c>
      <c r="P201" s="93" t="s">
        <v>931</v>
      </c>
    </row>
    <row r="202" spans="1:16" ht="24" x14ac:dyDescent="0.25">
      <c r="A202" s="92">
        <f t="shared" si="1"/>
        <v>193</v>
      </c>
      <c r="B202" s="94">
        <v>11</v>
      </c>
      <c r="C202" s="92" t="s">
        <v>1274</v>
      </c>
      <c r="D202" s="92" t="s">
        <v>1069</v>
      </c>
      <c r="E202" s="95">
        <v>1168</v>
      </c>
      <c r="F202" s="95"/>
      <c r="G202" s="95">
        <v>35</v>
      </c>
      <c r="H202" s="95">
        <v>400</v>
      </c>
      <c r="I202" s="95">
        <v>982.6</v>
      </c>
      <c r="J202" s="95">
        <v>1400</v>
      </c>
      <c r="K202" s="95"/>
      <c r="L202" s="95">
        <v>250</v>
      </c>
      <c r="M202" s="96"/>
      <c r="N202" s="91">
        <v>4235.6000000000004</v>
      </c>
      <c r="O202" s="92" t="s">
        <v>931</v>
      </c>
      <c r="P202" s="93" t="s">
        <v>931</v>
      </c>
    </row>
    <row r="203" spans="1:16" ht="24" x14ac:dyDescent="0.25">
      <c r="A203" s="92">
        <f t="shared" si="1"/>
        <v>194</v>
      </c>
      <c r="B203" s="94">
        <v>11</v>
      </c>
      <c r="C203" s="92" t="s">
        <v>1275</v>
      </c>
      <c r="D203" s="92" t="s">
        <v>1069</v>
      </c>
      <c r="E203" s="95">
        <v>1168</v>
      </c>
      <c r="F203" s="95"/>
      <c r="G203" s="95">
        <v>75</v>
      </c>
      <c r="H203" s="95">
        <v>400</v>
      </c>
      <c r="I203" s="95">
        <v>982.6</v>
      </c>
      <c r="J203" s="95">
        <v>1400</v>
      </c>
      <c r="K203" s="95"/>
      <c r="L203" s="95">
        <v>250</v>
      </c>
      <c r="M203" s="96"/>
      <c r="N203" s="91">
        <v>4275.6000000000004</v>
      </c>
      <c r="O203" s="92" t="s">
        <v>931</v>
      </c>
      <c r="P203" s="93" t="s">
        <v>931</v>
      </c>
    </row>
    <row r="204" spans="1:16" ht="24" x14ac:dyDescent="0.25">
      <c r="A204" s="92">
        <f t="shared" si="1"/>
        <v>195</v>
      </c>
      <c r="B204" s="94">
        <v>11</v>
      </c>
      <c r="C204" s="92" t="s">
        <v>1276</v>
      </c>
      <c r="D204" s="92" t="s">
        <v>1069</v>
      </c>
      <c r="E204" s="95">
        <v>1168</v>
      </c>
      <c r="F204" s="95"/>
      <c r="G204" s="95">
        <v>50</v>
      </c>
      <c r="H204" s="95">
        <v>400</v>
      </c>
      <c r="I204" s="95">
        <v>982.6</v>
      </c>
      <c r="J204" s="95">
        <v>1400</v>
      </c>
      <c r="K204" s="95"/>
      <c r="L204" s="95">
        <v>250</v>
      </c>
      <c r="M204" s="96"/>
      <c r="N204" s="91">
        <v>4250.6000000000004</v>
      </c>
      <c r="O204" s="92" t="s">
        <v>931</v>
      </c>
      <c r="P204" s="93" t="s">
        <v>931</v>
      </c>
    </row>
    <row r="205" spans="1:16" ht="24" x14ac:dyDescent="0.25">
      <c r="A205" s="92">
        <f t="shared" si="1"/>
        <v>196</v>
      </c>
      <c r="B205" s="94">
        <v>11</v>
      </c>
      <c r="C205" s="92" t="s">
        <v>1277</v>
      </c>
      <c r="D205" s="92" t="s">
        <v>1069</v>
      </c>
      <c r="E205" s="95">
        <v>1168</v>
      </c>
      <c r="F205" s="95"/>
      <c r="G205" s="95">
        <v>50</v>
      </c>
      <c r="H205" s="95">
        <v>400</v>
      </c>
      <c r="I205" s="95">
        <v>982.6</v>
      </c>
      <c r="J205" s="95">
        <v>1400</v>
      </c>
      <c r="K205" s="95"/>
      <c r="L205" s="95">
        <v>250</v>
      </c>
      <c r="M205" s="96"/>
      <c r="N205" s="91">
        <v>4250.6000000000004</v>
      </c>
      <c r="O205" s="92" t="s">
        <v>931</v>
      </c>
      <c r="P205" s="93" t="s">
        <v>931</v>
      </c>
    </row>
    <row r="206" spans="1:16" ht="24" x14ac:dyDescent="0.25">
      <c r="A206" s="92">
        <f t="shared" si="1"/>
        <v>197</v>
      </c>
      <c r="B206" s="94">
        <v>11</v>
      </c>
      <c r="C206" s="92" t="s">
        <v>1278</v>
      </c>
      <c r="D206" s="92" t="s">
        <v>1069</v>
      </c>
      <c r="E206" s="95">
        <v>1168</v>
      </c>
      <c r="F206" s="95"/>
      <c r="G206" s="95"/>
      <c r="H206" s="95">
        <v>400</v>
      </c>
      <c r="I206" s="95">
        <v>982.6</v>
      </c>
      <c r="J206" s="95">
        <v>1400</v>
      </c>
      <c r="K206" s="95"/>
      <c r="L206" s="95">
        <v>250</v>
      </c>
      <c r="M206" s="96"/>
      <c r="N206" s="91">
        <v>4200.6000000000004</v>
      </c>
      <c r="O206" s="92" t="s">
        <v>931</v>
      </c>
      <c r="P206" s="93" t="s">
        <v>931</v>
      </c>
    </row>
    <row r="207" spans="1:16" ht="24" x14ac:dyDescent="0.25">
      <c r="A207" s="92">
        <f t="shared" si="1"/>
        <v>198</v>
      </c>
      <c r="B207" s="94">
        <v>11</v>
      </c>
      <c r="C207" s="92" t="s">
        <v>1279</v>
      </c>
      <c r="D207" s="92" t="s">
        <v>1069</v>
      </c>
      <c r="E207" s="95">
        <v>1168</v>
      </c>
      <c r="F207" s="95"/>
      <c r="G207" s="95">
        <v>75</v>
      </c>
      <c r="H207" s="95">
        <v>400</v>
      </c>
      <c r="I207" s="95">
        <v>982.6</v>
      </c>
      <c r="J207" s="95">
        <v>1400</v>
      </c>
      <c r="K207" s="95"/>
      <c r="L207" s="95">
        <v>250</v>
      </c>
      <c r="M207" s="96"/>
      <c r="N207" s="91">
        <v>4275.6000000000004</v>
      </c>
      <c r="O207" s="92" t="s">
        <v>931</v>
      </c>
      <c r="P207" s="93" t="s">
        <v>931</v>
      </c>
    </row>
    <row r="208" spans="1:16" ht="24" x14ac:dyDescent="0.25">
      <c r="A208" s="92">
        <f t="shared" si="1"/>
        <v>199</v>
      </c>
      <c r="B208" s="94">
        <v>11</v>
      </c>
      <c r="C208" s="92" t="s">
        <v>1280</v>
      </c>
      <c r="D208" s="92" t="s">
        <v>1069</v>
      </c>
      <c r="E208" s="95">
        <v>1168</v>
      </c>
      <c r="F208" s="95"/>
      <c r="G208" s="95">
        <v>50</v>
      </c>
      <c r="H208" s="95">
        <v>400</v>
      </c>
      <c r="I208" s="95">
        <v>982.6</v>
      </c>
      <c r="J208" s="95">
        <v>1400</v>
      </c>
      <c r="K208" s="95"/>
      <c r="L208" s="95">
        <v>250</v>
      </c>
      <c r="M208" s="96"/>
      <c r="N208" s="91">
        <v>4250.6000000000004</v>
      </c>
      <c r="O208" s="92" t="s">
        <v>931</v>
      </c>
      <c r="P208" s="93" t="s">
        <v>931</v>
      </c>
    </row>
    <row r="209" spans="1:16" ht="24" x14ac:dyDescent="0.25">
      <c r="A209" s="92">
        <f t="shared" si="1"/>
        <v>200</v>
      </c>
      <c r="B209" s="94">
        <v>11</v>
      </c>
      <c r="C209" s="99" t="s">
        <v>1281</v>
      </c>
      <c r="D209" s="92" t="s">
        <v>1069</v>
      </c>
      <c r="E209" s="95">
        <v>1168</v>
      </c>
      <c r="F209" s="95"/>
      <c r="G209" s="95">
        <v>35</v>
      </c>
      <c r="H209" s="95">
        <v>400</v>
      </c>
      <c r="I209" s="95">
        <v>982.6</v>
      </c>
      <c r="J209" s="95">
        <v>1400</v>
      </c>
      <c r="K209" s="95"/>
      <c r="L209" s="95">
        <v>250</v>
      </c>
      <c r="M209" s="96"/>
      <c r="N209" s="91">
        <v>4235.6000000000004</v>
      </c>
      <c r="O209" s="92" t="s">
        <v>931</v>
      </c>
      <c r="P209" s="93" t="s">
        <v>931</v>
      </c>
    </row>
    <row r="210" spans="1:16" ht="24" x14ac:dyDescent="0.25">
      <c r="A210" s="92">
        <f t="shared" si="1"/>
        <v>201</v>
      </c>
      <c r="B210" s="94">
        <v>11</v>
      </c>
      <c r="C210" s="99" t="s">
        <v>1282</v>
      </c>
      <c r="D210" s="92" t="s">
        <v>1069</v>
      </c>
      <c r="E210" s="95">
        <v>1168</v>
      </c>
      <c r="F210" s="95"/>
      <c r="G210" s="95">
        <v>50</v>
      </c>
      <c r="H210" s="95">
        <v>400</v>
      </c>
      <c r="I210" s="95">
        <v>1155.05</v>
      </c>
      <c r="J210" s="95">
        <v>1400</v>
      </c>
      <c r="K210" s="95"/>
      <c r="L210" s="95">
        <v>250</v>
      </c>
      <c r="M210" s="96"/>
      <c r="N210" s="91">
        <v>4423.05</v>
      </c>
      <c r="O210" s="92" t="s">
        <v>931</v>
      </c>
      <c r="P210" s="93" t="s">
        <v>931</v>
      </c>
    </row>
    <row r="211" spans="1:16" x14ac:dyDescent="0.25">
      <c r="A211" s="92">
        <f t="shared" si="1"/>
        <v>202</v>
      </c>
      <c r="B211" s="94">
        <v>11</v>
      </c>
      <c r="C211" s="92" t="s">
        <v>1283</v>
      </c>
      <c r="D211" s="92" t="s">
        <v>1166</v>
      </c>
      <c r="E211" s="95">
        <v>1460</v>
      </c>
      <c r="F211" s="95"/>
      <c r="G211" s="95">
        <v>35</v>
      </c>
      <c r="H211" s="95">
        <v>450</v>
      </c>
      <c r="I211" s="95">
        <v>555.04999999999995</v>
      </c>
      <c r="J211" s="95">
        <v>2000</v>
      </c>
      <c r="K211" s="95"/>
      <c r="L211" s="95">
        <v>250</v>
      </c>
      <c r="M211" s="96"/>
      <c r="N211" s="91">
        <v>4750.05</v>
      </c>
      <c r="O211" s="92" t="s">
        <v>931</v>
      </c>
      <c r="P211" s="93" t="s">
        <v>931</v>
      </c>
    </row>
    <row r="212" spans="1:16" ht="24" x14ac:dyDescent="0.25">
      <c r="A212" s="92">
        <f t="shared" si="1"/>
        <v>203</v>
      </c>
      <c r="B212" s="94">
        <v>11</v>
      </c>
      <c r="C212" s="99" t="s">
        <v>1284</v>
      </c>
      <c r="D212" s="92" t="s">
        <v>1285</v>
      </c>
      <c r="E212" s="95">
        <v>6759</v>
      </c>
      <c r="F212" s="95"/>
      <c r="G212" s="95"/>
      <c r="H212" s="95"/>
      <c r="I212" s="95"/>
      <c r="J212" s="95">
        <v>3800</v>
      </c>
      <c r="K212" s="95">
        <v>375</v>
      </c>
      <c r="L212" s="95">
        <v>250</v>
      </c>
      <c r="M212" s="96"/>
      <c r="N212" s="91">
        <v>11184</v>
      </c>
      <c r="O212" s="92" t="s">
        <v>931</v>
      </c>
      <c r="P212" s="93" t="s">
        <v>931</v>
      </c>
    </row>
    <row r="213" spans="1:16" ht="24" x14ac:dyDescent="0.25">
      <c r="A213" s="92">
        <f t="shared" si="1"/>
        <v>204</v>
      </c>
      <c r="B213" s="94">
        <v>11</v>
      </c>
      <c r="C213" s="92" t="s">
        <v>1286</v>
      </c>
      <c r="D213" s="92" t="s">
        <v>1123</v>
      </c>
      <c r="E213" s="95">
        <v>5835</v>
      </c>
      <c r="F213" s="95"/>
      <c r="G213" s="95"/>
      <c r="H213" s="95"/>
      <c r="I213" s="95"/>
      <c r="J213" s="95">
        <v>3800</v>
      </c>
      <c r="K213" s="95">
        <v>375</v>
      </c>
      <c r="L213" s="95">
        <v>250</v>
      </c>
      <c r="M213" s="96"/>
      <c r="N213" s="91">
        <v>10260</v>
      </c>
      <c r="O213" s="92" t="s">
        <v>931</v>
      </c>
      <c r="P213" s="93" t="s">
        <v>931</v>
      </c>
    </row>
    <row r="214" spans="1:16" ht="24" x14ac:dyDescent="0.25">
      <c r="A214" s="92">
        <f t="shared" si="1"/>
        <v>205</v>
      </c>
      <c r="B214" s="94">
        <v>11</v>
      </c>
      <c r="C214" s="92" t="s">
        <v>1287</v>
      </c>
      <c r="D214" s="92" t="s">
        <v>1069</v>
      </c>
      <c r="E214" s="95">
        <v>1168</v>
      </c>
      <c r="F214" s="95"/>
      <c r="G214" s="95">
        <v>50</v>
      </c>
      <c r="H214" s="95">
        <v>400</v>
      </c>
      <c r="I214" s="95">
        <v>982.6</v>
      </c>
      <c r="J214" s="95">
        <v>1400</v>
      </c>
      <c r="K214" s="95"/>
      <c r="L214" s="95">
        <v>250</v>
      </c>
      <c r="M214" s="96"/>
      <c r="N214" s="91">
        <v>4250.6000000000004</v>
      </c>
      <c r="O214" s="92" t="s">
        <v>931</v>
      </c>
      <c r="P214" s="93" t="s">
        <v>931</v>
      </c>
    </row>
    <row r="215" spans="1:16" ht="24" x14ac:dyDescent="0.25">
      <c r="A215" s="92">
        <f t="shared" si="1"/>
        <v>206</v>
      </c>
      <c r="B215" s="94">
        <v>11</v>
      </c>
      <c r="C215" s="92" t="s">
        <v>1288</v>
      </c>
      <c r="D215" s="92" t="s">
        <v>1289</v>
      </c>
      <c r="E215" s="95">
        <v>5835</v>
      </c>
      <c r="F215" s="95"/>
      <c r="G215" s="95"/>
      <c r="H215" s="95"/>
      <c r="I215" s="95"/>
      <c r="J215" s="95">
        <v>3800</v>
      </c>
      <c r="K215" s="95">
        <v>375</v>
      </c>
      <c r="L215" s="95">
        <v>250</v>
      </c>
      <c r="M215" s="96"/>
      <c r="N215" s="91">
        <v>10260</v>
      </c>
      <c r="O215" s="92" t="s">
        <v>931</v>
      </c>
      <c r="P215" s="93" t="s">
        <v>931</v>
      </c>
    </row>
    <row r="216" spans="1:16" ht="24" x14ac:dyDescent="0.25">
      <c r="A216" s="92">
        <f t="shared" si="1"/>
        <v>207</v>
      </c>
      <c r="B216" s="94">
        <v>11</v>
      </c>
      <c r="C216" s="92" t="s">
        <v>1290</v>
      </c>
      <c r="D216" s="92" t="s">
        <v>1291</v>
      </c>
      <c r="E216" s="95">
        <v>6759</v>
      </c>
      <c r="F216" s="95"/>
      <c r="G216" s="95"/>
      <c r="H216" s="95"/>
      <c r="I216" s="95"/>
      <c r="J216" s="95">
        <v>3800</v>
      </c>
      <c r="K216" s="95">
        <v>375</v>
      </c>
      <c r="L216" s="95">
        <v>250</v>
      </c>
      <c r="M216" s="96"/>
      <c r="N216" s="91">
        <v>11184</v>
      </c>
      <c r="O216" s="92" t="s">
        <v>931</v>
      </c>
      <c r="P216" s="93" t="s">
        <v>931</v>
      </c>
    </row>
    <row r="217" spans="1:16" ht="24" x14ac:dyDescent="0.25">
      <c r="A217" s="92">
        <f t="shared" si="1"/>
        <v>208</v>
      </c>
      <c r="B217" s="94">
        <v>11</v>
      </c>
      <c r="C217" s="92" t="s">
        <v>1292</v>
      </c>
      <c r="D217" s="92" t="s">
        <v>1069</v>
      </c>
      <c r="E217" s="95">
        <v>1168</v>
      </c>
      <c r="F217" s="95"/>
      <c r="G217" s="95">
        <v>75</v>
      </c>
      <c r="H217" s="95">
        <v>400</v>
      </c>
      <c r="I217" s="95">
        <v>982.6</v>
      </c>
      <c r="J217" s="95">
        <v>1400</v>
      </c>
      <c r="K217" s="95"/>
      <c r="L217" s="95">
        <v>250</v>
      </c>
      <c r="M217" s="96"/>
      <c r="N217" s="91">
        <v>4275.6000000000004</v>
      </c>
      <c r="O217" s="92" t="s">
        <v>931</v>
      </c>
      <c r="P217" s="93" t="s">
        <v>931</v>
      </c>
    </row>
    <row r="218" spans="1:16" x14ac:dyDescent="0.25">
      <c r="A218" s="92">
        <f t="shared" si="1"/>
        <v>209</v>
      </c>
      <c r="B218" s="94">
        <v>11</v>
      </c>
      <c r="C218" s="92" t="s">
        <v>1293</v>
      </c>
      <c r="D218" s="92" t="s">
        <v>1294</v>
      </c>
      <c r="E218" s="95">
        <v>2441</v>
      </c>
      <c r="F218" s="95"/>
      <c r="G218" s="95">
        <v>35</v>
      </c>
      <c r="H218" s="95">
        <v>500</v>
      </c>
      <c r="I218" s="95"/>
      <c r="J218" s="95">
        <v>2400</v>
      </c>
      <c r="K218" s="95"/>
      <c r="L218" s="95">
        <v>250</v>
      </c>
      <c r="M218" s="96"/>
      <c r="N218" s="91">
        <v>5626</v>
      </c>
      <c r="O218" s="92" t="s">
        <v>931</v>
      </c>
      <c r="P218" s="93" t="s">
        <v>931</v>
      </c>
    </row>
    <row r="219" spans="1:16" ht="24" x14ac:dyDescent="0.25">
      <c r="A219" s="92">
        <f t="shared" si="1"/>
        <v>210</v>
      </c>
      <c r="B219" s="94">
        <v>11</v>
      </c>
      <c r="C219" s="92" t="s">
        <v>1295</v>
      </c>
      <c r="D219" s="92" t="s">
        <v>1069</v>
      </c>
      <c r="E219" s="95">
        <v>1168</v>
      </c>
      <c r="F219" s="95"/>
      <c r="G219" s="95">
        <v>35</v>
      </c>
      <c r="H219" s="95">
        <v>400</v>
      </c>
      <c r="I219" s="95">
        <v>982.6</v>
      </c>
      <c r="J219" s="95">
        <v>1400</v>
      </c>
      <c r="K219" s="95"/>
      <c r="L219" s="95">
        <v>250</v>
      </c>
      <c r="M219" s="96"/>
      <c r="N219" s="91">
        <v>4235.6000000000004</v>
      </c>
      <c r="O219" s="92"/>
      <c r="P219" s="93"/>
    </row>
    <row r="220" spans="1:16" ht="24" x14ac:dyDescent="0.25">
      <c r="A220" s="92">
        <f t="shared" si="1"/>
        <v>211</v>
      </c>
      <c r="B220" s="94">
        <v>11</v>
      </c>
      <c r="C220" s="92" t="s">
        <v>1296</v>
      </c>
      <c r="D220" s="92" t="s">
        <v>1069</v>
      </c>
      <c r="E220" s="95">
        <v>1168</v>
      </c>
      <c r="F220" s="95"/>
      <c r="G220" s="95"/>
      <c r="H220" s="95">
        <v>400</v>
      </c>
      <c r="I220" s="95">
        <v>982.6</v>
      </c>
      <c r="J220" s="95">
        <v>1400</v>
      </c>
      <c r="K220" s="95"/>
      <c r="L220" s="95">
        <v>250</v>
      </c>
      <c r="M220" s="96"/>
      <c r="N220" s="91">
        <v>4200.6000000000004</v>
      </c>
      <c r="O220" s="92" t="s">
        <v>931</v>
      </c>
      <c r="P220" s="93" t="s">
        <v>931</v>
      </c>
    </row>
    <row r="221" spans="1:16" ht="24" x14ac:dyDescent="0.25">
      <c r="A221" s="92">
        <f t="shared" si="1"/>
        <v>212</v>
      </c>
      <c r="B221" s="94">
        <v>11</v>
      </c>
      <c r="C221" s="92" t="s">
        <v>1297</v>
      </c>
      <c r="D221" s="92" t="s">
        <v>1069</v>
      </c>
      <c r="E221" s="95">
        <v>1168</v>
      </c>
      <c r="F221" s="95"/>
      <c r="G221" s="95">
        <v>50</v>
      </c>
      <c r="H221" s="95">
        <v>400</v>
      </c>
      <c r="I221" s="95">
        <v>1155.05</v>
      </c>
      <c r="J221" s="95">
        <v>1400</v>
      </c>
      <c r="K221" s="95"/>
      <c r="L221" s="95">
        <v>250</v>
      </c>
      <c r="M221" s="96"/>
      <c r="N221" s="91">
        <v>4423.05</v>
      </c>
      <c r="O221" s="92" t="s">
        <v>931</v>
      </c>
      <c r="P221" s="93" t="s">
        <v>931</v>
      </c>
    </row>
    <row r="222" spans="1:16" ht="24" x14ac:dyDescent="0.25">
      <c r="A222" s="92">
        <f t="shared" si="1"/>
        <v>213</v>
      </c>
      <c r="B222" s="94">
        <v>11</v>
      </c>
      <c r="C222" s="92" t="s">
        <v>1298</v>
      </c>
      <c r="D222" s="92" t="s">
        <v>1069</v>
      </c>
      <c r="E222" s="95">
        <v>1168</v>
      </c>
      <c r="F222" s="95"/>
      <c r="G222" s="95">
        <v>35</v>
      </c>
      <c r="H222" s="95">
        <v>400</v>
      </c>
      <c r="I222" s="95">
        <v>982.6</v>
      </c>
      <c r="J222" s="95">
        <v>1400</v>
      </c>
      <c r="K222" s="95"/>
      <c r="L222" s="95">
        <v>250</v>
      </c>
      <c r="M222" s="96"/>
      <c r="N222" s="91">
        <v>4235.6000000000004</v>
      </c>
      <c r="O222" s="92" t="s">
        <v>931</v>
      </c>
      <c r="P222" s="93" t="s">
        <v>931</v>
      </c>
    </row>
    <row r="223" spans="1:16" ht="24" x14ac:dyDescent="0.25">
      <c r="A223" s="92">
        <f t="shared" si="1"/>
        <v>214</v>
      </c>
      <c r="B223" s="94">
        <v>11</v>
      </c>
      <c r="C223" s="92" t="s">
        <v>1299</v>
      </c>
      <c r="D223" s="92" t="s">
        <v>1069</v>
      </c>
      <c r="E223" s="95">
        <v>1168</v>
      </c>
      <c r="F223" s="95"/>
      <c r="G223" s="95">
        <v>50</v>
      </c>
      <c r="H223" s="95">
        <v>400</v>
      </c>
      <c r="I223" s="95">
        <v>1155.05</v>
      </c>
      <c r="J223" s="95">
        <v>1400</v>
      </c>
      <c r="K223" s="95"/>
      <c r="L223" s="95">
        <v>250</v>
      </c>
      <c r="M223" s="96"/>
      <c r="N223" s="91">
        <v>4423.05</v>
      </c>
      <c r="O223" s="92" t="s">
        <v>931</v>
      </c>
      <c r="P223" s="93" t="s">
        <v>931</v>
      </c>
    </row>
    <row r="224" spans="1:16" ht="24" x14ac:dyDescent="0.25">
      <c r="A224" s="92">
        <f t="shared" si="1"/>
        <v>215</v>
      </c>
      <c r="B224" s="94">
        <v>11</v>
      </c>
      <c r="C224" s="92" t="s">
        <v>1300</v>
      </c>
      <c r="D224" s="92" t="s">
        <v>1069</v>
      </c>
      <c r="E224" s="95">
        <v>1168</v>
      </c>
      <c r="F224" s="95"/>
      <c r="G224" s="95">
        <v>50</v>
      </c>
      <c r="H224" s="95">
        <v>400</v>
      </c>
      <c r="I224" s="95">
        <v>1155.05</v>
      </c>
      <c r="J224" s="95">
        <v>1400</v>
      </c>
      <c r="K224" s="95"/>
      <c r="L224" s="95">
        <v>250</v>
      </c>
      <c r="M224" s="96"/>
      <c r="N224" s="91">
        <v>4423.05</v>
      </c>
      <c r="O224" s="92" t="s">
        <v>931</v>
      </c>
      <c r="P224" s="93" t="s">
        <v>931</v>
      </c>
    </row>
    <row r="225" spans="1:16" ht="24" x14ac:dyDescent="0.25">
      <c r="A225" s="92">
        <f t="shared" si="1"/>
        <v>216</v>
      </c>
      <c r="B225" s="94">
        <v>11</v>
      </c>
      <c r="C225" s="92" t="s">
        <v>1301</v>
      </c>
      <c r="D225" s="92" t="s">
        <v>1069</v>
      </c>
      <c r="E225" s="95">
        <v>1168</v>
      </c>
      <c r="F225" s="95"/>
      <c r="G225" s="95">
        <v>50</v>
      </c>
      <c r="H225" s="95">
        <v>400</v>
      </c>
      <c r="I225" s="95">
        <v>982.6</v>
      </c>
      <c r="J225" s="95">
        <v>1400</v>
      </c>
      <c r="K225" s="95"/>
      <c r="L225" s="95">
        <v>250</v>
      </c>
      <c r="M225" s="96"/>
      <c r="N225" s="91">
        <v>4250.6000000000004</v>
      </c>
      <c r="O225" s="92" t="s">
        <v>931</v>
      </c>
      <c r="P225" s="93" t="s">
        <v>931</v>
      </c>
    </row>
    <row r="226" spans="1:16" ht="24" x14ac:dyDescent="0.25">
      <c r="A226" s="92">
        <f t="shared" si="1"/>
        <v>217</v>
      </c>
      <c r="B226" s="94">
        <v>11</v>
      </c>
      <c r="C226" s="92" t="s">
        <v>1302</v>
      </c>
      <c r="D226" s="92" t="s">
        <v>1069</v>
      </c>
      <c r="E226" s="95">
        <v>1168</v>
      </c>
      <c r="F226" s="95"/>
      <c r="G226" s="95">
        <v>50</v>
      </c>
      <c r="H226" s="95">
        <v>400</v>
      </c>
      <c r="I226" s="95">
        <v>982.6</v>
      </c>
      <c r="J226" s="95">
        <v>1400</v>
      </c>
      <c r="K226" s="95"/>
      <c r="L226" s="95">
        <v>250</v>
      </c>
      <c r="M226" s="96"/>
      <c r="N226" s="91">
        <v>4250.6000000000004</v>
      </c>
      <c r="O226" s="92" t="s">
        <v>931</v>
      </c>
      <c r="P226" s="93" t="s">
        <v>931</v>
      </c>
    </row>
    <row r="227" spans="1:16" ht="24" x14ac:dyDescent="0.25">
      <c r="A227" s="92">
        <f t="shared" si="1"/>
        <v>218</v>
      </c>
      <c r="B227" s="94">
        <v>11</v>
      </c>
      <c r="C227" s="92" t="s">
        <v>1303</v>
      </c>
      <c r="D227" s="92" t="s">
        <v>1069</v>
      </c>
      <c r="E227" s="95">
        <v>1168</v>
      </c>
      <c r="F227" s="95"/>
      <c r="G227" s="95">
        <v>50</v>
      </c>
      <c r="H227" s="95">
        <v>400</v>
      </c>
      <c r="I227" s="95">
        <v>1155.05</v>
      </c>
      <c r="J227" s="95">
        <v>1400</v>
      </c>
      <c r="K227" s="95"/>
      <c r="L227" s="95">
        <v>250</v>
      </c>
      <c r="M227" s="96"/>
      <c r="N227" s="91">
        <v>4423.05</v>
      </c>
      <c r="O227" s="92" t="s">
        <v>931</v>
      </c>
      <c r="P227" s="93" t="s">
        <v>931</v>
      </c>
    </row>
    <row r="228" spans="1:16" ht="24" x14ac:dyDescent="0.25">
      <c r="A228" s="92">
        <f t="shared" si="1"/>
        <v>219</v>
      </c>
      <c r="B228" s="94">
        <v>11</v>
      </c>
      <c r="C228" s="92" t="s">
        <v>1304</v>
      </c>
      <c r="D228" s="92" t="s">
        <v>1069</v>
      </c>
      <c r="E228" s="95">
        <v>1168</v>
      </c>
      <c r="F228" s="95"/>
      <c r="G228" s="95"/>
      <c r="H228" s="95">
        <v>400</v>
      </c>
      <c r="I228" s="95">
        <v>982.6</v>
      </c>
      <c r="J228" s="95">
        <v>1400</v>
      </c>
      <c r="K228" s="95"/>
      <c r="L228" s="95">
        <v>250</v>
      </c>
      <c r="M228" s="96"/>
      <c r="N228" s="91">
        <v>4200.6000000000004</v>
      </c>
      <c r="O228" s="92" t="s">
        <v>931</v>
      </c>
      <c r="P228" s="93" t="s">
        <v>931</v>
      </c>
    </row>
    <row r="229" spans="1:16" ht="24" x14ac:dyDescent="0.25">
      <c r="A229" s="92">
        <f t="shared" si="1"/>
        <v>220</v>
      </c>
      <c r="B229" s="94">
        <v>11</v>
      </c>
      <c r="C229" s="92" t="s">
        <v>1305</v>
      </c>
      <c r="D229" s="92" t="s">
        <v>1069</v>
      </c>
      <c r="E229" s="95">
        <v>1168</v>
      </c>
      <c r="F229" s="95"/>
      <c r="G229" s="95">
        <v>50</v>
      </c>
      <c r="H229" s="95">
        <v>400</v>
      </c>
      <c r="I229" s="95">
        <v>1155.05</v>
      </c>
      <c r="J229" s="95">
        <v>1400</v>
      </c>
      <c r="K229" s="95"/>
      <c r="L229" s="95">
        <v>250</v>
      </c>
      <c r="M229" s="96"/>
      <c r="N229" s="91">
        <v>4423.05</v>
      </c>
      <c r="O229" s="92" t="s">
        <v>931</v>
      </c>
      <c r="P229" s="93" t="s">
        <v>931</v>
      </c>
    </row>
    <row r="230" spans="1:16" ht="24" x14ac:dyDescent="0.25">
      <c r="A230" s="92">
        <f t="shared" si="1"/>
        <v>221</v>
      </c>
      <c r="B230" s="94">
        <v>11</v>
      </c>
      <c r="C230" s="92" t="s">
        <v>1306</v>
      </c>
      <c r="D230" s="92" t="s">
        <v>1069</v>
      </c>
      <c r="E230" s="95">
        <v>1168</v>
      </c>
      <c r="F230" s="95"/>
      <c r="G230" s="95">
        <v>50</v>
      </c>
      <c r="H230" s="95">
        <v>400</v>
      </c>
      <c r="I230" s="95">
        <v>1155.05</v>
      </c>
      <c r="J230" s="95">
        <v>1400</v>
      </c>
      <c r="K230" s="95"/>
      <c r="L230" s="95">
        <v>250</v>
      </c>
      <c r="M230" s="96"/>
      <c r="N230" s="91">
        <v>4423.05</v>
      </c>
      <c r="O230" s="92" t="s">
        <v>931</v>
      </c>
      <c r="P230" s="93" t="s">
        <v>931</v>
      </c>
    </row>
    <row r="231" spans="1:16" ht="24" x14ac:dyDescent="0.25">
      <c r="A231" s="92">
        <f t="shared" si="1"/>
        <v>222</v>
      </c>
      <c r="B231" s="94">
        <v>11</v>
      </c>
      <c r="C231" s="92" t="s">
        <v>1307</v>
      </c>
      <c r="D231" s="92" t="s">
        <v>1069</v>
      </c>
      <c r="E231" s="95">
        <v>1168</v>
      </c>
      <c r="F231" s="95"/>
      <c r="G231" s="95">
        <v>50</v>
      </c>
      <c r="H231" s="95">
        <v>400</v>
      </c>
      <c r="I231" s="95">
        <v>1155.05</v>
      </c>
      <c r="J231" s="95">
        <v>1400</v>
      </c>
      <c r="K231" s="95"/>
      <c r="L231" s="95">
        <v>250</v>
      </c>
      <c r="M231" s="96"/>
      <c r="N231" s="91">
        <v>4423.05</v>
      </c>
      <c r="O231" s="92" t="s">
        <v>931</v>
      </c>
      <c r="P231" s="93" t="s">
        <v>931</v>
      </c>
    </row>
    <row r="232" spans="1:16" ht="24" x14ac:dyDescent="0.25">
      <c r="A232" s="92">
        <f t="shared" si="1"/>
        <v>223</v>
      </c>
      <c r="B232" s="94">
        <v>11</v>
      </c>
      <c r="C232" s="92" t="s">
        <v>1308</v>
      </c>
      <c r="D232" s="92" t="s">
        <v>1069</v>
      </c>
      <c r="E232" s="95">
        <v>1168</v>
      </c>
      <c r="F232" s="95"/>
      <c r="G232" s="95">
        <v>50</v>
      </c>
      <c r="H232" s="95">
        <v>400</v>
      </c>
      <c r="I232" s="95">
        <v>1155.05</v>
      </c>
      <c r="J232" s="95">
        <v>1400</v>
      </c>
      <c r="K232" s="95"/>
      <c r="L232" s="95">
        <v>250</v>
      </c>
      <c r="M232" s="96"/>
      <c r="N232" s="91">
        <v>4423.05</v>
      </c>
      <c r="O232" s="92" t="s">
        <v>931</v>
      </c>
      <c r="P232" s="93" t="s">
        <v>931</v>
      </c>
    </row>
    <row r="233" spans="1:16" ht="24" x14ac:dyDescent="0.25">
      <c r="A233" s="92">
        <f t="shared" ref="A233:A296" si="2">+A232+1</f>
        <v>224</v>
      </c>
      <c r="B233" s="94">
        <v>11</v>
      </c>
      <c r="C233" s="92" t="s">
        <v>1309</v>
      </c>
      <c r="D233" s="92" t="s">
        <v>1069</v>
      </c>
      <c r="E233" s="95">
        <v>1168</v>
      </c>
      <c r="F233" s="95"/>
      <c r="G233" s="95">
        <v>50</v>
      </c>
      <c r="H233" s="95">
        <v>400</v>
      </c>
      <c r="I233" s="95">
        <v>982.6</v>
      </c>
      <c r="J233" s="95">
        <v>1400</v>
      </c>
      <c r="K233" s="95"/>
      <c r="L233" s="95">
        <v>250</v>
      </c>
      <c r="M233" s="96"/>
      <c r="N233" s="91">
        <v>4250.6000000000004</v>
      </c>
      <c r="O233" s="92" t="s">
        <v>931</v>
      </c>
      <c r="P233" s="93" t="s">
        <v>931</v>
      </c>
    </row>
    <row r="234" spans="1:16" ht="24" x14ac:dyDescent="0.25">
      <c r="A234" s="92">
        <f t="shared" si="2"/>
        <v>225</v>
      </c>
      <c r="B234" s="94">
        <v>11</v>
      </c>
      <c r="C234" s="92" t="s">
        <v>1310</v>
      </c>
      <c r="D234" s="92" t="s">
        <v>1069</v>
      </c>
      <c r="E234" s="95">
        <v>1168</v>
      </c>
      <c r="F234" s="95"/>
      <c r="G234" s="95">
        <v>75</v>
      </c>
      <c r="H234" s="95">
        <v>400</v>
      </c>
      <c r="I234" s="95">
        <v>982.6</v>
      </c>
      <c r="J234" s="95">
        <v>1400</v>
      </c>
      <c r="K234" s="95"/>
      <c r="L234" s="95">
        <v>250</v>
      </c>
      <c r="M234" s="96"/>
      <c r="N234" s="91">
        <v>4275.6000000000004</v>
      </c>
      <c r="O234" s="92" t="s">
        <v>931</v>
      </c>
      <c r="P234" s="93" t="s">
        <v>931</v>
      </c>
    </row>
    <row r="235" spans="1:16" ht="24" x14ac:dyDescent="0.25">
      <c r="A235" s="92">
        <f t="shared" si="2"/>
        <v>226</v>
      </c>
      <c r="B235" s="94">
        <v>11</v>
      </c>
      <c r="C235" s="92" t="s">
        <v>1311</v>
      </c>
      <c r="D235" s="92" t="s">
        <v>1092</v>
      </c>
      <c r="E235" s="95">
        <v>5835</v>
      </c>
      <c r="F235" s="95"/>
      <c r="G235" s="95"/>
      <c r="H235" s="95"/>
      <c r="I235" s="95"/>
      <c r="J235" s="95">
        <v>3800</v>
      </c>
      <c r="K235" s="95">
        <v>375</v>
      </c>
      <c r="L235" s="95">
        <v>250</v>
      </c>
      <c r="M235" s="96"/>
      <c r="N235" s="91">
        <v>10260</v>
      </c>
      <c r="O235" s="92" t="s">
        <v>931</v>
      </c>
      <c r="P235" s="93" t="s">
        <v>931</v>
      </c>
    </row>
    <row r="236" spans="1:16" ht="24" x14ac:dyDescent="0.25">
      <c r="A236" s="92">
        <f t="shared" si="2"/>
        <v>227</v>
      </c>
      <c r="B236" s="94">
        <v>11</v>
      </c>
      <c r="C236" s="92" t="s">
        <v>1312</v>
      </c>
      <c r="D236" s="92" t="s">
        <v>1069</v>
      </c>
      <c r="E236" s="95">
        <v>1168</v>
      </c>
      <c r="F236" s="95"/>
      <c r="G236" s="95"/>
      <c r="H236" s="95">
        <v>400</v>
      </c>
      <c r="I236" s="95">
        <v>982.6</v>
      </c>
      <c r="J236" s="95">
        <v>1400</v>
      </c>
      <c r="K236" s="95"/>
      <c r="L236" s="95">
        <v>250</v>
      </c>
      <c r="M236" s="96"/>
      <c r="N236" s="91">
        <v>4200.6000000000004</v>
      </c>
      <c r="O236" s="92" t="s">
        <v>931</v>
      </c>
      <c r="P236" s="93" t="s">
        <v>931</v>
      </c>
    </row>
    <row r="237" spans="1:16" ht="24" x14ac:dyDescent="0.25">
      <c r="A237" s="92">
        <f t="shared" si="2"/>
        <v>228</v>
      </c>
      <c r="B237" s="94">
        <v>11</v>
      </c>
      <c r="C237" s="92" t="s">
        <v>1313</v>
      </c>
      <c r="D237" s="92" t="s">
        <v>1069</v>
      </c>
      <c r="E237" s="95">
        <v>1168</v>
      </c>
      <c r="F237" s="95"/>
      <c r="G237" s="95"/>
      <c r="H237" s="95">
        <v>400</v>
      </c>
      <c r="I237" s="95">
        <v>982.6</v>
      </c>
      <c r="J237" s="95">
        <v>1400</v>
      </c>
      <c r="K237" s="95"/>
      <c r="L237" s="95">
        <v>250</v>
      </c>
      <c r="M237" s="96"/>
      <c r="N237" s="91">
        <v>4200.6000000000004</v>
      </c>
      <c r="O237" s="92" t="s">
        <v>931</v>
      </c>
      <c r="P237" s="93" t="s">
        <v>931</v>
      </c>
    </row>
    <row r="238" spans="1:16" ht="24" x14ac:dyDescent="0.25">
      <c r="A238" s="92">
        <f t="shared" si="2"/>
        <v>229</v>
      </c>
      <c r="B238" s="94">
        <v>11</v>
      </c>
      <c r="C238" s="92" t="s">
        <v>1314</v>
      </c>
      <c r="D238" s="92" t="s">
        <v>1073</v>
      </c>
      <c r="E238" s="95">
        <v>5835</v>
      </c>
      <c r="F238" s="95"/>
      <c r="G238" s="95"/>
      <c r="H238" s="95"/>
      <c r="I238" s="95"/>
      <c r="J238" s="95">
        <v>3800</v>
      </c>
      <c r="K238" s="95">
        <v>375</v>
      </c>
      <c r="L238" s="95">
        <v>250</v>
      </c>
      <c r="M238" s="96"/>
      <c r="N238" s="91">
        <v>10260</v>
      </c>
      <c r="O238" s="92" t="s">
        <v>931</v>
      </c>
      <c r="P238" s="93" t="s">
        <v>931</v>
      </c>
    </row>
    <row r="239" spans="1:16" ht="24" x14ac:dyDescent="0.25">
      <c r="A239" s="92">
        <f t="shared" si="2"/>
        <v>230</v>
      </c>
      <c r="B239" s="94">
        <v>11</v>
      </c>
      <c r="C239" s="92" t="s">
        <v>1315</v>
      </c>
      <c r="D239" s="92" t="s">
        <v>1073</v>
      </c>
      <c r="E239" s="95">
        <v>5835</v>
      </c>
      <c r="F239" s="95"/>
      <c r="G239" s="95"/>
      <c r="H239" s="95"/>
      <c r="I239" s="95"/>
      <c r="J239" s="95">
        <v>3800</v>
      </c>
      <c r="K239" s="95">
        <v>375</v>
      </c>
      <c r="L239" s="95">
        <v>250</v>
      </c>
      <c r="M239" s="96"/>
      <c r="N239" s="91">
        <v>10260</v>
      </c>
      <c r="O239" s="92" t="s">
        <v>931</v>
      </c>
      <c r="P239" s="93" t="s">
        <v>931</v>
      </c>
    </row>
    <row r="240" spans="1:16" ht="24" x14ac:dyDescent="0.25">
      <c r="A240" s="92">
        <f t="shared" si="2"/>
        <v>231</v>
      </c>
      <c r="B240" s="94">
        <v>11</v>
      </c>
      <c r="C240" s="92" t="s">
        <v>1316</v>
      </c>
      <c r="D240" s="92" t="s">
        <v>1285</v>
      </c>
      <c r="E240" s="95">
        <v>6759</v>
      </c>
      <c r="F240" s="95"/>
      <c r="G240" s="95"/>
      <c r="H240" s="95"/>
      <c r="I240" s="95"/>
      <c r="J240" s="95">
        <v>3800</v>
      </c>
      <c r="K240" s="95">
        <v>375</v>
      </c>
      <c r="L240" s="95">
        <v>250</v>
      </c>
      <c r="M240" s="96"/>
      <c r="N240" s="91">
        <v>11184</v>
      </c>
      <c r="O240" s="92" t="s">
        <v>931</v>
      </c>
      <c r="P240" s="93" t="s">
        <v>931</v>
      </c>
    </row>
    <row r="241" spans="1:16" ht="24" x14ac:dyDescent="0.25">
      <c r="A241" s="92">
        <f t="shared" si="2"/>
        <v>232</v>
      </c>
      <c r="B241" s="94">
        <v>11</v>
      </c>
      <c r="C241" s="92" t="s">
        <v>1317</v>
      </c>
      <c r="D241" s="92" t="s">
        <v>1069</v>
      </c>
      <c r="E241" s="95">
        <v>1168</v>
      </c>
      <c r="F241" s="95"/>
      <c r="G241" s="95">
        <v>50</v>
      </c>
      <c r="H241" s="95">
        <v>400</v>
      </c>
      <c r="I241" s="95">
        <v>982.6</v>
      </c>
      <c r="J241" s="95">
        <v>1400</v>
      </c>
      <c r="K241" s="95"/>
      <c r="L241" s="95">
        <v>250</v>
      </c>
      <c r="M241" s="96"/>
      <c r="N241" s="91">
        <v>4250.6000000000004</v>
      </c>
      <c r="O241" s="92" t="s">
        <v>931</v>
      </c>
      <c r="P241" s="93" t="s">
        <v>931</v>
      </c>
    </row>
    <row r="242" spans="1:16" ht="24" x14ac:dyDescent="0.25">
      <c r="A242" s="92">
        <f t="shared" si="2"/>
        <v>233</v>
      </c>
      <c r="B242" s="94">
        <v>11</v>
      </c>
      <c r="C242" s="92" t="s">
        <v>1318</v>
      </c>
      <c r="D242" s="92" t="s">
        <v>1069</v>
      </c>
      <c r="E242" s="95">
        <v>1168</v>
      </c>
      <c r="F242" s="95"/>
      <c r="G242" s="95">
        <v>75</v>
      </c>
      <c r="H242" s="95">
        <v>400</v>
      </c>
      <c r="I242" s="95">
        <v>982.6</v>
      </c>
      <c r="J242" s="95">
        <v>1400</v>
      </c>
      <c r="K242" s="95"/>
      <c r="L242" s="95">
        <v>250</v>
      </c>
      <c r="M242" s="96"/>
      <c r="N242" s="91">
        <v>4275.6000000000004</v>
      </c>
      <c r="O242" s="92" t="s">
        <v>931</v>
      </c>
      <c r="P242" s="93" t="s">
        <v>931</v>
      </c>
    </row>
    <row r="243" spans="1:16" x14ac:dyDescent="0.25">
      <c r="A243" s="92">
        <f t="shared" si="2"/>
        <v>234</v>
      </c>
      <c r="B243" s="94">
        <v>11</v>
      </c>
      <c r="C243" s="92" t="s">
        <v>1319</v>
      </c>
      <c r="D243" s="92" t="s">
        <v>1108</v>
      </c>
      <c r="E243" s="95">
        <v>10261</v>
      </c>
      <c r="F243" s="95"/>
      <c r="G243" s="95"/>
      <c r="H243" s="95"/>
      <c r="I243" s="95"/>
      <c r="J243" s="95">
        <v>4000</v>
      </c>
      <c r="K243" s="95">
        <v>375</v>
      </c>
      <c r="L243" s="95">
        <v>250</v>
      </c>
      <c r="M243" s="96"/>
      <c r="N243" s="91">
        <v>14886</v>
      </c>
      <c r="O243" s="92" t="s">
        <v>931</v>
      </c>
      <c r="P243" s="93" t="s">
        <v>931</v>
      </c>
    </row>
    <row r="244" spans="1:16" ht="24" x14ac:dyDescent="0.25">
      <c r="A244" s="92">
        <f t="shared" si="2"/>
        <v>235</v>
      </c>
      <c r="B244" s="94">
        <v>11</v>
      </c>
      <c r="C244" s="92" t="s">
        <v>1320</v>
      </c>
      <c r="D244" s="92" t="s">
        <v>1069</v>
      </c>
      <c r="E244" s="95">
        <v>1168</v>
      </c>
      <c r="F244" s="95"/>
      <c r="G244" s="95"/>
      <c r="H244" s="95">
        <v>400</v>
      </c>
      <c r="I244" s="95">
        <v>982.6</v>
      </c>
      <c r="J244" s="95">
        <v>1400</v>
      </c>
      <c r="K244" s="95"/>
      <c r="L244" s="95">
        <v>250</v>
      </c>
      <c r="M244" s="96"/>
      <c r="N244" s="91">
        <v>4200.6000000000004</v>
      </c>
      <c r="O244" s="92" t="s">
        <v>931</v>
      </c>
      <c r="P244" s="93" t="s">
        <v>931</v>
      </c>
    </row>
    <row r="245" spans="1:16" ht="24" x14ac:dyDescent="0.25">
      <c r="A245" s="92">
        <f t="shared" si="2"/>
        <v>236</v>
      </c>
      <c r="B245" s="94">
        <v>11</v>
      </c>
      <c r="C245" s="97" t="s">
        <v>1321</v>
      </c>
      <c r="D245" s="92" t="s">
        <v>1069</v>
      </c>
      <c r="E245" s="95">
        <v>1168</v>
      </c>
      <c r="F245" s="95"/>
      <c r="G245" s="95">
        <v>35</v>
      </c>
      <c r="H245" s="95">
        <v>400</v>
      </c>
      <c r="I245" s="95">
        <v>982.6</v>
      </c>
      <c r="J245" s="95">
        <v>1400</v>
      </c>
      <c r="K245" s="95"/>
      <c r="L245" s="95">
        <v>250</v>
      </c>
      <c r="M245" s="96"/>
      <c r="N245" s="91">
        <v>4235.6000000000004</v>
      </c>
      <c r="O245" s="92" t="s">
        <v>931</v>
      </c>
      <c r="P245" s="93" t="s">
        <v>931</v>
      </c>
    </row>
    <row r="246" spans="1:16" ht="24" x14ac:dyDescent="0.25">
      <c r="A246" s="92">
        <f t="shared" si="2"/>
        <v>237</v>
      </c>
      <c r="B246" s="94">
        <v>11</v>
      </c>
      <c r="C246" s="92" t="s">
        <v>1322</v>
      </c>
      <c r="D246" s="92" t="s">
        <v>1069</v>
      </c>
      <c r="E246" s="95">
        <v>1168</v>
      </c>
      <c r="F246" s="95"/>
      <c r="G246" s="95">
        <v>75</v>
      </c>
      <c r="H246" s="95">
        <v>400</v>
      </c>
      <c r="I246" s="95">
        <v>982.6</v>
      </c>
      <c r="J246" s="95">
        <v>1400</v>
      </c>
      <c r="K246" s="95"/>
      <c r="L246" s="95">
        <v>250</v>
      </c>
      <c r="M246" s="96"/>
      <c r="N246" s="91">
        <v>4275.6000000000004</v>
      </c>
      <c r="O246" s="92" t="s">
        <v>931</v>
      </c>
      <c r="P246" s="93" t="s">
        <v>931</v>
      </c>
    </row>
    <row r="247" spans="1:16" ht="24" x14ac:dyDescent="0.25">
      <c r="A247" s="92">
        <f t="shared" si="2"/>
        <v>238</v>
      </c>
      <c r="B247" s="94">
        <v>11</v>
      </c>
      <c r="C247" s="92" t="s">
        <v>1323</v>
      </c>
      <c r="D247" s="92" t="s">
        <v>1069</v>
      </c>
      <c r="E247" s="95">
        <v>1168</v>
      </c>
      <c r="F247" s="95"/>
      <c r="G247" s="95">
        <v>75</v>
      </c>
      <c r="H247" s="95">
        <v>400</v>
      </c>
      <c r="I247" s="95">
        <v>982.6</v>
      </c>
      <c r="J247" s="95">
        <v>1400</v>
      </c>
      <c r="K247" s="95"/>
      <c r="L247" s="95">
        <v>250</v>
      </c>
      <c r="M247" s="96"/>
      <c r="N247" s="91">
        <v>4275.6000000000004</v>
      </c>
      <c r="O247" s="92" t="s">
        <v>931</v>
      </c>
      <c r="P247" s="93" t="s">
        <v>931</v>
      </c>
    </row>
    <row r="248" spans="1:16" ht="24" x14ac:dyDescent="0.25">
      <c r="A248" s="92">
        <f t="shared" si="2"/>
        <v>239</v>
      </c>
      <c r="B248" s="94">
        <v>11</v>
      </c>
      <c r="C248" s="92" t="s">
        <v>1324</v>
      </c>
      <c r="D248" s="92" t="s">
        <v>1069</v>
      </c>
      <c r="E248" s="98">
        <v>1168</v>
      </c>
      <c r="F248" s="100"/>
      <c r="G248" s="95"/>
      <c r="H248" s="95">
        <v>400</v>
      </c>
      <c r="I248" s="95">
        <v>982.6</v>
      </c>
      <c r="J248" s="95">
        <v>1400</v>
      </c>
      <c r="K248" s="95"/>
      <c r="L248" s="95">
        <v>250</v>
      </c>
      <c r="M248" s="96"/>
      <c r="N248" s="91">
        <v>4200.6000000000004</v>
      </c>
      <c r="O248" s="92" t="s">
        <v>931</v>
      </c>
      <c r="P248" s="93" t="s">
        <v>931</v>
      </c>
    </row>
    <row r="249" spans="1:16" ht="24" x14ac:dyDescent="0.25">
      <c r="A249" s="92">
        <f t="shared" si="2"/>
        <v>240</v>
      </c>
      <c r="B249" s="94">
        <v>11</v>
      </c>
      <c r="C249" s="92" t="s">
        <v>1325</v>
      </c>
      <c r="D249" s="92" t="s">
        <v>1326</v>
      </c>
      <c r="E249" s="95">
        <v>1682</v>
      </c>
      <c r="F249" s="95"/>
      <c r="G249" s="95">
        <v>35</v>
      </c>
      <c r="H249" s="95">
        <v>450</v>
      </c>
      <c r="I249" s="95">
        <v>555.04999999999995</v>
      </c>
      <c r="J249" s="95">
        <v>2000</v>
      </c>
      <c r="K249" s="95"/>
      <c r="L249" s="95">
        <v>250</v>
      </c>
      <c r="M249" s="96"/>
      <c r="N249" s="91">
        <v>4972.05</v>
      </c>
      <c r="O249" s="92" t="s">
        <v>931</v>
      </c>
      <c r="P249" s="93" t="s">
        <v>931</v>
      </c>
    </row>
    <row r="250" spans="1:16" ht="24" x14ac:dyDescent="0.25">
      <c r="A250" s="92">
        <f t="shared" si="2"/>
        <v>241</v>
      </c>
      <c r="B250" s="94">
        <v>11</v>
      </c>
      <c r="C250" s="92" t="s">
        <v>1327</v>
      </c>
      <c r="D250" s="92" t="s">
        <v>1092</v>
      </c>
      <c r="E250" s="95">
        <v>5835</v>
      </c>
      <c r="F250" s="95"/>
      <c r="G250" s="95"/>
      <c r="H250" s="95"/>
      <c r="I250" s="95"/>
      <c r="J250" s="95">
        <v>3800</v>
      </c>
      <c r="K250" s="95">
        <v>375</v>
      </c>
      <c r="L250" s="95">
        <v>250</v>
      </c>
      <c r="M250" s="96"/>
      <c r="N250" s="91">
        <v>10260</v>
      </c>
      <c r="O250" s="92" t="s">
        <v>931</v>
      </c>
      <c r="P250" s="93" t="s">
        <v>931</v>
      </c>
    </row>
    <row r="251" spans="1:16" ht="24" x14ac:dyDescent="0.25">
      <c r="A251" s="92">
        <f t="shared" si="2"/>
        <v>242</v>
      </c>
      <c r="B251" s="94">
        <v>11</v>
      </c>
      <c r="C251" s="92" t="s">
        <v>1328</v>
      </c>
      <c r="D251" s="92" t="s">
        <v>1069</v>
      </c>
      <c r="E251" s="95">
        <v>1168</v>
      </c>
      <c r="F251" s="95"/>
      <c r="G251" s="95">
        <v>35</v>
      </c>
      <c r="H251" s="95">
        <v>400</v>
      </c>
      <c r="I251" s="95">
        <v>982.6</v>
      </c>
      <c r="J251" s="95">
        <v>1400</v>
      </c>
      <c r="K251" s="95"/>
      <c r="L251" s="95">
        <v>250</v>
      </c>
      <c r="M251" s="96"/>
      <c r="N251" s="91">
        <v>4235.6000000000004</v>
      </c>
      <c r="O251" s="92" t="s">
        <v>931</v>
      </c>
      <c r="P251" s="93" t="s">
        <v>931</v>
      </c>
    </row>
    <row r="252" spans="1:16" ht="24" x14ac:dyDescent="0.25">
      <c r="A252" s="92">
        <f t="shared" si="2"/>
        <v>243</v>
      </c>
      <c r="B252" s="94">
        <v>11</v>
      </c>
      <c r="C252" s="92" t="s">
        <v>1329</v>
      </c>
      <c r="D252" s="92" t="s">
        <v>1069</v>
      </c>
      <c r="E252" s="95">
        <v>1168</v>
      </c>
      <c r="F252" s="95"/>
      <c r="G252" s="95">
        <v>35</v>
      </c>
      <c r="H252" s="95">
        <v>400</v>
      </c>
      <c r="I252" s="95">
        <v>982.6</v>
      </c>
      <c r="J252" s="95">
        <v>1400</v>
      </c>
      <c r="K252" s="95"/>
      <c r="L252" s="95">
        <v>250</v>
      </c>
      <c r="M252" s="96"/>
      <c r="N252" s="91">
        <v>4235.6000000000004</v>
      </c>
      <c r="O252" s="92" t="s">
        <v>931</v>
      </c>
      <c r="P252" s="93" t="s">
        <v>931</v>
      </c>
    </row>
    <row r="253" spans="1:16" ht="24" x14ac:dyDescent="0.25">
      <c r="A253" s="92">
        <f t="shared" si="2"/>
        <v>244</v>
      </c>
      <c r="B253" s="94">
        <v>11</v>
      </c>
      <c r="C253" s="92" t="s">
        <v>1330</v>
      </c>
      <c r="D253" s="92" t="s">
        <v>1069</v>
      </c>
      <c r="E253" s="95">
        <v>1168</v>
      </c>
      <c r="F253" s="95"/>
      <c r="G253" s="95">
        <v>35</v>
      </c>
      <c r="H253" s="95">
        <v>400</v>
      </c>
      <c r="I253" s="95">
        <v>982.6</v>
      </c>
      <c r="J253" s="95">
        <v>1400</v>
      </c>
      <c r="K253" s="95"/>
      <c r="L253" s="95">
        <v>250</v>
      </c>
      <c r="M253" s="96"/>
      <c r="N253" s="91">
        <v>4235.6000000000004</v>
      </c>
      <c r="O253" s="92" t="s">
        <v>931</v>
      </c>
      <c r="P253" s="93" t="s">
        <v>931</v>
      </c>
    </row>
    <row r="254" spans="1:16" ht="24" x14ac:dyDescent="0.25">
      <c r="A254" s="92">
        <f t="shared" si="2"/>
        <v>245</v>
      </c>
      <c r="B254" s="94">
        <v>11</v>
      </c>
      <c r="C254" s="92" t="s">
        <v>1331</v>
      </c>
      <c r="D254" s="92" t="s">
        <v>1069</v>
      </c>
      <c r="E254" s="95">
        <v>1168</v>
      </c>
      <c r="F254" s="95"/>
      <c r="G254" s="95">
        <v>50</v>
      </c>
      <c r="H254" s="95">
        <v>400</v>
      </c>
      <c r="I254" s="95">
        <v>982.6</v>
      </c>
      <c r="J254" s="95">
        <v>1400</v>
      </c>
      <c r="K254" s="95"/>
      <c r="L254" s="95">
        <v>250</v>
      </c>
      <c r="M254" s="96"/>
      <c r="N254" s="91">
        <v>4250.6000000000004</v>
      </c>
      <c r="O254" s="92" t="s">
        <v>931</v>
      </c>
      <c r="P254" s="93" t="s">
        <v>931</v>
      </c>
    </row>
    <row r="255" spans="1:16" ht="24" x14ac:dyDescent="0.25">
      <c r="A255" s="92">
        <f t="shared" si="2"/>
        <v>246</v>
      </c>
      <c r="B255" s="94">
        <v>11</v>
      </c>
      <c r="C255" s="92" t="s">
        <v>1332</v>
      </c>
      <c r="D255" s="92" t="s">
        <v>1069</v>
      </c>
      <c r="E255" s="95">
        <v>1168</v>
      </c>
      <c r="F255" s="95"/>
      <c r="G255" s="95">
        <v>50</v>
      </c>
      <c r="H255" s="95">
        <v>400</v>
      </c>
      <c r="I255" s="95">
        <v>1155.05</v>
      </c>
      <c r="J255" s="95">
        <v>1400</v>
      </c>
      <c r="K255" s="95"/>
      <c r="L255" s="95">
        <v>250</v>
      </c>
      <c r="M255" s="96"/>
      <c r="N255" s="91">
        <v>4423.05</v>
      </c>
      <c r="O255" s="101" t="s">
        <v>931</v>
      </c>
      <c r="P255" s="93" t="s">
        <v>931</v>
      </c>
    </row>
    <row r="256" spans="1:16" ht="24" x14ac:dyDescent="0.25">
      <c r="A256" s="92">
        <f t="shared" si="2"/>
        <v>247</v>
      </c>
      <c r="B256" s="94">
        <v>11</v>
      </c>
      <c r="C256" s="92" t="s">
        <v>1333</v>
      </c>
      <c r="D256" s="92" t="s">
        <v>1069</v>
      </c>
      <c r="E256" s="95">
        <v>1168</v>
      </c>
      <c r="F256" s="95"/>
      <c r="G256" s="95">
        <v>75</v>
      </c>
      <c r="H256" s="95">
        <v>400</v>
      </c>
      <c r="I256" s="95">
        <v>1155.05</v>
      </c>
      <c r="J256" s="95">
        <v>1400</v>
      </c>
      <c r="K256" s="95"/>
      <c r="L256" s="95">
        <v>250</v>
      </c>
      <c r="M256" s="96"/>
      <c r="N256" s="91">
        <v>4448.05</v>
      </c>
      <c r="O256" s="92" t="s">
        <v>931</v>
      </c>
      <c r="P256" s="93" t="s">
        <v>931</v>
      </c>
    </row>
    <row r="257" spans="1:16" ht="24" x14ac:dyDescent="0.25">
      <c r="A257" s="92">
        <f t="shared" si="2"/>
        <v>248</v>
      </c>
      <c r="B257" s="94">
        <v>11</v>
      </c>
      <c r="C257" s="92" t="s">
        <v>1334</v>
      </c>
      <c r="D257" s="92" t="s">
        <v>1069</v>
      </c>
      <c r="E257" s="95">
        <v>1168</v>
      </c>
      <c r="F257" s="95"/>
      <c r="G257" s="95">
        <v>35</v>
      </c>
      <c r="H257" s="95">
        <v>400</v>
      </c>
      <c r="I257" s="95">
        <v>982.6</v>
      </c>
      <c r="J257" s="95">
        <v>1400</v>
      </c>
      <c r="K257" s="95"/>
      <c r="L257" s="95">
        <v>250</v>
      </c>
      <c r="M257" s="96"/>
      <c r="N257" s="91">
        <v>4235.6000000000004</v>
      </c>
      <c r="O257" s="92" t="s">
        <v>931</v>
      </c>
      <c r="P257" s="93" t="s">
        <v>931</v>
      </c>
    </row>
    <row r="258" spans="1:16" ht="24" x14ac:dyDescent="0.25">
      <c r="A258" s="92">
        <f t="shared" si="2"/>
        <v>249</v>
      </c>
      <c r="B258" s="94">
        <v>11</v>
      </c>
      <c r="C258" s="92" t="s">
        <v>1335</v>
      </c>
      <c r="D258" s="92" t="s">
        <v>1069</v>
      </c>
      <c r="E258" s="95">
        <v>1168</v>
      </c>
      <c r="F258" s="95"/>
      <c r="G258" s="95">
        <v>35</v>
      </c>
      <c r="H258" s="95">
        <v>400</v>
      </c>
      <c r="I258" s="95">
        <v>982.6</v>
      </c>
      <c r="J258" s="95">
        <v>1400</v>
      </c>
      <c r="K258" s="95"/>
      <c r="L258" s="95">
        <v>250</v>
      </c>
      <c r="M258" s="96"/>
      <c r="N258" s="91">
        <v>4235.6000000000004</v>
      </c>
      <c r="O258" s="102" t="s">
        <v>931</v>
      </c>
      <c r="P258" s="93" t="s">
        <v>931</v>
      </c>
    </row>
    <row r="259" spans="1:16" ht="24" x14ac:dyDescent="0.25">
      <c r="A259" s="92">
        <f t="shared" si="2"/>
        <v>250</v>
      </c>
      <c r="B259" s="94">
        <v>11</v>
      </c>
      <c r="C259" s="92" t="s">
        <v>1336</v>
      </c>
      <c r="D259" s="92" t="s">
        <v>1069</v>
      </c>
      <c r="E259" s="95">
        <v>1168</v>
      </c>
      <c r="F259" s="95"/>
      <c r="G259" s="95">
        <v>50</v>
      </c>
      <c r="H259" s="95">
        <v>400</v>
      </c>
      <c r="I259" s="95">
        <v>982.6</v>
      </c>
      <c r="J259" s="95">
        <v>1400</v>
      </c>
      <c r="K259" s="95"/>
      <c r="L259" s="95">
        <v>250</v>
      </c>
      <c r="M259" s="96"/>
      <c r="N259" s="91">
        <v>4250.6000000000004</v>
      </c>
      <c r="O259" s="92" t="s">
        <v>931</v>
      </c>
      <c r="P259" s="93" t="s">
        <v>931</v>
      </c>
    </row>
    <row r="260" spans="1:16" x14ac:dyDescent="0.25">
      <c r="A260" s="92">
        <f t="shared" si="2"/>
        <v>251</v>
      </c>
      <c r="B260" s="94">
        <v>11</v>
      </c>
      <c r="C260" s="92" t="s">
        <v>1337</v>
      </c>
      <c r="D260" s="92" t="s">
        <v>1105</v>
      </c>
      <c r="E260" s="95">
        <v>1460</v>
      </c>
      <c r="F260" s="95"/>
      <c r="G260" s="95">
        <v>35</v>
      </c>
      <c r="H260" s="95">
        <v>450</v>
      </c>
      <c r="I260" s="95">
        <v>555.04999999999995</v>
      </c>
      <c r="J260" s="95">
        <v>2000</v>
      </c>
      <c r="K260" s="95"/>
      <c r="L260" s="95">
        <v>250</v>
      </c>
      <c r="M260" s="96"/>
      <c r="N260" s="91">
        <v>4750.05</v>
      </c>
      <c r="O260" s="92" t="s">
        <v>931</v>
      </c>
      <c r="P260" s="93" t="s">
        <v>931</v>
      </c>
    </row>
    <row r="261" spans="1:16" ht="24" x14ac:dyDescent="0.25">
      <c r="A261" s="92">
        <f t="shared" si="2"/>
        <v>252</v>
      </c>
      <c r="B261" s="94">
        <v>11</v>
      </c>
      <c r="C261" s="92" t="s">
        <v>1338</v>
      </c>
      <c r="D261" s="92" t="s">
        <v>1069</v>
      </c>
      <c r="E261" s="95">
        <v>1168</v>
      </c>
      <c r="F261" s="95"/>
      <c r="G261" s="95">
        <v>50</v>
      </c>
      <c r="H261" s="95">
        <v>400</v>
      </c>
      <c r="I261" s="95">
        <v>982.6</v>
      </c>
      <c r="J261" s="95">
        <v>1400</v>
      </c>
      <c r="K261" s="95"/>
      <c r="L261" s="95">
        <v>250</v>
      </c>
      <c r="M261" s="96"/>
      <c r="N261" s="91">
        <v>4250.6000000000004</v>
      </c>
      <c r="O261" s="92" t="s">
        <v>931</v>
      </c>
      <c r="P261" s="93" t="s">
        <v>931</v>
      </c>
    </row>
    <row r="262" spans="1:16" x14ac:dyDescent="0.25">
      <c r="A262" s="92">
        <f t="shared" si="2"/>
        <v>253</v>
      </c>
      <c r="B262" s="94">
        <v>11</v>
      </c>
      <c r="C262" s="92" t="s">
        <v>1339</v>
      </c>
      <c r="D262" s="92" t="s">
        <v>1108</v>
      </c>
      <c r="E262" s="95">
        <v>10261</v>
      </c>
      <c r="F262" s="95">
        <v>4000</v>
      </c>
      <c r="G262" s="95"/>
      <c r="H262" s="95"/>
      <c r="I262" s="95"/>
      <c r="J262" s="95">
        <v>4000</v>
      </c>
      <c r="K262" s="95">
        <v>375</v>
      </c>
      <c r="L262" s="95">
        <v>250</v>
      </c>
      <c r="M262" s="96"/>
      <c r="N262" s="91">
        <v>18886</v>
      </c>
      <c r="O262" s="92" t="s">
        <v>931</v>
      </c>
      <c r="P262" s="93" t="s">
        <v>931</v>
      </c>
    </row>
    <row r="263" spans="1:16" ht="24" x14ac:dyDescent="0.25">
      <c r="A263" s="92">
        <f t="shared" si="2"/>
        <v>254</v>
      </c>
      <c r="B263" s="94">
        <v>11</v>
      </c>
      <c r="C263" s="92" t="s">
        <v>1340</v>
      </c>
      <c r="D263" s="92" t="s">
        <v>1069</v>
      </c>
      <c r="E263" s="95">
        <v>1168</v>
      </c>
      <c r="F263" s="95"/>
      <c r="G263" s="95">
        <v>75</v>
      </c>
      <c r="H263" s="95">
        <v>400</v>
      </c>
      <c r="I263" s="95">
        <v>982.6</v>
      </c>
      <c r="J263" s="95">
        <v>1400</v>
      </c>
      <c r="K263" s="95"/>
      <c r="L263" s="95">
        <v>250</v>
      </c>
      <c r="M263" s="96"/>
      <c r="N263" s="91">
        <v>4275.6000000000004</v>
      </c>
      <c r="O263" s="92" t="s">
        <v>931</v>
      </c>
      <c r="P263" s="93" t="s">
        <v>931</v>
      </c>
    </row>
    <row r="264" spans="1:16" ht="24" x14ac:dyDescent="0.25">
      <c r="A264" s="92">
        <f t="shared" si="2"/>
        <v>255</v>
      </c>
      <c r="B264" s="94">
        <v>11</v>
      </c>
      <c r="C264" s="92" t="s">
        <v>1341</v>
      </c>
      <c r="D264" s="92" t="s">
        <v>1069</v>
      </c>
      <c r="E264" s="95">
        <v>1168</v>
      </c>
      <c r="F264" s="95"/>
      <c r="G264" s="95">
        <v>75</v>
      </c>
      <c r="H264" s="95">
        <v>400</v>
      </c>
      <c r="I264" s="95">
        <v>982.6</v>
      </c>
      <c r="J264" s="95">
        <v>1400</v>
      </c>
      <c r="K264" s="95"/>
      <c r="L264" s="95">
        <v>250</v>
      </c>
      <c r="M264" s="96"/>
      <c r="N264" s="91">
        <v>4275.6000000000004</v>
      </c>
      <c r="O264" s="92" t="s">
        <v>931</v>
      </c>
      <c r="P264" s="93" t="s">
        <v>931</v>
      </c>
    </row>
    <row r="265" spans="1:16" ht="24" x14ac:dyDescent="0.25">
      <c r="A265" s="92">
        <f t="shared" si="2"/>
        <v>256</v>
      </c>
      <c r="B265" s="94">
        <v>11</v>
      </c>
      <c r="C265" s="92" t="s">
        <v>1342</v>
      </c>
      <c r="D265" s="92" t="s">
        <v>1073</v>
      </c>
      <c r="E265" s="95">
        <v>5835</v>
      </c>
      <c r="F265" s="95"/>
      <c r="G265" s="95"/>
      <c r="H265" s="95"/>
      <c r="I265" s="95"/>
      <c r="J265" s="95">
        <v>3800</v>
      </c>
      <c r="K265" s="95">
        <v>375</v>
      </c>
      <c r="L265" s="95">
        <v>250</v>
      </c>
      <c r="M265" s="96"/>
      <c r="N265" s="91">
        <v>10260</v>
      </c>
      <c r="O265" s="92" t="s">
        <v>931</v>
      </c>
      <c r="P265" s="93" t="s">
        <v>931</v>
      </c>
    </row>
    <row r="266" spans="1:16" ht="24" x14ac:dyDescent="0.25">
      <c r="A266" s="92">
        <f t="shared" si="2"/>
        <v>257</v>
      </c>
      <c r="B266" s="94">
        <v>11</v>
      </c>
      <c r="C266" s="92" t="s">
        <v>1343</v>
      </c>
      <c r="D266" s="92" t="s">
        <v>1069</v>
      </c>
      <c r="E266" s="95">
        <v>1168</v>
      </c>
      <c r="F266" s="95"/>
      <c r="G266" s="95">
        <v>50</v>
      </c>
      <c r="H266" s="95">
        <v>400</v>
      </c>
      <c r="I266" s="95">
        <v>982.6</v>
      </c>
      <c r="J266" s="95">
        <v>1400</v>
      </c>
      <c r="K266" s="95"/>
      <c r="L266" s="95">
        <v>250</v>
      </c>
      <c r="M266" s="96"/>
      <c r="N266" s="91">
        <v>4250.6000000000004</v>
      </c>
      <c r="O266" s="92" t="s">
        <v>931</v>
      </c>
      <c r="P266" s="93" t="s">
        <v>931</v>
      </c>
    </row>
    <row r="267" spans="1:16" ht="24" x14ac:dyDescent="0.25">
      <c r="A267" s="92">
        <f t="shared" si="2"/>
        <v>258</v>
      </c>
      <c r="B267" s="94">
        <v>11</v>
      </c>
      <c r="C267" s="92" t="s">
        <v>1344</v>
      </c>
      <c r="D267" s="92" t="s">
        <v>1069</v>
      </c>
      <c r="E267" s="95">
        <v>1168</v>
      </c>
      <c r="F267" s="95"/>
      <c r="G267" s="95">
        <v>50</v>
      </c>
      <c r="H267" s="95">
        <v>400</v>
      </c>
      <c r="I267" s="95">
        <v>982.6</v>
      </c>
      <c r="J267" s="95">
        <v>1400</v>
      </c>
      <c r="K267" s="95"/>
      <c r="L267" s="95">
        <v>250</v>
      </c>
      <c r="M267" s="96"/>
      <c r="N267" s="91">
        <v>4250.6000000000004</v>
      </c>
      <c r="O267" s="92" t="s">
        <v>931</v>
      </c>
      <c r="P267" s="93" t="s">
        <v>931</v>
      </c>
    </row>
    <row r="268" spans="1:16" ht="24" x14ac:dyDescent="0.25">
      <c r="A268" s="92">
        <f t="shared" si="2"/>
        <v>259</v>
      </c>
      <c r="B268" s="94">
        <v>11</v>
      </c>
      <c r="C268" s="92" t="s">
        <v>1345</v>
      </c>
      <c r="D268" s="92" t="s">
        <v>1069</v>
      </c>
      <c r="E268" s="95">
        <v>1168</v>
      </c>
      <c r="F268" s="95"/>
      <c r="G268" s="95">
        <v>75</v>
      </c>
      <c r="H268" s="95">
        <v>400</v>
      </c>
      <c r="I268" s="95">
        <v>982.6</v>
      </c>
      <c r="J268" s="95">
        <v>1400</v>
      </c>
      <c r="K268" s="95"/>
      <c r="L268" s="95">
        <v>250</v>
      </c>
      <c r="M268" s="96"/>
      <c r="N268" s="91">
        <v>4275.6000000000004</v>
      </c>
      <c r="O268" s="92" t="s">
        <v>931</v>
      </c>
      <c r="P268" s="93" t="s">
        <v>931</v>
      </c>
    </row>
    <row r="269" spans="1:16" ht="24" x14ac:dyDescent="0.25">
      <c r="A269" s="92">
        <f t="shared" si="2"/>
        <v>260</v>
      </c>
      <c r="B269" s="94">
        <v>11</v>
      </c>
      <c r="C269" s="92" t="s">
        <v>1346</v>
      </c>
      <c r="D269" s="92" t="s">
        <v>1069</v>
      </c>
      <c r="E269" s="95">
        <v>1168</v>
      </c>
      <c r="F269" s="95"/>
      <c r="G269" s="95">
        <v>50</v>
      </c>
      <c r="H269" s="95">
        <v>400</v>
      </c>
      <c r="I269" s="95">
        <v>982.6</v>
      </c>
      <c r="J269" s="95">
        <v>1400</v>
      </c>
      <c r="K269" s="95"/>
      <c r="L269" s="95">
        <v>250</v>
      </c>
      <c r="M269" s="96"/>
      <c r="N269" s="91">
        <v>4250.6000000000004</v>
      </c>
      <c r="O269" s="92" t="s">
        <v>931</v>
      </c>
      <c r="P269" s="93" t="s">
        <v>931</v>
      </c>
    </row>
    <row r="270" spans="1:16" ht="24" x14ac:dyDescent="0.25">
      <c r="A270" s="92">
        <f t="shared" si="2"/>
        <v>261</v>
      </c>
      <c r="B270" s="94">
        <v>11</v>
      </c>
      <c r="C270" s="92" t="s">
        <v>1347</v>
      </c>
      <c r="D270" s="92" t="s">
        <v>1069</v>
      </c>
      <c r="E270" s="95">
        <v>1168</v>
      </c>
      <c r="F270" s="95"/>
      <c r="G270" s="95">
        <v>35</v>
      </c>
      <c r="H270" s="95">
        <v>400</v>
      </c>
      <c r="I270" s="95">
        <v>982.6</v>
      </c>
      <c r="J270" s="95">
        <v>1400</v>
      </c>
      <c r="K270" s="95"/>
      <c r="L270" s="95">
        <v>250</v>
      </c>
      <c r="M270" s="96"/>
      <c r="N270" s="91">
        <v>4235.6000000000004</v>
      </c>
      <c r="O270" s="92" t="s">
        <v>931</v>
      </c>
      <c r="P270" s="93" t="s">
        <v>931</v>
      </c>
    </row>
    <row r="271" spans="1:16" ht="24" x14ac:dyDescent="0.25">
      <c r="A271" s="92">
        <f t="shared" si="2"/>
        <v>262</v>
      </c>
      <c r="B271" s="94">
        <v>11</v>
      </c>
      <c r="C271" s="92" t="s">
        <v>1348</v>
      </c>
      <c r="D271" s="92" t="s">
        <v>1069</v>
      </c>
      <c r="E271" s="95">
        <v>1168</v>
      </c>
      <c r="F271" s="95"/>
      <c r="G271" s="95">
        <v>50</v>
      </c>
      <c r="H271" s="95">
        <v>400</v>
      </c>
      <c r="I271" s="95">
        <v>1155.05</v>
      </c>
      <c r="J271" s="95">
        <v>1400</v>
      </c>
      <c r="K271" s="95"/>
      <c r="L271" s="95">
        <v>250</v>
      </c>
      <c r="M271" s="96"/>
      <c r="N271" s="91">
        <v>4423.05</v>
      </c>
      <c r="O271" s="92" t="s">
        <v>931</v>
      </c>
      <c r="P271" s="93" t="s">
        <v>931</v>
      </c>
    </row>
    <row r="272" spans="1:16" ht="24" x14ac:dyDescent="0.25">
      <c r="A272" s="92">
        <f t="shared" si="2"/>
        <v>263</v>
      </c>
      <c r="B272" s="94">
        <v>11</v>
      </c>
      <c r="C272" s="92" t="s">
        <v>1349</v>
      </c>
      <c r="D272" s="92" t="s">
        <v>1069</v>
      </c>
      <c r="E272" s="95">
        <v>1168</v>
      </c>
      <c r="F272" s="95"/>
      <c r="G272" s="95">
        <v>50</v>
      </c>
      <c r="H272" s="95">
        <v>400</v>
      </c>
      <c r="I272" s="95">
        <v>982.6</v>
      </c>
      <c r="J272" s="95">
        <v>1400</v>
      </c>
      <c r="K272" s="95"/>
      <c r="L272" s="95">
        <v>250</v>
      </c>
      <c r="M272" s="96"/>
      <c r="N272" s="91">
        <v>4250.6000000000004</v>
      </c>
      <c r="O272" s="92" t="s">
        <v>931</v>
      </c>
      <c r="P272" s="93" t="s">
        <v>931</v>
      </c>
    </row>
    <row r="273" spans="1:16" ht="24" x14ac:dyDescent="0.25">
      <c r="A273" s="92">
        <f t="shared" si="2"/>
        <v>264</v>
      </c>
      <c r="B273" s="94">
        <v>11</v>
      </c>
      <c r="C273" s="92" t="s">
        <v>1350</v>
      </c>
      <c r="D273" s="92" t="s">
        <v>1069</v>
      </c>
      <c r="E273" s="95">
        <v>1168</v>
      </c>
      <c r="F273" s="95"/>
      <c r="G273" s="95">
        <v>50</v>
      </c>
      <c r="H273" s="95">
        <v>400</v>
      </c>
      <c r="I273" s="95">
        <v>982.6</v>
      </c>
      <c r="J273" s="95">
        <v>1400</v>
      </c>
      <c r="K273" s="95"/>
      <c r="L273" s="95">
        <v>250</v>
      </c>
      <c r="M273" s="96"/>
      <c r="N273" s="91">
        <v>4250.6000000000004</v>
      </c>
      <c r="O273" s="92" t="s">
        <v>931</v>
      </c>
      <c r="P273" s="93" t="s">
        <v>931</v>
      </c>
    </row>
    <row r="274" spans="1:16" ht="24" x14ac:dyDescent="0.25">
      <c r="A274" s="92">
        <f t="shared" si="2"/>
        <v>265</v>
      </c>
      <c r="B274" s="94">
        <v>11</v>
      </c>
      <c r="C274" s="92" t="s">
        <v>1351</v>
      </c>
      <c r="D274" s="92" t="s">
        <v>1069</v>
      </c>
      <c r="E274" s="95">
        <v>1168</v>
      </c>
      <c r="F274" s="95"/>
      <c r="G274" s="95">
        <v>50</v>
      </c>
      <c r="H274" s="95">
        <v>400</v>
      </c>
      <c r="I274" s="95">
        <v>1155.05</v>
      </c>
      <c r="J274" s="95">
        <v>1400</v>
      </c>
      <c r="K274" s="95"/>
      <c r="L274" s="95">
        <v>250</v>
      </c>
      <c r="M274" s="96"/>
      <c r="N274" s="91">
        <v>4423.05</v>
      </c>
      <c r="O274" s="92" t="s">
        <v>931</v>
      </c>
      <c r="P274" s="93" t="s">
        <v>931</v>
      </c>
    </row>
    <row r="275" spans="1:16" ht="24" x14ac:dyDescent="0.25">
      <c r="A275" s="92">
        <f t="shared" si="2"/>
        <v>266</v>
      </c>
      <c r="B275" s="94">
        <v>11</v>
      </c>
      <c r="C275" s="92" t="s">
        <v>1352</v>
      </c>
      <c r="D275" s="92" t="s">
        <v>1069</v>
      </c>
      <c r="E275" s="95">
        <v>1168</v>
      </c>
      <c r="F275" s="95"/>
      <c r="G275" s="95">
        <v>50</v>
      </c>
      <c r="H275" s="95">
        <v>400</v>
      </c>
      <c r="I275" s="95">
        <v>982.6</v>
      </c>
      <c r="J275" s="95">
        <v>1400</v>
      </c>
      <c r="K275" s="95"/>
      <c r="L275" s="95">
        <v>250</v>
      </c>
      <c r="M275" s="96"/>
      <c r="N275" s="91">
        <v>4250.6000000000004</v>
      </c>
      <c r="O275" s="92" t="s">
        <v>931</v>
      </c>
      <c r="P275" s="93" t="s">
        <v>931</v>
      </c>
    </row>
    <row r="276" spans="1:16" ht="24" x14ac:dyDescent="0.25">
      <c r="A276" s="92">
        <f t="shared" si="2"/>
        <v>267</v>
      </c>
      <c r="B276" s="94">
        <v>11</v>
      </c>
      <c r="C276" s="92" t="s">
        <v>1353</v>
      </c>
      <c r="D276" s="92" t="s">
        <v>1069</v>
      </c>
      <c r="E276" s="95">
        <v>1168</v>
      </c>
      <c r="F276" s="95"/>
      <c r="G276" s="95">
        <v>50</v>
      </c>
      <c r="H276" s="95">
        <v>400</v>
      </c>
      <c r="I276" s="95">
        <v>1155.05</v>
      </c>
      <c r="J276" s="95">
        <v>1400</v>
      </c>
      <c r="K276" s="95"/>
      <c r="L276" s="95">
        <v>250</v>
      </c>
      <c r="M276" s="96"/>
      <c r="N276" s="91">
        <v>4423.05</v>
      </c>
      <c r="O276" s="92" t="s">
        <v>931</v>
      </c>
      <c r="P276" s="93" t="s">
        <v>931</v>
      </c>
    </row>
    <row r="277" spans="1:16" ht="24" x14ac:dyDescent="0.25">
      <c r="A277" s="92">
        <f t="shared" si="2"/>
        <v>268</v>
      </c>
      <c r="B277" s="94">
        <v>11</v>
      </c>
      <c r="C277" s="92" t="s">
        <v>1354</v>
      </c>
      <c r="D277" s="92" t="s">
        <v>1069</v>
      </c>
      <c r="E277" s="95">
        <v>1168</v>
      </c>
      <c r="F277" s="95"/>
      <c r="G277" s="95">
        <v>75</v>
      </c>
      <c r="H277" s="95">
        <v>400</v>
      </c>
      <c r="I277" s="95">
        <v>982.6</v>
      </c>
      <c r="J277" s="95">
        <v>1400</v>
      </c>
      <c r="K277" s="95"/>
      <c r="L277" s="95">
        <v>250</v>
      </c>
      <c r="M277" s="96"/>
      <c r="N277" s="91">
        <v>4275.6000000000004</v>
      </c>
      <c r="O277" s="92" t="s">
        <v>931</v>
      </c>
      <c r="P277" s="93" t="s">
        <v>931</v>
      </c>
    </row>
    <row r="278" spans="1:16" ht="24" x14ac:dyDescent="0.25">
      <c r="A278" s="92">
        <f t="shared" si="2"/>
        <v>269</v>
      </c>
      <c r="B278" s="94">
        <v>11</v>
      </c>
      <c r="C278" s="92" t="s">
        <v>1355</v>
      </c>
      <c r="D278" s="92" t="s">
        <v>1069</v>
      </c>
      <c r="E278" s="95">
        <v>1168</v>
      </c>
      <c r="F278" s="95"/>
      <c r="G278" s="95">
        <v>50</v>
      </c>
      <c r="H278" s="95">
        <v>400</v>
      </c>
      <c r="I278" s="95">
        <v>1155.05</v>
      </c>
      <c r="J278" s="95">
        <v>1400</v>
      </c>
      <c r="K278" s="95"/>
      <c r="L278" s="95">
        <v>250</v>
      </c>
      <c r="M278" s="96"/>
      <c r="N278" s="91">
        <v>4423.05</v>
      </c>
      <c r="O278" s="92" t="s">
        <v>931</v>
      </c>
      <c r="P278" s="93" t="s">
        <v>931</v>
      </c>
    </row>
    <row r="279" spans="1:16" ht="24" x14ac:dyDescent="0.25">
      <c r="A279" s="92">
        <f t="shared" si="2"/>
        <v>270</v>
      </c>
      <c r="B279" s="94">
        <v>11</v>
      </c>
      <c r="C279" s="92" t="s">
        <v>1356</v>
      </c>
      <c r="D279" s="92" t="s">
        <v>1069</v>
      </c>
      <c r="E279" s="95">
        <v>1168</v>
      </c>
      <c r="F279" s="95"/>
      <c r="G279" s="95">
        <v>35</v>
      </c>
      <c r="H279" s="95">
        <v>400</v>
      </c>
      <c r="I279" s="95">
        <v>982.6</v>
      </c>
      <c r="J279" s="95">
        <v>1400</v>
      </c>
      <c r="K279" s="95"/>
      <c r="L279" s="95">
        <v>250</v>
      </c>
      <c r="M279" s="95"/>
      <c r="N279" s="91">
        <v>4235.6000000000004</v>
      </c>
      <c r="O279" s="92" t="s">
        <v>931</v>
      </c>
      <c r="P279" s="93" t="s">
        <v>931</v>
      </c>
    </row>
    <row r="280" spans="1:16" ht="24" x14ac:dyDescent="0.25">
      <c r="A280" s="92">
        <f t="shared" si="2"/>
        <v>271</v>
      </c>
      <c r="B280" s="94">
        <v>11</v>
      </c>
      <c r="C280" s="92" t="s">
        <v>1357</v>
      </c>
      <c r="D280" s="92" t="s">
        <v>1101</v>
      </c>
      <c r="E280" s="95">
        <v>1889.81</v>
      </c>
      <c r="F280" s="95"/>
      <c r="G280" s="95">
        <v>35</v>
      </c>
      <c r="H280" s="95">
        <v>500</v>
      </c>
      <c r="I280" s="95"/>
      <c r="J280" s="95">
        <v>2400</v>
      </c>
      <c r="K280" s="95"/>
      <c r="L280" s="95">
        <v>250</v>
      </c>
      <c r="M280" s="96"/>
      <c r="N280" s="91">
        <v>5074.8099999999995</v>
      </c>
      <c r="O280" s="92" t="s">
        <v>931</v>
      </c>
      <c r="P280" s="93" t="s">
        <v>931</v>
      </c>
    </row>
    <row r="281" spans="1:16" ht="24" x14ac:dyDescent="0.25">
      <c r="A281" s="92">
        <f>1+A280</f>
        <v>272</v>
      </c>
      <c r="B281" s="94">
        <v>11</v>
      </c>
      <c r="C281" s="92" t="s">
        <v>1358</v>
      </c>
      <c r="D281" s="92" t="s">
        <v>1069</v>
      </c>
      <c r="E281" s="95">
        <v>1168</v>
      </c>
      <c r="F281" s="95"/>
      <c r="G281" s="95"/>
      <c r="H281" s="95">
        <v>400</v>
      </c>
      <c r="I281" s="95">
        <v>982.6</v>
      </c>
      <c r="J281" s="95">
        <v>1400</v>
      </c>
      <c r="K281" s="95"/>
      <c r="L281" s="95">
        <v>250</v>
      </c>
      <c r="M281" s="96"/>
      <c r="N281" s="91">
        <v>4200.6000000000004</v>
      </c>
      <c r="O281" s="92" t="s">
        <v>931</v>
      </c>
      <c r="P281" s="93" t="s">
        <v>931</v>
      </c>
    </row>
    <row r="282" spans="1:16" ht="24" x14ac:dyDescent="0.25">
      <c r="A282" s="92">
        <f t="shared" si="2"/>
        <v>273</v>
      </c>
      <c r="B282" s="94">
        <v>11</v>
      </c>
      <c r="C282" s="92" t="s">
        <v>1359</v>
      </c>
      <c r="D282" s="92" t="s">
        <v>1069</v>
      </c>
      <c r="E282" s="95">
        <v>1168</v>
      </c>
      <c r="F282" s="95"/>
      <c r="G282" s="95">
        <v>50</v>
      </c>
      <c r="H282" s="95">
        <v>400</v>
      </c>
      <c r="I282" s="95">
        <v>982.6</v>
      </c>
      <c r="J282" s="95">
        <v>1400</v>
      </c>
      <c r="K282" s="95"/>
      <c r="L282" s="95">
        <v>250</v>
      </c>
      <c r="M282" s="96"/>
      <c r="N282" s="91">
        <v>4250.6000000000004</v>
      </c>
      <c r="O282" s="92" t="s">
        <v>931</v>
      </c>
      <c r="P282" s="93" t="s">
        <v>931</v>
      </c>
    </row>
    <row r="283" spans="1:16" ht="24" x14ac:dyDescent="0.25">
      <c r="A283" s="92">
        <f t="shared" si="2"/>
        <v>274</v>
      </c>
      <c r="B283" s="94">
        <v>11</v>
      </c>
      <c r="C283" s="92" t="s">
        <v>1360</v>
      </c>
      <c r="D283" s="92" t="s">
        <v>1069</v>
      </c>
      <c r="E283" s="95">
        <v>1168</v>
      </c>
      <c r="F283" s="95"/>
      <c r="G283" s="95">
        <v>35</v>
      </c>
      <c r="H283" s="95">
        <v>400</v>
      </c>
      <c r="I283" s="95">
        <v>982.6</v>
      </c>
      <c r="J283" s="95">
        <v>1400</v>
      </c>
      <c r="K283" s="95"/>
      <c r="L283" s="95">
        <v>250</v>
      </c>
      <c r="M283" s="96"/>
      <c r="N283" s="91">
        <v>4235.6000000000004</v>
      </c>
      <c r="O283" s="92" t="s">
        <v>931</v>
      </c>
      <c r="P283" s="93" t="s">
        <v>931</v>
      </c>
    </row>
    <row r="284" spans="1:16" ht="24" x14ac:dyDescent="0.25">
      <c r="A284" s="92">
        <f t="shared" si="2"/>
        <v>275</v>
      </c>
      <c r="B284" s="94">
        <v>11</v>
      </c>
      <c r="C284" s="92" t="s">
        <v>1361</v>
      </c>
      <c r="D284" s="92" t="s">
        <v>1069</v>
      </c>
      <c r="E284" s="95">
        <v>1168</v>
      </c>
      <c r="F284" s="95"/>
      <c r="G284" s="95">
        <v>50</v>
      </c>
      <c r="H284" s="95">
        <v>400</v>
      </c>
      <c r="I284" s="95">
        <v>982.6</v>
      </c>
      <c r="J284" s="95">
        <v>1400</v>
      </c>
      <c r="K284" s="95"/>
      <c r="L284" s="95">
        <v>250</v>
      </c>
      <c r="M284" s="96"/>
      <c r="N284" s="91">
        <v>4250.6000000000004</v>
      </c>
      <c r="O284" s="92" t="s">
        <v>931</v>
      </c>
      <c r="P284" s="93" t="s">
        <v>931</v>
      </c>
    </row>
    <row r="285" spans="1:16" ht="24" x14ac:dyDescent="0.25">
      <c r="A285" s="92">
        <f t="shared" si="2"/>
        <v>276</v>
      </c>
      <c r="B285" s="94">
        <v>11</v>
      </c>
      <c r="C285" s="92" t="s">
        <v>1362</v>
      </c>
      <c r="D285" s="92" t="s">
        <v>1069</v>
      </c>
      <c r="E285" s="95">
        <v>1168</v>
      </c>
      <c r="F285" s="95"/>
      <c r="G285" s="95">
        <v>50</v>
      </c>
      <c r="H285" s="95">
        <v>400</v>
      </c>
      <c r="I285" s="95">
        <v>982.6</v>
      </c>
      <c r="J285" s="95">
        <v>1400</v>
      </c>
      <c r="K285" s="95"/>
      <c r="L285" s="95">
        <v>250</v>
      </c>
      <c r="M285" s="96"/>
      <c r="N285" s="91">
        <v>4250.6000000000004</v>
      </c>
      <c r="O285" s="92" t="s">
        <v>931</v>
      </c>
      <c r="P285" s="93" t="s">
        <v>931</v>
      </c>
    </row>
    <row r="286" spans="1:16" ht="24" x14ac:dyDescent="0.25">
      <c r="A286" s="92">
        <f t="shared" si="2"/>
        <v>277</v>
      </c>
      <c r="B286" s="94">
        <v>11</v>
      </c>
      <c r="C286" s="92" t="s">
        <v>1363</v>
      </c>
      <c r="D286" s="92" t="s">
        <v>1069</v>
      </c>
      <c r="E286" s="95">
        <v>1168</v>
      </c>
      <c r="F286" s="95"/>
      <c r="G286" s="95">
        <v>50</v>
      </c>
      <c r="H286" s="95">
        <v>400</v>
      </c>
      <c r="I286" s="95">
        <v>982.6</v>
      </c>
      <c r="J286" s="95">
        <v>1400</v>
      </c>
      <c r="K286" s="95"/>
      <c r="L286" s="95">
        <v>250</v>
      </c>
      <c r="M286" s="96"/>
      <c r="N286" s="91">
        <v>4250.6000000000004</v>
      </c>
      <c r="O286" s="92" t="s">
        <v>931</v>
      </c>
      <c r="P286" s="93" t="s">
        <v>931</v>
      </c>
    </row>
    <row r="287" spans="1:16" ht="24" x14ac:dyDescent="0.25">
      <c r="A287" s="92">
        <f t="shared" si="2"/>
        <v>278</v>
      </c>
      <c r="B287" s="94">
        <v>11</v>
      </c>
      <c r="C287" s="92" t="s">
        <v>1364</v>
      </c>
      <c r="D287" s="92" t="s">
        <v>1069</v>
      </c>
      <c r="E287" s="95">
        <v>1168</v>
      </c>
      <c r="F287" s="95"/>
      <c r="G287" s="95">
        <v>75</v>
      </c>
      <c r="H287" s="95">
        <v>400</v>
      </c>
      <c r="I287" s="95">
        <v>982.6</v>
      </c>
      <c r="J287" s="95">
        <v>1400</v>
      </c>
      <c r="K287" s="95"/>
      <c r="L287" s="95">
        <v>250</v>
      </c>
      <c r="M287" s="95"/>
      <c r="N287" s="91">
        <v>4275.6000000000004</v>
      </c>
      <c r="O287" s="92"/>
      <c r="P287" s="93"/>
    </row>
    <row r="288" spans="1:16" ht="24" x14ac:dyDescent="0.25">
      <c r="A288" s="92">
        <f t="shared" si="2"/>
        <v>279</v>
      </c>
      <c r="B288" s="94">
        <v>11</v>
      </c>
      <c r="C288" s="92" t="s">
        <v>1365</v>
      </c>
      <c r="D288" s="92" t="s">
        <v>1069</v>
      </c>
      <c r="E288" s="95">
        <v>1168</v>
      </c>
      <c r="F288" s="95"/>
      <c r="G288" s="95">
        <v>75</v>
      </c>
      <c r="H288" s="95">
        <v>400</v>
      </c>
      <c r="I288" s="95">
        <v>982.6</v>
      </c>
      <c r="J288" s="95">
        <v>1400</v>
      </c>
      <c r="K288" s="95"/>
      <c r="L288" s="95">
        <v>250</v>
      </c>
      <c r="M288" s="96"/>
      <c r="N288" s="91">
        <v>4275.6000000000004</v>
      </c>
      <c r="O288" s="92" t="s">
        <v>931</v>
      </c>
      <c r="P288" s="93" t="s">
        <v>931</v>
      </c>
    </row>
    <row r="289" spans="1:16" ht="24" x14ac:dyDescent="0.25">
      <c r="A289" s="92">
        <f t="shared" si="2"/>
        <v>280</v>
      </c>
      <c r="B289" s="94">
        <v>11</v>
      </c>
      <c r="C289" s="92" t="s">
        <v>1366</v>
      </c>
      <c r="D289" s="92" t="s">
        <v>1069</v>
      </c>
      <c r="E289" s="95">
        <v>1168</v>
      </c>
      <c r="F289" s="95"/>
      <c r="G289" s="95">
        <v>75</v>
      </c>
      <c r="H289" s="95">
        <v>400</v>
      </c>
      <c r="I289" s="95">
        <v>1155.05</v>
      </c>
      <c r="J289" s="95">
        <v>1400</v>
      </c>
      <c r="K289" s="95"/>
      <c r="L289" s="95">
        <v>250</v>
      </c>
      <c r="M289" s="96"/>
      <c r="N289" s="91">
        <v>4448.05</v>
      </c>
      <c r="O289" s="92" t="s">
        <v>931</v>
      </c>
      <c r="P289" s="93" t="s">
        <v>931</v>
      </c>
    </row>
    <row r="290" spans="1:16" ht="24" x14ac:dyDescent="0.25">
      <c r="A290" s="92">
        <f t="shared" si="2"/>
        <v>281</v>
      </c>
      <c r="B290" s="94">
        <v>11</v>
      </c>
      <c r="C290" s="92" t="s">
        <v>1367</v>
      </c>
      <c r="D290" s="92" t="s">
        <v>1069</v>
      </c>
      <c r="E290" s="95">
        <v>1168</v>
      </c>
      <c r="F290" s="95"/>
      <c r="G290" s="95">
        <v>75</v>
      </c>
      <c r="H290" s="95">
        <v>400</v>
      </c>
      <c r="I290" s="95">
        <v>982.6</v>
      </c>
      <c r="J290" s="95">
        <v>1400</v>
      </c>
      <c r="K290" s="95"/>
      <c r="L290" s="95">
        <v>250</v>
      </c>
      <c r="M290" s="96"/>
      <c r="N290" s="91">
        <v>4275.6000000000004</v>
      </c>
      <c r="O290" s="92" t="s">
        <v>931</v>
      </c>
      <c r="P290" s="93" t="s">
        <v>931</v>
      </c>
    </row>
    <row r="291" spans="1:16" x14ac:dyDescent="0.25">
      <c r="A291" s="92">
        <f t="shared" si="2"/>
        <v>282</v>
      </c>
      <c r="B291" s="94">
        <v>11</v>
      </c>
      <c r="C291" s="92" t="s">
        <v>1368</v>
      </c>
      <c r="D291" s="92" t="s">
        <v>1199</v>
      </c>
      <c r="E291" s="95">
        <v>1460</v>
      </c>
      <c r="F291" s="95"/>
      <c r="G291" s="95">
        <v>35</v>
      </c>
      <c r="H291" s="95">
        <v>450</v>
      </c>
      <c r="I291" s="95">
        <v>382.6</v>
      </c>
      <c r="J291" s="95">
        <v>2000</v>
      </c>
      <c r="K291" s="95"/>
      <c r="L291" s="95">
        <v>250</v>
      </c>
      <c r="M291" s="96"/>
      <c r="N291" s="91">
        <v>4577.6000000000004</v>
      </c>
      <c r="O291" s="92" t="s">
        <v>931</v>
      </c>
      <c r="P291" s="93" t="s">
        <v>931</v>
      </c>
    </row>
    <row r="292" spans="1:16" ht="24" x14ac:dyDescent="0.25">
      <c r="A292" s="92">
        <f t="shared" si="2"/>
        <v>283</v>
      </c>
      <c r="B292" s="94">
        <v>11</v>
      </c>
      <c r="C292" s="92" t="s">
        <v>1369</v>
      </c>
      <c r="D292" s="92" t="s">
        <v>1370</v>
      </c>
      <c r="E292" s="95">
        <v>2441</v>
      </c>
      <c r="F292" s="95">
        <v>1200</v>
      </c>
      <c r="G292" s="95">
        <v>35</v>
      </c>
      <c r="H292" s="95">
        <v>500</v>
      </c>
      <c r="I292" s="95"/>
      <c r="J292" s="95">
        <v>2400</v>
      </c>
      <c r="K292" s="95"/>
      <c r="L292" s="95">
        <v>250</v>
      </c>
      <c r="M292" s="96"/>
      <c r="N292" s="91">
        <v>6826</v>
      </c>
      <c r="O292" s="92" t="s">
        <v>931</v>
      </c>
      <c r="P292" s="93" t="s">
        <v>931</v>
      </c>
    </row>
    <row r="293" spans="1:16" ht="24" x14ac:dyDescent="0.25">
      <c r="A293" s="92">
        <f t="shared" si="2"/>
        <v>284</v>
      </c>
      <c r="B293" s="94">
        <v>11</v>
      </c>
      <c r="C293" s="92" t="s">
        <v>1371</v>
      </c>
      <c r="D293" s="92" t="s">
        <v>1326</v>
      </c>
      <c r="E293" s="95">
        <v>1682</v>
      </c>
      <c r="F293" s="95"/>
      <c r="G293" s="95">
        <v>35</v>
      </c>
      <c r="H293" s="95">
        <v>450</v>
      </c>
      <c r="I293" s="95">
        <v>555.04999999999995</v>
      </c>
      <c r="J293" s="95">
        <v>2000</v>
      </c>
      <c r="K293" s="95"/>
      <c r="L293" s="95">
        <v>250</v>
      </c>
      <c r="M293" s="96"/>
      <c r="N293" s="91">
        <v>4972.05</v>
      </c>
      <c r="O293" s="92" t="s">
        <v>931</v>
      </c>
      <c r="P293" s="93" t="s">
        <v>931</v>
      </c>
    </row>
    <row r="294" spans="1:16" ht="24" x14ac:dyDescent="0.25">
      <c r="A294" s="92">
        <f t="shared" si="2"/>
        <v>285</v>
      </c>
      <c r="B294" s="94">
        <v>11</v>
      </c>
      <c r="C294" s="92" t="s">
        <v>1372</v>
      </c>
      <c r="D294" s="92" t="s">
        <v>1069</v>
      </c>
      <c r="E294" s="95">
        <v>1168</v>
      </c>
      <c r="F294" s="95"/>
      <c r="G294" s="95">
        <v>75</v>
      </c>
      <c r="H294" s="95">
        <v>400</v>
      </c>
      <c r="I294" s="95">
        <v>1155.05</v>
      </c>
      <c r="J294" s="95">
        <v>1400</v>
      </c>
      <c r="K294" s="95"/>
      <c r="L294" s="95">
        <v>250</v>
      </c>
      <c r="M294" s="96"/>
      <c r="N294" s="91">
        <v>4448.05</v>
      </c>
      <c r="O294" s="92" t="s">
        <v>931</v>
      </c>
      <c r="P294" s="93" t="s">
        <v>931</v>
      </c>
    </row>
    <row r="295" spans="1:16" ht="24" x14ac:dyDescent="0.25">
      <c r="A295" s="92">
        <f t="shared" si="2"/>
        <v>286</v>
      </c>
      <c r="B295" s="94">
        <v>11</v>
      </c>
      <c r="C295" s="92" t="s">
        <v>1373</v>
      </c>
      <c r="D295" s="92" t="s">
        <v>1069</v>
      </c>
      <c r="E295" s="95">
        <v>1168</v>
      </c>
      <c r="F295" s="95"/>
      <c r="G295" s="95">
        <v>35</v>
      </c>
      <c r="H295" s="95">
        <v>400</v>
      </c>
      <c r="I295" s="95">
        <v>982.6</v>
      </c>
      <c r="J295" s="95">
        <v>1400</v>
      </c>
      <c r="K295" s="95"/>
      <c r="L295" s="95">
        <v>250</v>
      </c>
      <c r="M295" s="96"/>
      <c r="N295" s="91">
        <v>4235.6000000000004</v>
      </c>
      <c r="O295" s="92" t="s">
        <v>931</v>
      </c>
      <c r="P295" s="93" t="s">
        <v>931</v>
      </c>
    </row>
    <row r="296" spans="1:16" ht="24" x14ac:dyDescent="0.25">
      <c r="A296" s="92">
        <f t="shared" si="2"/>
        <v>287</v>
      </c>
      <c r="B296" s="94">
        <v>11</v>
      </c>
      <c r="C296" s="92" t="s">
        <v>1374</v>
      </c>
      <c r="D296" s="92" t="s">
        <v>1069</v>
      </c>
      <c r="E296" s="95">
        <v>1168</v>
      </c>
      <c r="F296" s="95"/>
      <c r="G296" s="95">
        <v>50</v>
      </c>
      <c r="H296" s="95">
        <v>400</v>
      </c>
      <c r="I296" s="95">
        <v>982.6</v>
      </c>
      <c r="J296" s="95">
        <v>1400</v>
      </c>
      <c r="K296" s="95"/>
      <c r="L296" s="95">
        <v>250</v>
      </c>
      <c r="M296" s="96"/>
      <c r="N296" s="91">
        <v>4250.6000000000004</v>
      </c>
      <c r="O296" s="92" t="s">
        <v>931</v>
      </c>
      <c r="P296" s="93" t="s">
        <v>931</v>
      </c>
    </row>
    <row r="297" spans="1:16" ht="24" x14ac:dyDescent="0.25">
      <c r="A297" s="92">
        <f t="shared" ref="A297:A326" si="3">+A296+1</f>
        <v>288</v>
      </c>
      <c r="B297" s="94">
        <v>11</v>
      </c>
      <c r="C297" s="92" t="s">
        <v>1375</v>
      </c>
      <c r="D297" s="92" t="s">
        <v>1069</v>
      </c>
      <c r="E297" s="95">
        <v>1168</v>
      </c>
      <c r="F297" s="95"/>
      <c r="G297" s="95">
        <v>50</v>
      </c>
      <c r="H297" s="95">
        <v>400</v>
      </c>
      <c r="I297" s="95">
        <v>982.6</v>
      </c>
      <c r="J297" s="95">
        <v>1400</v>
      </c>
      <c r="K297" s="95"/>
      <c r="L297" s="95">
        <v>250</v>
      </c>
      <c r="M297" s="96"/>
      <c r="N297" s="91">
        <v>4250.6000000000004</v>
      </c>
      <c r="O297" s="92" t="s">
        <v>931</v>
      </c>
      <c r="P297" s="93" t="s">
        <v>931</v>
      </c>
    </row>
    <row r="298" spans="1:16" ht="24" x14ac:dyDescent="0.25">
      <c r="A298" s="92">
        <f t="shared" si="3"/>
        <v>289</v>
      </c>
      <c r="B298" s="94">
        <v>11</v>
      </c>
      <c r="C298" s="92" t="s">
        <v>1376</v>
      </c>
      <c r="D298" s="92" t="s">
        <v>1069</v>
      </c>
      <c r="E298" s="95">
        <v>1168</v>
      </c>
      <c r="F298" s="95"/>
      <c r="G298" s="95">
        <v>35</v>
      </c>
      <c r="H298" s="95">
        <v>400</v>
      </c>
      <c r="I298" s="95">
        <v>982.6</v>
      </c>
      <c r="J298" s="95">
        <v>1400</v>
      </c>
      <c r="K298" s="95"/>
      <c r="L298" s="95">
        <v>250</v>
      </c>
      <c r="M298" s="96"/>
      <c r="N298" s="91">
        <v>4235.6000000000004</v>
      </c>
      <c r="O298" s="92" t="s">
        <v>931</v>
      </c>
      <c r="P298" s="93" t="s">
        <v>931</v>
      </c>
    </row>
    <row r="299" spans="1:16" ht="24" x14ac:dyDescent="0.25">
      <c r="A299" s="92">
        <f t="shared" si="3"/>
        <v>290</v>
      </c>
      <c r="B299" s="94">
        <v>11</v>
      </c>
      <c r="C299" s="92" t="s">
        <v>1377</v>
      </c>
      <c r="D299" s="92" t="s">
        <v>1101</v>
      </c>
      <c r="E299" s="95">
        <v>2441</v>
      </c>
      <c r="F299" s="95"/>
      <c r="G299" s="95">
        <v>35</v>
      </c>
      <c r="H299" s="95">
        <v>500</v>
      </c>
      <c r="I299" s="95"/>
      <c r="J299" s="95">
        <v>2400</v>
      </c>
      <c r="K299" s="95"/>
      <c r="L299" s="95">
        <v>250</v>
      </c>
      <c r="M299" s="96"/>
      <c r="N299" s="91">
        <v>5626</v>
      </c>
      <c r="O299" s="92" t="s">
        <v>931</v>
      </c>
      <c r="P299" s="93" t="s">
        <v>931</v>
      </c>
    </row>
    <row r="300" spans="1:16" x14ac:dyDescent="0.25">
      <c r="A300" s="92">
        <f t="shared" si="3"/>
        <v>291</v>
      </c>
      <c r="B300" s="94">
        <v>11</v>
      </c>
      <c r="C300" s="92" t="s">
        <v>1378</v>
      </c>
      <c r="D300" s="92" t="s">
        <v>1379</v>
      </c>
      <c r="E300" s="95">
        <v>3295</v>
      </c>
      <c r="F300" s="95"/>
      <c r="G300" s="95"/>
      <c r="H300" s="95"/>
      <c r="I300" s="95"/>
      <c r="J300" s="95">
        <v>2000</v>
      </c>
      <c r="K300" s="95"/>
      <c r="L300" s="95">
        <v>250</v>
      </c>
      <c r="M300" s="96"/>
      <c r="N300" s="91">
        <v>5545</v>
      </c>
      <c r="O300" s="92" t="s">
        <v>931</v>
      </c>
      <c r="P300" s="93" t="s">
        <v>931</v>
      </c>
    </row>
    <row r="301" spans="1:16" ht="24" x14ac:dyDescent="0.25">
      <c r="A301" s="92">
        <f t="shared" si="3"/>
        <v>292</v>
      </c>
      <c r="B301" s="94">
        <v>11</v>
      </c>
      <c r="C301" s="92" t="s">
        <v>1380</v>
      </c>
      <c r="D301" s="92" t="s">
        <v>1069</v>
      </c>
      <c r="E301" s="95">
        <v>1168</v>
      </c>
      <c r="F301" s="95"/>
      <c r="G301" s="95">
        <v>50</v>
      </c>
      <c r="H301" s="95">
        <v>400</v>
      </c>
      <c r="I301" s="95">
        <v>1155.05</v>
      </c>
      <c r="J301" s="95">
        <v>1400</v>
      </c>
      <c r="K301" s="95"/>
      <c r="L301" s="95">
        <v>250</v>
      </c>
      <c r="M301" s="96"/>
      <c r="N301" s="91">
        <v>4423.05</v>
      </c>
      <c r="O301" s="92" t="s">
        <v>931</v>
      </c>
      <c r="P301" s="93" t="s">
        <v>931</v>
      </c>
    </row>
    <row r="302" spans="1:16" x14ac:dyDescent="0.25">
      <c r="A302" s="92">
        <f t="shared" si="3"/>
        <v>293</v>
      </c>
      <c r="B302" s="94">
        <v>11</v>
      </c>
      <c r="C302" s="92" t="s">
        <v>1381</v>
      </c>
      <c r="D302" s="92" t="s">
        <v>1382</v>
      </c>
      <c r="E302" s="95">
        <v>3757</v>
      </c>
      <c r="F302" s="95"/>
      <c r="G302" s="95"/>
      <c r="H302" s="95"/>
      <c r="I302" s="95"/>
      <c r="J302" s="95">
        <v>3000</v>
      </c>
      <c r="K302" s="95"/>
      <c r="L302" s="95">
        <v>250</v>
      </c>
      <c r="M302" s="96"/>
      <c r="N302" s="91">
        <v>7007</v>
      </c>
      <c r="O302" s="92" t="s">
        <v>931</v>
      </c>
      <c r="P302" s="93" t="s">
        <v>931</v>
      </c>
    </row>
    <row r="303" spans="1:16" ht="24" x14ac:dyDescent="0.25">
      <c r="A303" s="92">
        <f t="shared" si="3"/>
        <v>294</v>
      </c>
      <c r="B303" s="94">
        <v>11</v>
      </c>
      <c r="C303" s="92" t="s">
        <v>1383</v>
      </c>
      <c r="D303" s="92" t="s">
        <v>1069</v>
      </c>
      <c r="E303" s="95">
        <v>1168</v>
      </c>
      <c r="F303" s="95"/>
      <c r="G303" s="95">
        <v>75</v>
      </c>
      <c r="H303" s="95">
        <v>400</v>
      </c>
      <c r="I303" s="95">
        <v>1155.05</v>
      </c>
      <c r="J303" s="95">
        <v>1400</v>
      </c>
      <c r="K303" s="95"/>
      <c r="L303" s="95">
        <v>250</v>
      </c>
      <c r="M303" s="96"/>
      <c r="N303" s="91">
        <v>4448.05</v>
      </c>
      <c r="O303" s="92" t="s">
        <v>931</v>
      </c>
      <c r="P303" s="93" t="s">
        <v>931</v>
      </c>
    </row>
    <row r="304" spans="1:16" ht="24" x14ac:dyDescent="0.25">
      <c r="A304" s="92">
        <f t="shared" si="3"/>
        <v>295</v>
      </c>
      <c r="B304" s="94">
        <v>11</v>
      </c>
      <c r="C304" s="92" t="s">
        <v>1384</v>
      </c>
      <c r="D304" s="92" t="s">
        <v>1101</v>
      </c>
      <c r="E304" s="95">
        <v>2441</v>
      </c>
      <c r="F304" s="95"/>
      <c r="G304" s="95">
        <v>35</v>
      </c>
      <c r="H304" s="95">
        <v>500</v>
      </c>
      <c r="I304" s="95"/>
      <c r="J304" s="95">
        <v>2400</v>
      </c>
      <c r="K304" s="95"/>
      <c r="L304" s="95">
        <v>250</v>
      </c>
      <c r="M304" s="96"/>
      <c r="N304" s="91">
        <v>5626</v>
      </c>
      <c r="O304" s="92" t="s">
        <v>931</v>
      </c>
      <c r="P304" s="93" t="s">
        <v>931</v>
      </c>
    </row>
    <row r="305" spans="1:16" ht="24" x14ac:dyDescent="0.25">
      <c r="A305" s="92">
        <f t="shared" si="3"/>
        <v>296</v>
      </c>
      <c r="B305" s="94">
        <v>11</v>
      </c>
      <c r="C305" s="92" t="s">
        <v>1385</v>
      </c>
      <c r="D305" s="92" t="s">
        <v>1069</v>
      </c>
      <c r="E305" s="95">
        <v>1168</v>
      </c>
      <c r="F305" s="95"/>
      <c r="G305" s="95">
        <v>35</v>
      </c>
      <c r="H305" s="95">
        <v>400</v>
      </c>
      <c r="I305" s="95">
        <v>982.6</v>
      </c>
      <c r="J305" s="95">
        <v>1400</v>
      </c>
      <c r="K305" s="95"/>
      <c r="L305" s="95">
        <v>250</v>
      </c>
      <c r="M305" s="96"/>
      <c r="N305" s="91">
        <v>4235.6000000000004</v>
      </c>
      <c r="O305" s="92" t="s">
        <v>931</v>
      </c>
      <c r="P305" s="93" t="s">
        <v>931</v>
      </c>
    </row>
    <row r="306" spans="1:16" ht="24" x14ac:dyDescent="0.25">
      <c r="A306" s="92">
        <f t="shared" si="3"/>
        <v>297</v>
      </c>
      <c r="B306" s="94">
        <v>11</v>
      </c>
      <c r="C306" s="92" t="s">
        <v>1386</v>
      </c>
      <c r="D306" s="92" t="s">
        <v>1069</v>
      </c>
      <c r="E306" s="95">
        <v>1168</v>
      </c>
      <c r="F306" s="95"/>
      <c r="G306" s="95">
        <v>75</v>
      </c>
      <c r="H306" s="95">
        <v>400</v>
      </c>
      <c r="I306" s="95">
        <v>982.6</v>
      </c>
      <c r="J306" s="95">
        <v>1400</v>
      </c>
      <c r="K306" s="95"/>
      <c r="L306" s="95">
        <v>250</v>
      </c>
      <c r="M306" s="96"/>
      <c r="N306" s="91">
        <v>4275.6000000000004</v>
      </c>
      <c r="O306" s="92" t="s">
        <v>931</v>
      </c>
      <c r="P306" s="93" t="s">
        <v>931</v>
      </c>
    </row>
    <row r="307" spans="1:16" ht="24" x14ac:dyDescent="0.25">
      <c r="A307" s="92">
        <f t="shared" si="3"/>
        <v>298</v>
      </c>
      <c r="B307" s="94">
        <v>11</v>
      </c>
      <c r="C307" s="92" t="s">
        <v>1387</v>
      </c>
      <c r="D307" s="92" t="s">
        <v>1088</v>
      </c>
      <c r="E307" s="95">
        <v>2441</v>
      </c>
      <c r="F307" s="95"/>
      <c r="G307" s="95">
        <v>35</v>
      </c>
      <c r="H307" s="95">
        <v>500</v>
      </c>
      <c r="I307" s="95"/>
      <c r="J307" s="95">
        <v>2400</v>
      </c>
      <c r="K307" s="95"/>
      <c r="L307" s="95">
        <v>250</v>
      </c>
      <c r="M307" s="96"/>
      <c r="N307" s="91">
        <v>5626</v>
      </c>
      <c r="O307" s="92" t="s">
        <v>931</v>
      </c>
      <c r="P307" s="93" t="s">
        <v>931</v>
      </c>
    </row>
    <row r="308" spans="1:16" ht="24" x14ac:dyDescent="0.25">
      <c r="A308" s="92">
        <f t="shared" si="3"/>
        <v>299</v>
      </c>
      <c r="B308" s="94">
        <v>11</v>
      </c>
      <c r="C308" s="92" t="s">
        <v>1388</v>
      </c>
      <c r="D308" s="92" t="s">
        <v>1123</v>
      </c>
      <c r="E308" s="95">
        <v>5835</v>
      </c>
      <c r="F308" s="95"/>
      <c r="G308" s="95"/>
      <c r="H308" s="95"/>
      <c r="I308" s="95"/>
      <c r="J308" s="95">
        <v>3800</v>
      </c>
      <c r="K308" s="95">
        <v>375</v>
      </c>
      <c r="L308" s="95">
        <v>250</v>
      </c>
      <c r="M308" s="96"/>
      <c r="N308" s="91">
        <v>10260</v>
      </c>
      <c r="O308" s="92" t="s">
        <v>931</v>
      </c>
      <c r="P308" s="93" t="s">
        <v>931</v>
      </c>
    </row>
    <row r="309" spans="1:16" ht="24" x14ac:dyDescent="0.25">
      <c r="A309" s="92">
        <f t="shared" si="3"/>
        <v>300</v>
      </c>
      <c r="B309" s="94">
        <v>11</v>
      </c>
      <c r="C309" s="92" t="s">
        <v>1389</v>
      </c>
      <c r="D309" s="92" t="s">
        <v>1069</v>
      </c>
      <c r="E309" s="95">
        <v>1168</v>
      </c>
      <c r="F309" s="95"/>
      <c r="G309" s="95">
        <v>35</v>
      </c>
      <c r="H309" s="95">
        <v>400</v>
      </c>
      <c r="I309" s="95">
        <v>982.6</v>
      </c>
      <c r="J309" s="95">
        <v>1400</v>
      </c>
      <c r="K309" s="95"/>
      <c r="L309" s="95">
        <v>250</v>
      </c>
      <c r="M309" s="96"/>
      <c r="N309" s="91">
        <v>4235.6000000000004</v>
      </c>
      <c r="O309" s="92" t="s">
        <v>931</v>
      </c>
      <c r="P309" s="93" t="s">
        <v>931</v>
      </c>
    </row>
    <row r="310" spans="1:16" ht="24" x14ac:dyDescent="0.25">
      <c r="A310" s="92">
        <f t="shared" si="3"/>
        <v>301</v>
      </c>
      <c r="B310" s="94">
        <v>11</v>
      </c>
      <c r="C310" s="92" t="s">
        <v>1390</v>
      </c>
      <c r="D310" s="92" t="s">
        <v>1069</v>
      </c>
      <c r="E310" s="95">
        <v>1168</v>
      </c>
      <c r="F310" s="95"/>
      <c r="G310" s="95">
        <v>50</v>
      </c>
      <c r="H310" s="95">
        <v>400</v>
      </c>
      <c r="I310" s="95">
        <v>1155.05</v>
      </c>
      <c r="J310" s="95">
        <v>1400</v>
      </c>
      <c r="K310" s="95"/>
      <c r="L310" s="95">
        <v>250</v>
      </c>
      <c r="M310" s="96"/>
      <c r="N310" s="91">
        <v>4423.05</v>
      </c>
      <c r="O310" s="92" t="s">
        <v>931</v>
      </c>
      <c r="P310" s="93" t="s">
        <v>931</v>
      </c>
    </row>
    <row r="311" spans="1:16" ht="24" x14ac:dyDescent="0.25">
      <c r="A311" s="92">
        <f t="shared" si="3"/>
        <v>302</v>
      </c>
      <c r="B311" s="94">
        <v>11</v>
      </c>
      <c r="C311" s="92" t="s">
        <v>1391</v>
      </c>
      <c r="D311" s="92" t="s">
        <v>1069</v>
      </c>
      <c r="E311" s="95">
        <v>1168</v>
      </c>
      <c r="F311" s="95"/>
      <c r="G311" s="95">
        <v>75</v>
      </c>
      <c r="H311" s="95">
        <v>400</v>
      </c>
      <c r="I311" s="95">
        <v>1155.05</v>
      </c>
      <c r="J311" s="95">
        <v>1400</v>
      </c>
      <c r="K311" s="95"/>
      <c r="L311" s="95">
        <v>250</v>
      </c>
      <c r="M311" s="96"/>
      <c r="N311" s="91">
        <v>4448.05</v>
      </c>
      <c r="O311" s="92" t="s">
        <v>931</v>
      </c>
      <c r="P311" s="93" t="s">
        <v>931</v>
      </c>
    </row>
    <row r="312" spans="1:16" ht="24" x14ac:dyDescent="0.25">
      <c r="A312" s="92">
        <f t="shared" si="3"/>
        <v>303</v>
      </c>
      <c r="B312" s="94">
        <v>11</v>
      </c>
      <c r="C312" s="92" t="s">
        <v>1392</v>
      </c>
      <c r="D312" s="92" t="s">
        <v>1069</v>
      </c>
      <c r="E312" s="95">
        <v>1168</v>
      </c>
      <c r="F312" s="95"/>
      <c r="G312" s="95">
        <v>75</v>
      </c>
      <c r="H312" s="95">
        <v>400</v>
      </c>
      <c r="I312" s="95">
        <v>1155.05</v>
      </c>
      <c r="J312" s="95">
        <v>1400</v>
      </c>
      <c r="K312" s="95"/>
      <c r="L312" s="95">
        <v>250</v>
      </c>
      <c r="M312" s="96"/>
      <c r="N312" s="91">
        <v>4448.05</v>
      </c>
      <c r="O312" s="92" t="s">
        <v>931</v>
      </c>
      <c r="P312" s="93" t="s">
        <v>931</v>
      </c>
    </row>
    <row r="313" spans="1:16" ht="24" x14ac:dyDescent="0.25">
      <c r="A313" s="92">
        <f t="shared" si="3"/>
        <v>304</v>
      </c>
      <c r="B313" s="94">
        <v>11</v>
      </c>
      <c r="C313" s="92" t="s">
        <v>1393</v>
      </c>
      <c r="D313" s="92" t="s">
        <v>1101</v>
      </c>
      <c r="E313" s="95">
        <v>2441</v>
      </c>
      <c r="F313" s="95"/>
      <c r="G313" s="95">
        <v>35</v>
      </c>
      <c r="H313" s="95">
        <v>500</v>
      </c>
      <c r="I313" s="95"/>
      <c r="J313" s="95">
        <v>2400</v>
      </c>
      <c r="K313" s="95"/>
      <c r="L313" s="95">
        <v>250</v>
      </c>
      <c r="M313" s="96"/>
      <c r="N313" s="91">
        <v>5626</v>
      </c>
      <c r="O313" s="92" t="s">
        <v>931</v>
      </c>
      <c r="P313" s="93" t="s">
        <v>931</v>
      </c>
    </row>
    <row r="314" spans="1:16" ht="24" x14ac:dyDescent="0.25">
      <c r="A314" s="92">
        <f t="shared" si="3"/>
        <v>305</v>
      </c>
      <c r="B314" s="94">
        <v>11</v>
      </c>
      <c r="C314" s="92" t="s">
        <v>1394</v>
      </c>
      <c r="D314" s="92" t="s">
        <v>1069</v>
      </c>
      <c r="E314" s="95">
        <v>1168</v>
      </c>
      <c r="F314" s="95"/>
      <c r="G314" s="95">
        <v>50</v>
      </c>
      <c r="H314" s="95">
        <v>400</v>
      </c>
      <c r="I314" s="95">
        <v>982.6</v>
      </c>
      <c r="J314" s="95">
        <v>1400</v>
      </c>
      <c r="K314" s="95"/>
      <c r="L314" s="95">
        <v>250</v>
      </c>
      <c r="M314" s="96"/>
      <c r="N314" s="91">
        <v>4250.6000000000004</v>
      </c>
      <c r="O314" s="92" t="s">
        <v>931</v>
      </c>
      <c r="P314" s="93" t="s">
        <v>931</v>
      </c>
    </row>
    <row r="315" spans="1:16" ht="24" x14ac:dyDescent="0.25">
      <c r="A315" s="92">
        <f t="shared" si="3"/>
        <v>306</v>
      </c>
      <c r="B315" s="94">
        <v>11</v>
      </c>
      <c r="C315" s="97" t="s">
        <v>1395</v>
      </c>
      <c r="D315" s="92" t="s">
        <v>1069</v>
      </c>
      <c r="E315" s="95">
        <v>1168</v>
      </c>
      <c r="F315" s="95"/>
      <c r="G315" s="95">
        <v>50</v>
      </c>
      <c r="H315" s="95">
        <v>400</v>
      </c>
      <c r="I315" s="95">
        <v>1155.05</v>
      </c>
      <c r="J315" s="95">
        <v>1400</v>
      </c>
      <c r="K315" s="95"/>
      <c r="L315" s="95">
        <v>250</v>
      </c>
      <c r="M315" s="96"/>
      <c r="N315" s="91">
        <v>4423.05</v>
      </c>
      <c r="O315" s="92"/>
      <c r="P315" s="93"/>
    </row>
    <row r="316" spans="1:16" ht="24" x14ac:dyDescent="0.25">
      <c r="A316" s="92">
        <f t="shared" si="3"/>
        <v>307</v>
      </c>
      <c r="B316" s="94">
        <v>11</v>
      </c>
      <c r="C316" s="92" t="s">
        <v>1396</v>
      </c>
      <c r="D316" s="92" t="s">
        <v>1069</v>
      </c>
      <c r="E316" s="95">
        <v>1168</v>
      </c>
      <c r="F316" s="95"/>
      <c r="G316" s="95">
        <v>50</v>
      </c>
      <c r="H316" s="95">
        <v>400</v>
      </c>
      <c r="I316" s="95">
        <v>982.6</v>
      </c>
      <c r="J316" s="95">
        <v>1400</v>
      </c>
      <c r="K316" s="95"/>
      <c r="L316" s="95">
        <v>250</v>
      </c>
      <c r="M316" s="95"/>
      <c r="N316" s="91">
        <v>4250.6000000000004</v>
      </c>
      <c r="O316" s="92" t="s">
        <v>931</v>
      </c>
      <c r="P316" s="93" t="s">
        <v>931</v>
      </c>
    </row>
    <row r="317" spans="1:16" ht="24" x14ac:dyDescent="0.25">
      <c r="A317" s="92">
        <f t="shared" si="3"/>
        <v>308</v>
      </c>
      <c r="B317" s="94">
        <v>11</v>
      </c>
      <c r="C317" s="92" t="s">
        <v>1397</v>
      </c>
      <c r="D317" s="92" t="s">
        <v>1069</v>
      </c>
      <c r="E317" s="95">
        <v>1168</v>
      </c>
      <c r="F317" s="95"/>
      <c r="G317" s="95">
        <v>35</v>
      </c>
      <c r="H317" s="95">
        <v>400</v>
      </c>
      <c r="I317" s="95">
        <v>982.6</v>
      </c>
      <c r="J317" s="95">
        <v>1400</v>
      </c>
      <c r="K317" s="95"/>
      <c r="L317" s="95">
        <v>250</v>
      </c>
      <c r="M317" s="96"/>
      <c r="N317" s="91">
        <v>4235.6000000000004</v>
      </c>
      <c r="O317" s="92" t="s">
        <v>931</v>
      </c>
      <c r="P317" s="93" t="s">
        <v>931</v>
      </c>
    </row>
    <row r="318" spans="1:16" ht="24" x14ac:dyDescent="0.25">
      <c r="A318" s="92">
        <f t="shared" si="3"/>
        <v>309</v>
      </c>
      <c r="B318" s="94">
        <v>11</v>
      </c>
      <c r="C318" s="92" t="s">
        <v>1398</v>
      </c>
      <c r="D318" s="92" t="s">
        <v>1069</v>
      </c>
      <c r="E318" s="95">
        <v>1168</v>
      </c>
      <c r="F318" s="95"/>
      <c r="G318" s="95">
        <v>35</v>
      </c>
      <c r="H318" s="95">
        <v>400</v>
      </c>
      <c r="I318" s="95">
        <v>1155.05</v>
      </c>
      <c r="J318" s="95">
        <v>1400</v>
      </c>
      <c r="K318" s="95"/>
      <c r="L318" s="95">
        <v>250</v>
      </c>
      <c r="M318" s="95"/>
      <c r="N318" s="91">
        <v>4408.05</v>
      </c>
      <c r="O318" s="92" t="s">
        <v>931</v>
      </c>
      <c r="P318" s="93" t="s">
        <v>931</v>
      </c>
    </row>
    <row r="319" spans="1:16" ht="24" x14ac:dyDescent="0.25">
      <c r="A319" s="92">
        <f t="shared" si="3"/>
        <v>310</v>
      </c>
      <c r="B319" s="94">
        <v>11</v>
      </c>
      <c r="C319" s="92" t="s">
        <v>1399</v>
      </c>
      <c r="D319" s="92" t="s">
        <v>1069</v>
      </c>
      <c r="E319" s="95">
        <v>1168</v>
      </c>
      <c r="F319" s="95"/>
      <c r="G319" s="95">
        <v>50</v>
      </c>
      <c r="H319" s="95">
        <v>400</v>
      </c>
      <c r="I319" s="95">
        <v>982.6</v>
      </c>
      <c r="J319" s="95">
        <v>1400</v>
      </c>
      <c r="K319" s="95"/>
      <c r="L319" s="95">
        <v>250</v>
      </c>
      <c r="M319" s="96"/>
      <c r="N319" s="91">
        <v>4250.6000000000004</v>
      </c>
      <c r="O319" s="92" t="s">
        <v>931</v>
      </c>
      <c r="P319" s="93" t="s">
        <v>931</v>
      </c>
    </row>
    <row r="320" spans="1:16" ht="24" x14ac:dyDescent="0.25">
      <c r="A320" s="92">
        <f t="shared" si="3"/>
        <v>311</v>
      </c>
      <c r="B320" s="94">
        <v>11</v>
      </c>
      <c r="C320" s="92" t="s">
        <v>1400</v>
      </c>
      <c r="D320" s="92" t="s">
        <v>1069</v>
      </c>
      <c r="E320" s="95">
        <v>1168</v>
      </c>
      <c r="F320" s="95"/>
      <c r="G320" s="95">
        <v>50</v>
      </c>
      <c r="H320" s="95">
        <v>400</v>
      </c>
      <c r="I320" s="95">
        <v>982.6</v>
      </c>
      <c r="J320" s="96">
        <v>1400</v>
      </c>
      <c r="K320" s="95"/>
      <c r="L320" s="95">
        <v>250</v>
      </c>
      <c r="M320" s="96"/>
      <c r="N320" s="91">
        <v>4250.6000000000004</v>
      </c>
      <c r="O320" s="92" t="s">
        <v>931</v>
      </c>
      <c r="P320" s="93" t="s">
        <v>931</v>
      </c>
    </row>
    <row r="321" spans="1:16" ht="24" x14ac:dyDescent="0.25">
      <c r="A321" s="92">
        <f t="shared" si="3"/>
        <v>312</v>
      </c>
      <c r="B321" s="94">
        <v>11</v>
      </c>
      <c r="C321" s="92" t="s">
        <v>1401</v>
      </c>
      <c r="D321" s="92" t="s">
        <v>1069</v>
      </c>
      <c r="E321" s="95">
        <v>1168</v>
      </c>
      <c r="F321" s="95"/>
      <c r="G321" s="95"/>
      <c r="H321" s="95">
        <v>400</v>
      </c>
      <c r="I321" s="95">
        <v>982.6</v>
      </c>
      <c r="J321" s="96">
        <v>1400</v>
      </c>
      <c r="K321" s="95"/>
      <c r="L321" s="95">
        <v>250</v>
      </c>
      <c r="M321" s="96"/>
      <c r="N321" s="91">
        <v>4200.6000000000004</v>
      </c>
      <c r="O321" s="92"/>
      <c r="P321" s="93"/>
    </row>
    <row r="322" spans="1:16" ht="24" x14ac:dyDescent="0.25">
      <c r="A322" s="92">
        <f t="shared" si="3"/>
        <v>313</v>
      </c>
      <c r="B322" s="94">
        <v>11</v>
      </c>
      <c r="C322" s="92" t="s">
        <v>1402</v>
      </c>
      <c r="D322" s="92" t="s">
        <v>1069</v>
      </c>
      <c r="E322" s="95">
        <v>1168</v>
      </c>
      <c r="F322" s="95"/>
      <c r="G322" s="95"/>
      <c r="H322" s="95">
        <v>400</v>
      </c>
      <c r="I322" s="95">
        <v>1155.05</v>
      </c>
      <c r="J322" s="96">
        <v>1400</v>
      </c>
      <c r="K322" s="95"/>
      <c r="L322" s="95">
        <v>250</v>
      </c>
      <c r="M322" s="96"/>
      <c r="N322" s="91">
        <v>4373.05</v>
      </c>
      <c r="O322" s="92"/>
      <c r="P322" s="93"/>
    </row>
    <row r="323" spans="1:16" ht="24" x14ac:dyDescent="0.25">
      <c r="A323" s="92">
        <f t="shared" si="3"/>
        <v>314</v>
      </c>
      <c r="B323" s="94">
        <v>11</v>
      </c>
      <c r="C323" s="92" t="s">
        <v>1403</v>
      </c>
      <c r="D323" s="92" t="s">
        <v>1069</v>
      </c>
      <c r="E323" s="95">
        <v>1168</v>
      </c>
      <c r="F323" s="95"/>
      <c r="G323" s="95">
        <v>35</v>
      </c>
      <c r="H323" s="95">
        <v>400</v>
      </c>
      <c r="I323" s="95">
        <v>1155.05</v>
      </c>
      <c r="J323" s="96">
        <v>1400</v>
      </c>
      <c r="K323" s="95"/>
      <c r="L323" s="95">
        <v>250</v>
      </c>
      <c r="M323" s="96"/>
      <c r="N323" s="91">
        <v>4408.05</v>
      </c>
      <c r="O323" s="92"/>
      <c r="P323" s="93"/>
    </row>
    <row r="324" spans="1:16" ht="24" x14ac:dyDescent="0.25">
      <c r="A324" s="92">
        <f t="shared" si="3"/>
        <v>315</v>
      </c>
      <c r="B324" s="94">
        <v>11</v>
      </c>
      <c r="C324" s="92" t="s">
        <v>1404</v>
      </c>
      <c r="D324" s="92" t="s">
        <v>1069</v>
      </c>
      <c r="E324" s="95">
        <v>1168</v>
      </c>
      <c r="F324" s="95"/>
      <c r="G324" s="95">
        <v>50</v>
      </c>
      <c r="H324" s="95">
        <v>400</v>
      </c>
      <c r="I324" s="95">
        <v>982.6</v>
      </c>
      <c r="J324" s="96">
        <v>1400</v>
      </c>
      <c r="K324" s="95"/>
      <c r="L324" s="95">
        <v>250</v>
      </c>
      <c r="M324" s="96"/>
      <c r="N324" s="91">
        <v>4250.6000000000004</v>
      </c>
      <c r="O324" s="92"/>
      <c r="P324" s="93"/>
    </row>
    <row r="325" spans="1:16" ht="24" x14ac:dyDescent="0.25">
      <c r="A325" s="92">
        <f t="shared" si="3"/>
        <v>316</v>
      </c>
      <c r="B325" s="94">
        <v>11</v>
      </c>
      <c r="C325" s="92" t="s">
        <v>1405</v>
      </c>
      <c r="D325" s="92" t="s">
        <v>1069</v>
      </c>
      <c r="E325" s="95">
        <v>1168</v>
      </c>
      <c r="F325" s="95"/>
      <c r="G325" s="95">
        <v>35</v>
      </c>
      <c r="H325" s="95">
        <v>400</v>
      </c>
      <c r="I325" s="95">
        <v>1155.05</v>
      </c>
      <c r="J325" s="96">
        <v>1400</v>
      </c>
      <c r="K325" s="95"/>
      <c r="L325" s="95">
        <v>250</v>
      </c>
      <c r="M325" s="96"/>
      <c r="N325" s="91">
        <v>4408.05</v>
      </c>
      <c r="O325" s="92"/>
      <c r="P325" s="93"/>
    </row>
    <row r="326" spans="1:16" ht="24" x14ac:dyDescent="0.25">
      <c r="A326" s="92">
        <f t="shared" si="3"/>
        <v>317</v>
      </c>
      <c r="B326" s="94">
        <v>11</v>
      </c>
      <c r="C326" s="92" t="s">
        <v>1406</v>
      </c>
      <c r="D326" s="92" t="s">
        <v>1069</v>
      </c>
      <c r="E326" s="95">
        <v>1168</v>
      </c>
      <c r="F326" s="95"/>
      <c r="G326" s="95">
        <v>50</v>
      </c>
      <c r="H326" s="95">
        <v>400</v>
      </c>
      <c r="I326" s="95">
        <v>982.6</v>
      </c>
      <c r="J326" s="96">
        <v>1400</v>
      </c>
      <c r="K326" s="95"/>
      <c r="L326" s="95">
        <v>250</v>
      </c>
      <c r="M326" s="96"/>
      <c r="N326" s="91">
        <v>4250.6000000000004</v>
      </c>
      <c r="O326" s="92"/>
      <c r="P326" s="93"/>
    </row>
    <row r="327" spans="1:16" x14ac:dyDescent="0.25">
      <c r="A327" s="12"/>
      <c r="B327" s="12"/>
      <c r="C327" s="12"/>
      <c r="D327" s="14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4"/>
      <c r="P327" s="15"/>
    </row>
  </sheetData>
  <autoFilter ref="A9:P9" xr:uid="{B4D4A160-E13C-4FFB-8F48-5B288CEFE83D}"/>
  <mergeCells count="3">
    <mergeCell ref="A1:D6"/>
    <mergeCell ref="A7:P8"/>
    <mergeCell ref="E1:P6"/>
  </mergeCells>
  <conditionalFormatting sqref="C328:C1048576">
    <cfRule type="duplicateValues" dxfId="42" priority="2"/>
  </conditionalFormatting>
  <conditionalFormatting sqref="C9:C327">
    <cfRule type="duplicateValues" dxfId="41" priority="1"/>
  </conditionalFormatting>
  <pageMargins left="0.7" right="0.7" top="0.75" bottom="0.75" header="0.3" footer="0.3"/>
  <pageSetup paperSize="14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D343-C592-449B-84CF-F07E4A4B5863}">
  <sheetPr>
    <tabColor rgb="FFFF0000"/>
  </sheetPr>
  <dimension ref="A1:XFA40"/>
  <sheetViews>
    <sheetView topLeftCell="B2" zoomScaleNormal="100" workbookViewId="0">
      <selection activeCell="B9" sqref="B9"/>
    </sheetView>
  </sheetViews>
  <sheetFormatPr baseColWidth="10" defaultColWidth="11" defaultRowHeight="15" x14ac:dyDescent="0.25"/>
  <cols>
    <col min="1" max="1" width="6.85546875" customWidth="1"/>
    <col min="2" max="2" width="12" customWidth="1"/>
    <col min="3" max="3" width="37" customWidth="1"/>
    <col min="4" max="4" width="35" customWidth="1"/>
    <col min="5" max="9" width="18.28515625" customWidth="1"/>
    <col min="10" max="10" width="55.7109375" customWidth="1"/>
    <col min="11" max="11" width="11" style="5"/>
  </cols>
  <sheetData>
    <row r="1" spans="1:1023 1028:2045 2050:4096 4101:5118 5123:6140 6145:8191 8196:9213 9218:11264 11269:12286 12291:13308 13313:15359 15364:16381" s="16" customFormat="1" ht="30.75" customHeight="1" x14ac:dyDescent="0.25">
      <c r="A1" s="30"/>
      <c r="B1" s="30"/>
      <c r="C1" s="30"/>
      <c r="D1" s="30"/>
      <c r="E1" s="37" t="s">
        <v>1746</v>
      </c>
      <c r="F1" s="37"/>
      <c r="G1" s="37"/>
      <c r="H1" s="37"/>
      <c r="I1" s="37"/>
      <c r="J1" s="37"/>
      <c r="K1" s="37"/>
    </row>
    <row r="2" spans="1:1023 1028:2045 2050:4096 4101:5118 5123:6140 6145:8191 8196:9213 9218:11264 11269:12286 12291:13308 13313:15359 15364:16381" s="16" customFormat="1" ht="30.75" customHeight="1" x14ac:dyDescent="0.25">
      <c r="A2" s="30"/>
      <c r="B2" s="30"/>
      <c r="C2" s="30"/>
      <c r="D2" s="30"/>
      <c r="E2" s="37"/>
      <c r="F2" s="37"/>
      <c r="G2" s="37"/>
      <c r="H2" s="37"/>
      <c r="I2" s="37"/>
      <c r="J2" s="37"/>
      <c r="K2" s="37"/>
    </row>
    <row r="3" spans="1:1023 1028:2045 2050:4096 4101:5118 5123:6140 6145:8191 8196:9213 9218:11264 11269:12286 12291:13308 13313:15359 15364:16381" s="16" customFormat="1" ht="30.75" customHeight="1" x14ac:dyDescent="0.25">
      <c r="A3" s="30"/>
      <c r="B3" s="30"/>
      <c r="C3" s="30"/>
      <c r="D3" s="30"/>
      <c r="E3" s="37"/>
      <c r="F3" s="37"/>
      <c r="G3" s="37"/>
      <c r="H3" s="37"/>
      <c r="I3" s="37"/>
      <c r="J3" s="37"/>
      <c r="K3" s="37"/>
    </row>
    <row r="4" spans="1:1023 1028:2045 2050:4096 4101:5118 5123:6140 6145:8191 8196:9213 9218:11264 11269:12286 12291:13308 13313:15359 15364:16381" s="16" customFormat="1" ht="30.75" customHeight="1" x14ac:dyDescent="0.25">
      <c r="A4" s="30"/>
      <c r="B4" s="30"/>
      <c r="C4" s="30"/>
      <c r="D4" s="30"/>
      <c r="E4" s="37"/>
      <c r="F4" s="37"/>
      <c r="G4" s="37"/>
      <c r="H4" s="37"/>
      <c r="I4" s="37"/>
      <c r="J4" s="37"/>
      <c r="K4" s="37"/>
    </row>
    <row r="5" spans="1:1023 1028:2045 2050:4096 4101:5118 5123:6140 6145:8191 8196:9213 9218:11264 11269:12286 12291:13308 13313:15359 15364:16381" s="16" customFormat="1" ht="30.75" customHeight="1" x14ac:dyDescent="0.25">
      <c r="A5" s="30"/>
      <c r="B5" s="30"/>
      <c r="C5" s="30"/>
      <c r="D5" s="30"/>
      <c r="E5" s="37"/>
      <c r="F5" s="37"/>
      <c r="G5" s="37"/>
      <c r="H5" s="37"/>
      <c r="I5" s="37"/>
      <c r="J5" s="37"/>
      <c r="K5" s="37"/>
    </row>
    <row r="6" spans="1:1023 1028:2045 2050:4096 4101:5118 5123:6140 6145:8191 8196:9213 9218:11264 11269:12286 12291:13308 13313:15359 15364:16381" s="16" customFormat="1" ht="18.75" customHeight="1" thickBot="1" x14ac:dyDescent="0.3">
      <c r="A6" s="39"/>
      <c r="B6" s="39"/>
      <c r="C6" s="39"/>
      <c r="D6" s="39"/>
      <c r="E6" s="38"/>
      <c r="F6" s="38"/>
      <c r="G6" s="38"/>
      <c r="H6" s="38"/>
      <c r="I6" s="38"/>
      <c r="J6" s="38"/>
      <c r="K6" s="38"/>
    </row>
    <row r="7" spans="1:1023 1028:2045 2050:4096 4101:5118 5123:6140 6145:8191 8196:9213 9218:11264 11269:12286 12291:13308 13313:15359 15364:16381" s="16" customFormat="1" ht="30.75" customHeight="1" x14ac:dyDescent="0.25">
      <c r="A7" s="31" t="s">
        <v>938</v>
      </c>
      <c r="B7" s="32"/>
      <c r="C7" s="32"/>
      <c r="D7" s="32"/>
      <c r="E7" s="32"/>
      <c r="F7" s="32"/>
      <c r="G7" s="32"/>
      <c r="H7" s="32"/>
      <c r="I7" s="32"/>
      <c r="J7" s="32"/>
      <c r="K7" s="33"/>
    </row>
    <row r="8" spans="1:1023 1028:2045 2050:4096 4101:5118 5123:6140 6145:8191 8196:9213 9218:11264 11269:12286 12291:13308 13313:15359 15364:16381" s="16" customFormat="1" ht="3" customHeight="1" thickBot="1" x14ac:dyDescent="0.3">
      <c r="A8" s="34"/>
      <c r="B8" s="35"/>
      <c r="C8" s="35"/>
      <c r="D8" s="35"/>
      <c r="E8" s="35"/>
      <c r="F8" s="35"/>
      <c r="G8" s="35"/>
      <c r="H8" s="35"/>
      <c r="I8" s="35"/>
      <c r="J8" s="35"/>
      <c r="K8" s="36"/>
    </row>
    <row r="9" spans="1:1023 1028:2045 2050:4096 4101:5118 5123:6140 6145:8191 8196:9213 9218:11264 11269:12286 12291:13308 13313:15359 15364:16381" s="17" customFormat="1" ht="36" x14ac:dyDescent="0.25">
      <c r="A9" s="64" t="s">
        <v>1</v>
      </c>
      <c r="B9" s="65" t="s">
        <v>2</v>
      </c>
      <c r="C9" s="65" t="s">
        <v>3</v>
      </c>
      <c r="D9" s="65" t="s">
        <v>922</v>
      </c>
      <c r="E9" s="65" t="s">
        <v>923</v>
      </c>
      <c r="F9" s="66" t="s">
        <v>925</v>
      </c>
      <c r="G9" s="67" t="s">
        <v>939</v>
      </c>
      <c r="H9" s="64" t="s">
        <v>940</v>
      </c>
      <c r="I9" s="65" t="s">
        <v>12</v>
      </c>
      <c r="J9" s="68" t="s">
        <v>13</v>
      </c>
      <c r="K9" s="69" t="s">
        <v>930</v>
      </c>
      <c r="M9" s="18"/>
      <c r="N9" s="18"/>
      <c r="O9" s="19"/>
      <c r="T9" s="18"/>
      <c r="U9" s="18"/>
      <c r="V9" s="19"/>
      <c r="AA9" s="18"/>
      <c r="AB9" s="18"/>
      <c r="AC9" s="19"/>
      <c r="AH9" s="18"/>
      <c r="AI9" s="18"/>
      <c r="AJ9" s="19"/>
      <c r="AO9" s="18"/>
      <c r="AP9" s="18"/>
      <c r="AQ9" s="19"/>
      <c r="AV9" s="18"/>
      <c r="AW9" s="18"/>
      <c r="AX9" s="19"/>
      <c r="BC9" s="18"/>
      <c r="BD9" s="18"/>
      <c r="BE9" s="19"/>
      <c r="BJ9" s="18"/>
      <c r="BK9" s="18"/>
      <c r="BL9" s="19"/>
      <c r="BQ9" s="18"/>
      <c r="BR9" s="18"/>
      <c r="BS9" s="19"/>
      <c r="BX9" s="18"/>
      <c r="BY9" s="18"/>
      <c r="BZ9" s="19"/>
      <c r="CE9" s="18"/>
      <c r="CF9" s="18"/>
      <c r="CG9" s="19"/>
      <c r="CL9" s="18"/>
      <c r="CM9" s="18"/>
      <c r="CN9" s="19"/>
      <c r="CS9" s="18"/>
      <c r="CT9" s="18"/>
      <c r="CU9" s="19"/>
      <c r="CZ9" s="18"/>
      <c r="DA9" s="18"/>
      <c r="DB9" s="19"/>
      <c r="DG9" s="18"/>
      <c r="DH9" s="18"/>
      <c r="DI9" s="19"/>
      <c r="DN9" s="18"/>
      <c r="DO9" s="18"/>
      <c r="DP9" s="19"/>
      <c r="DU9" s="18"/>
      <c r="DV9" s="18"/>
      <c r="DW9" s="19"/>
      <c r="EB9" s="18"/>
      <c r="EC9" s="18"/>
      <c r="ED9" s="19"/>
      <c r="EI9" s="18"/>
      <c r="EJ9" s="18"/>
      <c r="EK9" s="19"/>
      <c r="EP9" s="18"/>
      <c r="EQ9" s="18"/>
      <c r="ER9" s="19"/>
      <c r="EW9" s="18"/>
      <c r="EX9" s="18"/>
      <c r="EY9" s="19"/>
      <c r="FD9" s="18"/>
      <c r="FE9" s="18"/>
      <c r="FF9" s="19"/>
      <c r="FK9" s="18"/>
      <c r="FL9" s="18"/>
      <c r="FM9" s="19"/>
      <c r="FR9" s="18"/>
      <c r="FS9" s="18"/>
      <c r="FT9" s="19"/>
      <c r="FY9" s="18"/>
      <c r="FZ9" s="18"/>
      <c r="GA9" s="19"/>
      <c r="GF9" s="18"/>
      <c r="GG9" s="18"/>
      <c r="GH9" s="19"/>
      <c r="GM9" s="18"/>
      <c r="GN9" s="18"/>
      <c r="GO9" s="19"/>
      <c r="GT9" s="18"/>
      <c r="GU9" s="18"/>
      <c r="GV9" s="19"/>
      <c r="HA9" s="18"/>
      <c r="HB9" s="18"/>
      <c r="HC9" s="19"/>
      <c r="HH9" s="18"/>
      <c r="HI9" s="18"/>
      <c r="HJ9" s="19"/>
      <c r="HO9" s="18"/>
      <c r="HP9" s="18"/>
      <c r="HQ9" s="19"/>
      <c r="HV9" s="18"/>
      <c r="HW9" s="18"/>
      <c r="HX9" s="19"/>
      <c r="IC9" s="18"/>
      <c r="ID9" s="18"/>
      <c r="IE9" s="19"/>
      <c r="IJ9" s="18"/>
      <c r="IK9" s="18"/>
      <c r="IL9" s="19"/>
      <c r="IQ9" s="18"/>
      <c r="IR9" s="18"/>
      <c r="IS9" s="19"/>
      <c r="IX9" s="18"/>
      <c r="IY9" s="18"/>
      <c r="IZ9" s="19"/>
      <c r="JE9" s="18"/>
      <c r="JF9" s="18"/>
      <c r="JG9" s="19"/>
      <c r="JL9" s="18"/>
      <c r="JM9" s="18"/>
      <c r="JN9" s="19"/>
      <c r="JS9" s="18"/>
      <c r="JT9" s="18"/>
      <c r="JU9" s="19"/>
      <c r="JZ9" s="18"/>
      <c r="KA9" s="18"/>
      <c r="KB9" s="19"/>
      <c r="KG9" s="18"/>
      <c r="KH9" s="18"/>
      <c r="KI9" s="19"/>
      <c r="KN9" s="18"/>
      <c r="KO9" s="18"/>
      <c r="KP9" s="19"/>
      <c r="KU9" s="18"/>
      <c r="KV9" s="18"/>
      <c r="KW9" s="19"/>
      <c r="LB9" s="18"/>
      <c r="LC9" s="18"/>
      <c r="LD9" s="19"/>
      <c r="LI9" s="18"/>
      <c r="LJ9" s="18"/>
      <c r="LK9" s="19"/>
      <c r="LP9" s="18"/>
      <c r="LQ9" s="18"/>
      <c r="LR9" s="19"/>
      <c r="LW9" s="18"/>
      <c r="LX9" s="18"/>
      <c r="LY9" s="19"/>
      <c r="MD9" s="18"/>
      <c r="ME9" s="18"/>
      <c r="MF9" s="19"/>
      <c r="MK9" s="18"/>
      <c r="ML9" s="18"/>
      <c r="MM9" s="19"/>
      <c r="MR9" s="18"/>
      <c r="MS9" s="18"/>
      <c r="MT9" s="19"/>
      <c r="MY9" s="18"/>
      <c r="MZ9" s="18"/>
      <c r="NA9" s="19"/>
      <c r="NF9" s="18"/>
      <c r="NG9" s="18"/>
      <c r="NH9" s="19"/>
      <c r="NM9" s="18"/>
      <c r="NN9" s="18"/>
      <c r="NO9" s="19"/>
      <c r="NT9" s="18"/>
      <c r="NU9" s="18"/>
      <c r="NV9" s="19"/>
      <c r="OA9" s="18"/>
      <c r="OB9" s="18"/>
      <c r="OC9" s="19"/>
      <c r="OH9" s="18"/>
      <c r="OI9" s="18"/>
      <c r="OJ9" s="19"/>
      <c r="OO9" s="18"/>
      <c r="OP9" s="18"/>
      <c r="OQ9" s="19"/>
      <c r="OV9" s="18"/>
      <c r="OW9" s="18"/>
      <c r="OX9" s="19"/>
      <c r="PC9" s="18"/>
      <c r="PD9" s="18"/>
      <c r="PE9" s="19"/>
      <c r="PJ9" s="18"/>
      <c r="PK9" s="18"/>
      <c r="PL9" s="19"/>
      <c r="PQ9" s="18"/>
      <c r="PR9" s="18"/>
      <c r="PS9" s="19"/>
      <c r="PX9" s="18"/>
      <c r="PY9" s="18"/>
      <c r="PZ9" s="19"/>
      <c r="QE9" s="18"/>
      <c r="QF9" s="18"/>
      <c r="QG9" s="19"/>
      <c r="QL9" s="18"/>
      <c r="QM9" s="18"/>
      <c r="QN9" s="19"/>
      <c r="QS9" s="18"/>
      <c r="QT9" s="18"/>
      <c r="QU9" s="19"/>
      <c r="QZ9" s="18"/>
      <c r="RA9" s="18"/>
      <c r="RB9" s="19"/>
      <c r="RG9" s="18"/>
      <c r="RH9" s="18"/>
      <c r="RI9" s="19"/>
      <c r="RN9" s="18"/>
      <c r="RO9" s="18"/>
      <c r="RP9" s="19"/>
      <c r="RU9" s="18"/>
      <c r="RV9" s="18"/>
      <c r="RW9" s="19"/>
      <c r="SB9" s="18"/>
      <c r="SC9" s="18"/>
      <c r="SD9" s="19"/>
      <c r="SI9" s="18"/>
      <c r="SJ9" s="18"/>
      <c r="SK9" s="19"/>
      <c r="SP9" s="18"/>
      <c r="SQ9" s="18"/>
      <c r="SR9" s="19"/>
      <c r="SW9" s="18"/>
      <c r="SX9" s="18"/>
      <c r="SY9" s="19"/>
      <c r="TD9" s="18"/>
      <c r="TE9" s="18"/>
      <c r="TF9" s="19"/>
      <c r="TK9" s="18"/>
      <c r="TL9" s="18"/>
      <c r="TM9" s="19"/>
      <c r="TR9" s="18"/>
      <c r="TS9" s="18"/>
      <c r="TT9" s="19"/>
      <c r="TY9" s="18"/>
      <c r="TZ9" s="18"/>
      <c r="UA9" s="19"/>
      <c r="UF9" s="18"/>
      <c r="UG9" s="18"/>
      <c r="UH9" s="19"/>
      <c r="UM9" s="18"/>
      <c r="UN9" s="18"/>
      <c r="UO9" s="19"/>
      <c r="UT9" s="18"/>
      <c r="UU9" s="18"/>
      <c r="UV9" s="19"/>
      <c r="VA9" s="18"/>
      <c r="VB9" s="18"/>
      <c r="VC9" s="19"/>
      <c r="VH9" s="18"/>
      <c r="VI9" s="18"/>
      <c r="VJ9" s="19"/>
      <c r="VO9" s="18"/>
      <c r="VP9" s="18"/>
      <c r="VQ9" s="19"/>
      <c r="VV9" s="18"/>
      <c r="VW9" s="18"/>
      <c r="VX9" s="19"/>
      <c r="WC9" s="18"/>
      <c r="WD9" s="18"/>
      <c r="WE9" s="19"/>
      <c r="WJ9" s="18"/>
      <c r="WK9" s="18"/>
      <c r="WL9" s="19"/>
      <c r="WQ9" s="18"/>
      <c r="WR9" s="18"/>
      <c r="WS9" s="19"/>
      <c r="WX9" s="18"/>
      <c r="WY9" s="18"/>
      <c r="WZ9" s="19"/>
      <c r="XE9" s="18"/>
      <c r="XF9" s="18"/>
      <c r="XG9" s="19"/>
      <c r="XL9" s="18"/>
      <c r="XM9" s="18"/>
      <c r="XN9" s="19"/>
      <c r="XS9" s="18"/>
      <c r="XT9" s="18"/>
      <c r="XU9" s="19"/>
      <c r="XZ9" s="18"/>
      <c r="YA9" s="18"/>
      <c r="YB9" s="19"/>
      <c r="YG9" s="18"/>
      <c r="YH9" s="18"/>
      <c r="YI9" s="19"/>
      <c r="YN9" s="18"/>
      <c r="YO9" s="18"/>
      <c r="YP9" s="19"/>
      <c r="YU9" s="18"/>
      <c r="YV9" s="18"/>
      <c r="YW9" s="19"/>
      <c r="ZB9" s="18"/>
      <c r="ZC9" s="18"/>
      <c r="ZD9" s="19"/>
      <c r="ZI9" s="18"/>
      <c r="ZJ9" s="18"/>
      <c r="ZK9" s="19"/>
      <c r="ZP9" s="18"/>
      <c r="ZQ9" s="18"/>
      <c r="ZR9" s="19"/>
      <c r="ZW9" s="18"/>
      <c r="ZX9" s="18"/>
      <c r="ZY9" s="19"/>
      <c r="AAD9" s="18"/>
      <c r="AAE9" s="18"/>
      <c r="AAF9" s="19"/>
      <c r="AAK9" s="18"/>
      <c r="AAL9" s="18"/>
      <c r="AAM9" s="19"/>
      <c r="AAR9" s="18"/>
      <c r="AAS9" s="18"/>
      <c r="AAT9" s="19"/>
      <c r="AAY9" s="18"/>
      <c r="AAZ9" s="18"/>
      <c r="ABA9" s="19"/>
      <c r="ABF9" s="18"/>
      <c r="ABG9" s="18"/>
      <c r="ABH9" s="19"/>
      <c r="ABM9" s="18"/>
      <c r="ABN9" s="18"/>
      <c r="ABO9" s="19"/>
      <c r="ABT9" s="18"/>
      <c r="ABU9" s="18"/>
      <c r="ABV9" s="19"/>
      <c r="ACA9" s="18"/>
      <c r="ACB9" s="18"/>
      <c r="ACC9" s="19"/>
      <c r="ACH9" s="18"/>
      <c r="ACI9" s="18"/>
      <c r="ACJ9" s="19"/>
      <c r="ACO9" s="18"/>
      <c r="ACP9" s="18"/>
      <c r="ACQ9" s="19"/>
      <c r="ACV9" s="18"/>
      <c r="ACW9" s="18"/>
      <c r="ACX9" s="19"/>
      <c r="ADC9" s="18"/>
      <c r="ADD9" s="18"/>
      <c r="ADE9" s="19"/>
      <c r="ADJ9" s="18"/>
      <c r="ADK9" s="18"/>
      <c r="ADL9" s="19"/>
      <c r="ADQ9" s="18"/>
      <c r="ADR9" s="18"/>
      <c r="ADS9" s="19"/>
      <c r="ADX9" s="18"/>
      <c r="ADY9" s="18"/>
      <c r="ADZ9" s="19"/>
      <c r="AEE9" s="18"/>
      <c r="AEF9" s="18"/>
      <c r="AEG9" s="19"/>
      <c r="AEL9" s="18"/>
      <c r="AEM9" s="18"/>
      <c r="AEN9" s="19"/>
      <c r="AES9" s="18"/>
      <c r="AET9" s="18"/>
      <c r="AEU9" s="19"/>
      <c r="AEZ9" s="18"/>
      <c r="AFA9" s="18"/>
      <c r="AFB9" s="19"/>
      <c r="AFG9" s="18"/>
      <c r="AFH9" s="18"/>
      <c r="AFI9" s="19"/>
      <c r="AFN9" s="18"/>
      <c r="AFO9" s="18"/>
      <c r="AFP9" s="19"/>
      <c r="AFU9" s="18"/>
      <c r="AFV9" s="18"/>
      <c r="AFW9" s="19"/>
      <c r="AGB9" s="18"/>
      <c r="AGC9" s="18"/>
      <c r="AGD9" s="19"/>
      <c r="AGI9" s="18"/>
      <c r="AGJ9" s="18"/>
      <c r="AGK9" s="19"/>
      <c r="AGP9" s="18"/>
      <c r="AGQ9" s="18"/>
      <c r="AGR9" s="19"/>
      <c r="AGW9" s="18"/>
      <c r="AGX9" s="18"/>
      <c r="AGY9" s="19"/>
      <c r="AHD9" s="18"/>
      <c r="AHE9" s="18"/>
      <c r="AHF9" s="19"/>
      <c r="AHK9" s="18"/>
      <c r="AHL9" s="18"/>
      <c r="AHM9" s="19"/>
      <c r="AHR9" s="18"/>
      <c r="AHS9" s="18"/>
      <c r="AHT9" s="19"/>
      <c r="AHY9" s="18"/>
      <c r="AHZ9" s="18"/>
      <c r="AIA9" s="19"/>
      <c r="AIF9" s="18"/>
      <c r="AIG9" s="18"/>
      <c r="AIH9" s="19"/>
      <c r="AIM9" s="18"/>
      <c r="AIN9" s="18"/>
      <c r="AIO9" s="19"/>
      <c r="AIT9" s="18"/>
      <c r="AIU9" s="18"/>
      <c r="AIV9" s="19"/>
      <c r="AJA9" s="18"/>
      <c r="AJB9" s="18"/>
      <c r="AJC9" s="19"/>
      <c r="AJH9" s="18"/>
      <c r="AJI9" s="18"/>
      <c r="AJJ9" s="19"/>
      <c r="AJO9" s="18"/>
      <c r="AJP9" s="18"/>
      <c r="AJQ9" s="19"/>
      <c r="AJV9" s="18"/>
      <c r="AJW9" s="18"/>
      <c r="AJX9" s="19"/>
      <c r="AKC9" s="18"/>
      <c r="AKD9" s="18"/>
      <c r="AKE9" s="19"/>
      <c r="AKJ9" s="18"/>
      <c r="AKK9" s="18"/>
      <c r="AKL9" s="19"/>
      <c r="AKQ9" s="18"/>
      <c r="AKR9" s="18"/>
      <c r="AKS9" s="19"/>
      <c r="AKX9" s="18"/>
      <c r="AKY9" s="18"/>
      <c r="AKZ9" s="19"/>
      <c r="ALE9" s="18"/>
      <c r="ALF9" s="18"/>
      <c r="ALG9" s="19"/>
      <c r="ALL9" s="18"/>
      <c r="ALM9" s="18"/>
      <c r="ALN9" s="19"/>
      <c r="ALS9" s="18"/>
      <c r="ALT9" s="18"/>
      <c r="ALU9" s="19"/>
      <c r="ALZ9" s="18"/>
      <c r="AMA9" s="18"/>
      <c r="AMB9" s="19"/>
      <c r="AMG9" s="18"/>
      <c r="AMH9" s="18"/>
      <c r="AMI9" s="19"/>
      <c r="AMN9" s="18"/>
      <c r="AMO9" s="18"/>
      <c r="AMP9" s="19"/>
      <c r="AMU9" s="18"/>
      <c r="AMV9" s="18"/>
      <c r="AMW9" s="19"/>
      <c r="ANB9" s="18"/>
      <c r="ANC9" s="18"/>
      <c r="AND9" s="19"/>
      <c r="ANI9" s="18"/>
      <c r="ANJ9" s="18"/>
      <c r="ANK9" s="19"/>
      <c r="ANP9" s="18"/>
      <c r="ANQ9" s="18"/>
      <c r="ANR9" s="19"/>
      <c r="ANW9" s="18"/>
      <c r="ANX9" s="18"/>
      <c r="ANY9" s="19"/>
      <c r="AOD9" s="18"/>
      <c r="AOE9" s="18"/>
      <c r="AOF9" s="19"/>
      <c r="AOK9" s="18"/>
      <c r="AOL9" s="18"/>
      <c r="AOM9" s="19"/>
      <c r="AOR9" s="18"/>
      <c r="AOS9" s="18"/>
      <c r="AOT9" s="19"/>
      <c r="AOY9" s="18"/>
      <c r="AOZ9" s="18"/>
      <c r="APA9" s="19"/>
      <c r="APF9" s="18"/>
      <c r="APG9" s="18"/>
      <c r="APH9" s="19"/>
      <c r="APM9" s="18"/>
      <c r="APN9" s="18"/>
      <c r="APO9" s="19"/>
      <c r="APT9" s="18"/>
      <c r="APU9" s="18"/>
      <c r="APV9" s="19"/>
      <c r="AQA9" s="18"/>
      <c r="AQB9" s="18"/>
      <c r="AQC9" s="19"/>
      <c r="AQH9" s="18"/>
      <c r="AQI9" s="18"/>
      <c r="AQJ9" s="19"/>
      <c r="AQO9" s="18"/>
      <c r="AQP9" s="18"/>
      <c r="AQQ9" s="19"/>
      <c r="AQV9" s="18"/>
      <c r="AQW9" s="18"/>
      <c r="AQX9" s="19"/>
      <c r="ARC9" s="18"/>
      <c r="ARD9" s="18"/>
      <c r="ARE9" s="19"/>
      <c r="ARJ9" s="18"/>
      <c r="ARK9" s="18"/>
      <c r="ARL9" s="19"/>
      <c r="ARQ9" s="18"/>
      <c r="ARR9" s="18"/>
      <c r="ARS9" s="19"/>
      <c r="ARX9" s="18"/>
      <c r="ARY9" s="18"/>
      <c r="ARZ9" s="19"/>
      <c r="ASE9" s="18"/>
      <c r="ASF9" s="18"/>
      <c r="ASG9" s="19"/>
      <c r="ASL9" s="18"/>
      <c r="ASM9" s="18"/>
      <c r="ASN9" s="19"/>
      <c r="ASS9" s="18"/>
      <c r="AST9" s="18"/>
      <c r="ASU9" s="19"/>
      <c r="ASZ9" s="18"/>
      <c r="ATA9" s="18"/>
      <c r="ATB9" s="19"/>
      <c r="ATG9" s="18"/>
      <c r="ATH9" s="18"/>
      <c r="ATI9" s="19"/>
      <c r="ATN9" s="18"/>
      <c r="ATO9" s="18"/>
      <c r="ATP9" s="19"/>
      <c r="ATU9" s="18"/>
      <c r="ATV9" s="18"/>
      <c r="ATW9" s="19"/>
      <c r="AUB9" s="18"/>
      <c r="AUC9" s="18"/>
      <c r="AUD9" s="19"/>
      <c r="AUI9" s="18"/>
      <c r="AUJ9" s="18"/>
      <c r="AUK9" s="19"/>
      <c r="AUP9" s="18"/>
      <c r="AUQ9" s="18"/>
      <c r="AUR9" s="19"/>
      <c r="AUW9" s="18"/>
      <c r="AUX9" s="18"/>
      <c r="AUY9" s="19"/>
      <c r="AVD9" s="18"/>
      <c r="AVE9" s="18"/>
      <c r="AVF9" s="19"/>
      <c r="AVK9" s="18"/>
      <c r="AVL9" s="18"/>
      <c r="AVM9" s="19"/>
      <c r="AVR9" s="18"/>
      <c r="AVS9" s="18"/>
      <c r="AVT9" s="19"/>
      <c r="AVY9" s="18"/>
      <c r="AVZ9" s="18"/>
      <c r="AWA9" s="19"/>
      <c r="AWF9" s="18"/>
      <c r="AWG9" s="18"/>
      <c r="AWH9" s="19"/>
      <c r="AWM9" s="18"/>
      <c r="AWN9" s="18"/>
      <c r="AWO9" s="19"/>
      <c r="AWT9" s="18"/>
      <c r="AWU9" s="18"/>
      <c r="AWV9" s="19"/>
      <c r="AXA9" s="18"/>
      <c r="AXB9" s="18"/>
      <c r="AXC9" s="19"/>
      <c r="AXH9" s="18"/>
      <c r="AXI9" s="18"/>
      <c r="AXJ9" s="19"/>
      <c r="AXO9" s="18"/>
      <c r="AXP9" s="18"/>
      <c r="AXQ9" s="19"/>
      <c r="AXV9" s="18"/>
      <c r="AXW9" s="18"/>
      <c r="AXX9" s="19"/>
      <c r="AYC9" s="18"/>
      <c r="AYD9" s="18"/>
      <c r="AYE9" s="19"/>
      <c r="AYJ9" s="18"/>
      <c r="AYK9" s="18"/>
      <c r="AYL9" s="19"/>
      <c r="AYQ9" s="18"/>
      <c r="AYR9" s="18"/>
      <c r="AYS9" s="19"/>
      <c r="AYX9" s="18"/>
      <c r="AYY9" s="18"/>
      <c r="AYZ9" s="19"/>
      <c r="AZE9" s="18"/>
      <c r="AZF9" s="18"/>
      <c r="AZG9" s="19"/>
      <c r="AZL9" s="18"/>
      <c r="AZM9" s="18"/>
      <c r="AZN9" s="19"/>
      <c r="AZS9" s="18"/>
      <c r="AZT9" s="18"/>
      <c r="AZU9" s="19"/>
      <c r="AZZ9" s="18"/>
      <c r="BAA9" s="18"/>
      <c r="BAB9" s="19"/>
      <c r="BAG9" s="18"/>
      <c r="BAH9" s="18"/>
      <c r="BAI9" s="19"/>
      <c r="BAN9" s="18"/>
      <c r="BAO9" s="18"/>
      <c r="BAP9" s="19"/>
      <c r="BAU9" s="18"/>
      <c r="BAV9" s="18"/>
      <c r="BAW9" s="19"/>
      <c r="BBB9" s="18"/>
      <c r="BBC9" s="18"/>
      <c r="BBD9" s="19"/>
      <c r="BBI9" s="18"/>
      <c r="BBJ9" s="18"/>
      <c r="BBK9" s="19"/>
      <c r="BBP9" s="18"/>
      <c r="BBQ9" s="18"/>
      <c r="BBR9" s="19"/>
      <c r="BBW9" s="18"/>
      <c r="BBX9" s="18"/>
      <c r="BBY9" s="19"/>
      <c r="BCD9" s="18"/>
      <c r="BCE9" s="18"/>
      <c r="BCF9" s="19"/>
      <c r="BCK9" s="18"/>
      <c r="BCL9" s="18"/>
      <c r="BCM9" s="19"/>
      <c r="BCR9" s="18"/>
      <c r="BCS9" s="18"/>
      <c r="BCT9" s="19"/>
      <c r="BCY9" s="18"/>
      <c r="BCZ9" s="18"/>
      <c r="BDA9" s="19"/>
      <c r="BDF9" s="18"/>
      <c r="BDG9" s="18"/>
      <c r="BDH9" s="19"/>
      <c r="BDM9" s="18"/>
      <c r="BDN9" s="18"/>
      <c r="BDO9" s="19"/>
      <c r="BDT9" s="18"/>
      <c r="BDU9" s="18"/>
      <c r="BDV9" s="19"/>
      <c r="BEA9" s="18"/>
      <c r="BEB9" s="18"/>
      <c r="BEC9" s="19"/>
      <c r="BEH9" s="18"/>
      <c r="BEI9" s="18"/>
      <c r="BEJ9" s="19"/>
      <c r="BEO9" s="18"/>
      <c r="BEP9" s="18"/>
      <c r="BEQ9" s="19"/>
      <c r="BEV9" s="18"/>
      <c r="BEW9" s="18"/>
      <c r="BEX9" s="19"/>
      <c r="BFC9" s="18"/>
      <c r="BFD9" s="18"/>
      <c r="BFE9" s="19"/>
      <c r="BFJ9" s="18"/>
      <c r="BFK9" s="18"/>
      <c r="BFL9" s="19"/>
      <c r="BFQ9" s="18"/>
      <c r="BFR9" s="18"/>
      <c r="BFS9" s="19"/>
      <c r="BFX9" s="18"/>
      <c r="BFY9" s="18"/>
      <c r="BFZ9" s="19"/>
      <c r="BGE9" s="18"/>
      <c r="BGF9" s="18"/>
      <c r="BGG9" s="19"/>
      <c r="BGL9" s="18"/>
      <c r="BGM9" s="18"/>
      <c r="BGN9" s="19"/>
      <c r="BGS9" s="18"/>
      <c r="BGT9" s="18"/>
      <c r="BGU9" s="19"/>
      <c r="BGZ9" s="18"/>
      <c r="BHA9" s="18"/>
      <c r="BHB9" s="19"/>
      <c r="BHG9" s="18"/>
      <c r="BHH9" s="18"/>
      <c r="BHI9" s="19"/>
      <c r="BHN9" s="18"/>
      <c r="BHO9" s="18"/>
      <c r="BHP9" s="19"/>
      <c r="BHU9" s="18"/>
      <c r="BHV9" s="18"/>
      <c r="BHW9" s="19"/>
      <c r="BIB9" s="18"/>
      <c r="BIC9" s="18"/>
      <c r="BID9" s="19"/>
      <c r="BII9" s="18"/>
      <c r="BIJ9" s="18"/>
      <c r="BIK9" s="19"/>
      <c r="BIP9" s="18"/>
      <c r="BIQ9" s="18"/>
      <c r="BIR9" s="19"/>
      <c r="BIW9" s="18"/>
      <c r="BIX9" s="18"/>
      <c r="BIY9" s="19"/>
      <c r="BJD9" s="18"/>
      <c r="BJE9" s="18"/>
      <c r="BJF9" s="19"/>
      <c r="BJK9" s="18"/>
      <c r="BJL9" s="18"/>
      <c r="BJM9" s="19"/>
      <c r="BJR9" s="18"/>
      <c r="BJS9" s="18"/>
      <c r="BJT9" s="19"/>
      <c r="BJY9" s="18"/>
      <c r="BJZ9" s="18"/>
      <c r="BKA9" s="19"/>
      <c r="BKF9" s="18"/>
      <c r="BKG9" s="18"/>
      <c r="BKH9" s="19"/>
      <c r="BKM9" s="18"/>
      <c r="BKN9" s="18"/>
      <c r="BKO9" s="19"/>
      <c r="BKT9" s="18"/>
      <c r="BKU9" s="18"/>
      <c r="BKV9" s="19"/>
      <c r="BLA9" s="18"/>
      <c r="BLB9" s="18"/>
      <c r="BLC9" s="19"/>
      <c r="BLH9" s="18"/>
      <c r="BLI9" s="18"/>
      <c r="BLJ9" s="19"/>
      <c r="BLO9" s="18"/>
      <c r="BLP9" s="18"/>
      <c r="BLQ9" s="19"/>
      <c r="BLV9" s="18"/>
      <c r="BLW9" s="18"/>
      <c r="BLX9" s="19"/>
      <c r="BMC9" s="18"/>
      <c r="BMD9" s="18"/>
      <c r="BME9" s="19"/>
      <c r="BMJ9" s="18"/>
      <c r="BMK9" s="18"/>
      <c r="BML9" s="19"/>
      <c r="BMQ9" s="18"/>
      <c r="BMR9" s="18"/>
      <c r="BMS9" s="19"/>
      <c r="BMX9" s="18"/>
      <c r="BMY9" s="18"/>
      <c r="BMZ9" s="19"/>
      <c r="BNE9" s="18"/>
      <c r="BNF9" s="18"/>
      <c r="BNG9" s="19"/>
      <c r="BNL9" s="18"/>
      <c r="BNM9" s="18"/>
      <c r="BNN9" s="19"/>
      <c r="BNS9" s="18"/>
      <c r="BNT9" s="18"/>
      <c r="BNU9" s="19"/>
      <c r="BNZ9" s="18"/>
      <c r="BOA9" s="18"/>
      <c r="BOB9" s="19"/>
      <c r="BOG9" s="18"/>
      <c r="BOH9" s="18"/>
      <c r="BOI9" s="19"/>
      <c r="BON9" s="18"/>
      <c r="BOO9" s="18"/>
      <c r="BOP9" s="19"/>
      <c r="BOU9" s="18"/>
      <c r="BOV9" s="18"/>
      <c r="BOW9" s="19"/>
      <c r="BPB9" s="18"/>
      <c r="BPC9" s="18"/>
      <c r="BPD9" s="19"/>
      <c r="BPI9" s="18"/>
      <c r="BPJ9" s="18"/>
      <c r="BPK9" s="19"/>
      <c r="BPP9" s="18"/>
      <c r="BPQ9" s="18"/>
      <c r="BPR9" s="19"/>
      <c r="BPW9" s="18"/>
      <c r="BPX9" s="18"/>
      <c r="BPY9" s="19"/>
      <c r="BQD9" s="18"/>
      <c r="BQE9" s="18"/>
      <c r="BQF9" s="19"/>
      <c r="BQK9" s="18"/>
      <c r="BQL9" s="18"/>
      <c r="BQM9" s="19"/>
      <c r="BQR9" s="18"/>
      <c r="BQS9" s="18"/>
      <c r="BQT9" s="19"/>
      <c r="BQY9" s="18"/>
      <c r="BQZ9" s="18"/>
      <c r="BRA9" s="19"/>
      <c r="BRF9" s="18"/>
      <c r="BRG9" s="18"/>
      <c r="BRH9" s="19"/>
      <c r="BRM9" s="18"/>
      <c r="BRN9" s="18"/>
      <c r="BRO9" s="19"/>
      <c r="BRT9" s="18"/>
      <c r="BRU9" s="18"/>
      <c r="BRV9" s="19"/>
      <c r="BSA9" s="18"/>
      <c r="BSB9" s="18"/>
      <c r="BSC9" s="19"/>
      <c r="BSH9" s="18"/>
      <c r="BSI9" s="18"/>
      <c r="BSJ9" s="19"/>
      <c r="BSO9" s="18"/>
      <c r="BSP9" s="18"/>
      <c r="BSQ9" s="19"/>
      <c r="BSV9" s="18"/>
      <c r="BSW9" s="18"/>
      <c r="BSX9" s="19"/>
      <c r="BTC9" s="18"/>
      <c r="BTD9" s="18"/>
      <c r="BTE9" s="19"/>
      <c r="BTJ9" s="18"/>
      <c r="BTK9" s="18"/>
      <c r="BTL9" s="19"/>
      <c r="BTQ9" s="18"/>
      <c r="BTR9" s="18"/>
      <c r="BTS9" s="19"/>
      <c r="BTX9" s="18"/>
      <c r="BTY9" s="18"/>
      <c r="BTZ9" s="19"/>
      <c r="BUE9" s="18"/>
      <c r="BUF9" s="18"/>
      <c r="BUG9" s="19"/>
      <c r="BUL9" s="18"/>
      <c r="BUM9" s="18"/>
      <c r="BUN9" s="19"/>
      <c r="BUS9" s="18"/>
      <c r="BUT9" s="18"/>
      <c r="BUU9" s="19"/>
      <c r="BUZ9" s="18"/>
      <c r="BVA9" s="18"/>
      <c r="BVB9" s="19"/>
      <c r="BVG9" s="18"/>
      <c r="BVH9" s="18"/>
      <c r="BVI9" s="19"/>
      <c r="BVN9" s="18"/>
      <c r="BVO9" s="18"/>
      <c r="BVP9" s="19"/>
      <c r="BVU9" s="18"/>
      <c r="BVV9" s="18"/>
      <c r="BVW9" s="19"/>
      <c r="BWB9" s="18"/>
      <c r="BWC9" s="18"/>
      <c r="BWD9" s="19"/>
      <c r="BWI9" s="18"/>
      <c r="BWJ9" s="18"/>
      <c r="BWK9" s="19"/>
      <c r="BWP9" s="18"/>
      <c r="BWQ9" s="18"/>
      <c r="BWR9" s="19"/>
      <c r="BWW9" s="18"/>
      <c r="BWX9" s="18"/>
      <c r="BWY9" s="19"/>
      <c r="BXD9" s="18"/>
      <c r="BXE9" s="18"/>
      <c r="BXF9" s="19"/>
      <c r="BXK9" s="18"/>
      <c r="BXL9" s="18"/>
      <c r="BXM9" s="19"/>
      <c r="BXR9" s="18"/>
      <c r="BXS9" s="18"/>
      <c r="BXT9" s="19"/>
      <c r="BXY9" s="18"/>
      <c r="BXZ9" s="18"/>
      <c r="BYA9" s="19"/>
      <c r="BYF9" s="18"/>
      <c r="BYG9" s="18"/>
      <c r="BYH9" s="19"/>
      <c r="BYM9" s="18"/>
      <c r="BYN9" s="18"/>
      <c r="BYO9" s="19"/>
      <c r="BYT9" s="18"/>
      <c r="BYU9" s="18"/>
      <c r="BYV9" s="19"/>
      <c r="BZA9" s="18"/>
      <c r="BZB9" s="18"/>
      <c r="BZC9" s="19"/>
      <c r="BZH9" s="18"/>
      <c r="BZI9" s="18"/>
      <c r="BZJ9" s="19"/>
      <c r="BZO9" s="18"/>
      <c r="BZP9" s="18"/>
      <c r="BZQ9" s="19"/>
      <c r="BZV9" s="18"/>
      <c r="BZW9" s="18"/>
      <c r="BZX9" s="19"/>
      <c r="CAC9" s="18"/>
      <c r="CAD9" s="18"/>
      <c r="CAE9" s="19"/>
      <c r="CAJ9" s="18"/>
      <c r="CAK9" s="18"/>
      <c r="CAL9" s="19"/>
      <c r="CAQ9" s="18"/>
      <c r="CAR9" s="18"/>
      <c r="CAS9" s="19"/>
      <c r="CAX9" s="18"/>
      <c r="CAY9" s="18"/>
      <c r="CAZ9" s="19"/>
      <c r="CBE9" s="18"/>
      <c r="CBF9" s="18"/>
      <c r="CBG9" s="19"/>
      <c r="CBL9" s="18"/>
      <c r="CBM9" s="18"/>
      <c r="CBN9" s="19"/>
      <c r="CBS9" s="18"/>
      <c r="CBT9" s="18"/>
      <c r="CBU9" s="19"/>
      <c r="CBZ9" s="18"/>
      <c r="CCA9" s="18"/>
      <c r="CCB9" s="19"/>
      <c r="CCG9" s="18"/>
      <c r="CCH9" s="18"/>
      <c r="CCI9" s="19"/>
      <c r="CCN9" s="18"/>
      <c r="CCO9" s="18"/>
      <c r="CCP9" s="19"/>
      <c r="CCU9" s="18"/>
      <c r="CCV9" s="18"/>
      <c r="CCW9" s="19"/>
      <c r="CDB9" s="18"/>
      <c r="CDC9" s="18"/>
      <c r="CDD9" s="19"/>
      <c r="CDI9" s="18"/>
      <c r="CDJ9" s="18"/>
      <c r="CDK9" s="19"/>
      <c r="CDP9" s="18"/>
      <c r="CDQ9" s="18"/>
      <c r="CDR9" s="19"/>
      <c r="CDW9" s="18"/>
      <c r="CDX9" s="18"/>
      <c r="CDY9" s="19"/>
      <c r="CED9" s="18"/>
      <c r="CEE9" s="18"/>
      <c r="CEF9" s="19"/>
      <c r="CEK9" s="18"/>
      <c r="CEL9" s="18"/>
      <c r="CEM9" s="19"/>
      <c r="CER9" s="18"/>
      <c r="CES9" s="18"/>
      <c r="CET9" s="19"/>
      <c r="CEY9" s="18"/>
      <c r="CEZ9" s="18"/>
      <c r="CFA9" s="19"/>
      <c r="CFF9" s="18"/>
      <c r="CFG9" s="18"/>
      <c r="CFH9" s="19"/>
      <c r="CFM9" s="18"/>
      <c r="CFN9" s="18"/>
      <c r="CFO9" s="19"/>
      <c r="CFT9" s="18"/>
      <c r="CFU9" s="18"/>
      <c r="CFV9" s="19"/>
      <c r="CGA9" s="18"/>
      <c r="CGB9" s="18"/>
      <c r="CGC9" s="19"/>
      <c r="CGH9" s="18"/>
      <c r="CGI9" s="18"/>
      <c r="CGJ9" s="19"/>
      <c r="CGO9" s="18"/>
      <c r="CGP9" s="18"/>
      <c r="CGQ9" s="19"/>
      <c r="CGV9" s="18"/>
      <c r="CGW9" s="18"/>
      <c r="CGX9" s="19"/>
      <c r="CHC9" s="18"/>
      <c r="CHD9" s="18"/>
      <c r="CHE9" s="19"/>
      <c r="CHJ9" s="18"/>
      <c r="CHK9" s="18"/>
      <c r="CHL9" s="19"/>
      <c r="CHQ9" s="18"/>
      <c r="CHR9" s="18"/>
      <c r="CHS9" s="19"/>
      <c r="CHX9" s="18"/>
      <c r="CHY9" s="18"/>
      <c r="CHZ9" s="19"/>
      <c r="CIE9" s="18"/>
      <c r="CIF9" s="18"/>
      <c r="CIG9" s="19"/>
      <c r="CIL9" s="18"/>
      <c r="CIM9" s="18"/>
      <c r="CIN9" s="19"/>
      <c r="CIS9" s="18"/>
      <c r="CIT9" s="18"/>
      <c r="CIU9" s="19"/>
      <c r="CIZ9" s="18"/>
      <c r="CJA9" s="18"/>
      <c r="CJB9" s="19"/>
      <c r="CJG9" s="18"/>
      <c r="CJH9" s="18"/>
      <c r="CJI9" s="19"/>
      <c r="CJN9" s="18"/>
      <c r="CJO9" s="18"/>
      <c r="CJP9" s="19"/>
      <c r="CJU9" s="18"/>
      <c r="CJV9" s="18"/>
      <c r="CJW9" s="19"/>
      <c r="CKB9" s="18"/>
      <c r="CKC9" s="18"/>
      <c r="CKD9" s="19"/>
      <c r="CKI9" s="18"/>
      <c r="CKJ9" s="18"/>
      <c r="CKK9" s="19"/>
      <c r="CKP9" s="18"/>
      <c r="CKQ9" s="18"/>
      <c r="CKR9" s="19"/>
      <c r="CKW9" s="18"/>
      <c r="CKX9" s="18"/>
      <c r="CKY9" s="19"/>
      <c r="CLD9" s="18"/>
      <c r="CLE9" s="18"/>
      <c r="CLF9" s="19"/>
      <c r="CLK9" s="18"/>
      <c r="CLL9" s="18"/>
      <c r="CLM9" s="19"/>
      <c r="CLR9" s="18"/>
      <c r="CLS9" s="18"/>
      <c r="CLT9" s="19"/>
      <c r="CLY9" s="18"/>
      <c r="CLZ9" s="18"/>
      <c r="CMA9" s="19"/>
      <c r="CMF9" s="18"/>
      <c r="CMG9" s="18"/>
      <c r="CMH9" s="19"/>
      <c r="CMM9" s="18"/>
      <c r="CMN9" s="18"/>
      <c r="CMO9" s="19"/>
      <c r="CMT9" s="18"/>
      <c r="CMU9" s="18"/>
      <c r="CMV9" s="19"/>
      <c r="CNA9" s="18"/>
      <c r="CNB9" s="18"/>
      <c r="CNC9" s="19"/>
      <c r="CNH9" s="18"/>
      <c r="CNI9" s="18"/>
      <c r="CNJ9" s="19"/>
      <c r="CNO9" s="18"/>
      <c r="CNP9" s="18"/>
      <c r="CNQ9" s="19"/>
      <c r="CNV9" s="18"/>
      <c r="CNW9" s="18"/>
      <c r="CNX9" s="19"/>
      <c r="COC9" s="18"/>
      <c r="COD9" s="18"/>
      <c r="COE9" s="19"/>
      <c r="COJ9" s="18"/>
      <c r="COK9" s="18"/>
      <c r="COL9" s="19"/>
      <c r="COQ9" s="18"/>
      <c r="COR9" s="18"/>
      <c r="COS9" s="19"/>
      <c r="COX9" s="18"/>
      <c r="COY9" s="18"/>
      <c r="COZ9" s="19"/>
      <c r="CPE9" s="18"/>
      <c r="CPF9" s="18"/>
      <c r="CPG9" s="19"/>
      <c r="CPL9" s="18"/>
      <c r="CPM9" s="18"/>
      <c r="CPN9" s="19"/>
      <c r="CPS9" s="18"/>
      <c r="CPT9" s="18"/>
      <c r="CPU9" s="19"/>
      <c r="CPZ9" s="18"/>
      <c r="CQA9" s="18"/>
      <c r="CQB9" s="19"/>
      <c r="CQG9" s="18"/>
      <c r="CQH9" s="18"/>
      <c r="CQI9" s="19"/>
      <c r="CQN9" s="18"/>
      <c r="CQO9" s="18"/>
      <c r="CQP9" s="19"/>
      <c r="CQU9" s="18"/>
      <c r="CQV9" s="18"/>
      <c r="CQW9" s="19"/>
      <c r="CRB9" s="18"/>
      <c r="CRC9" s="18"/>
      <c r="CRD9" s="19"/>
      <c r="CRI9" s="18"/>
      <c r="CRJ9" s="18"/>
      <c r="CRK9" s="19"/>
      <c r="CRP9" s="18"/>
      <c r="CRQ9" s="18"/>
      <c r="CRR9" s="19"/>
      <c r="CRW9" s="18"/>
      <c r="CRX9" s="18"/>
      <c r="CRY9" s="19"/>
      <c r="CSD9" s="18"/>
      <c r="CSE9" s="18"/>
      <c r="CSF9" s="19"/>
      <c r="CSK9" s="18"/>
      <c r="CSL9" s="18"/>
      <c r="CSM9" s="19"/>
      <c r="CSR9" s="18"/>
      <c r="CSS9" s="18"/>
      <c r="CST9" s="19"/>
      <c r="CSY9" s="18"/>
      <c r="CSZ9" s="18"/>
      <c r="CTA9" s="19"/>
      <c r="CTF9" s="18"/>
      <c r="CTG9" s="18"/>
      <c r="CTH9" s="19"/>
      <c r="CTM9" s="18"/>
      <c r="CTN9" s="18"/>
      <c r="CTO9" s="19"/>
      <c r="CTT9" s="18"/>
      <c r="CTU9" s="18"/>
      <c r="CTV9" s="19"/>
      <c r="CUA9" s="18"/>
      <c r="CUB9" s="18"/>
      <c r="CUC9" s="19"/>
      <c r="CUH9" s="18"/>
      <c r="CUI9" s="18"/>
      <c r="CUJ9" s="19"/>
      <c r="CUO9" s="18"/>
      <c r="CUP9" s="18"/>
      <c r="CUQ9" s="19"/>
      <c r="CUV9" s="18"/>
      <c r="CUW9" s="18"/>
      <c r="CUX9" s="19"/>
      <c r="CVC9" s="18"/>
      <c r="CVD9" s="18"/>
      <c r="CVE9" s="19"/>
      <c r="CVJ9" s="18"/>
      <c r="CVK9" s="18"/>
      <c r="CVL9" s="19"/>
      <c r="CVQ9" s="18"/>
      <c r="CVR9" s="18"/>
      <c r="CVS9" s="19"/>
      <c r="CVX9" s="18"/>
      <c r="CVY9" s="18"/>
      <c r="CVZ9" s="19"/>
      <c r="CWE9" s="18"/>
      <c r="CWF9" s="18"/>
      <c r="CWG9" s="19"/>
      <c r="CWL9" s="18"/>
      <c r="CWM9" s="18"/>
      <c r="CWN9" s="19"/>
      <c r="CWS9" s="18"/>
      <c r="CWT9" s="18"/>
      <c r="CWU9" s="19"/>
      <c r="CWZ9" s="18"/>
      <c r="CXA9" s="18"/>
      <c r="CXB9" s="19"/>
      <c r="CXG9" s="18"/>
      <c r="CXH9" s="18"/>
      <c r="CXI9" s="19"/>
      <c r="CXN9" s="18"/>
      <c r="CXO9" s="18"/>
      <c r="CXP9" s="19"/>
      <c r="CXU9" s="18"/>
      <c r="CXV9" s="18"/>
      <c r="CXW9" s="19"/>
      <c r="CYB9" s="18"/>
      <c r="CYC9" s="18"/>
      <c r="CYD9" s="19"/>
      <c r="CYI9" s="18"/>
      <c r="CYJ9" s="18"/>
      <c r="CYK9" s="19"/>
      <c r="CYP9" s="18"/>
      <c r="CYQ9" s="18"/>
      <c r="CYR9" s="19"/>
      <c r="CYW9" s="18"/>
      <c r="CYX9" s="18"/>
      <c r="CYY9" s="19"/>
      <c r="CZD9" s="18"/>
      <c r="CZE9" s="18"/>
      <c r="CZF9" s="19"/>
      <c r="CZK9" s="18"/>
      <c r="CZL9" s="18"/>
      <c r="CZM9" s="19"/>
      <c r="CZR9" s="18"/>
      <c r="CZS9" s="18"/>
      <c r="CZT9" s="19"/>
      <c r="CZY9" s="18"/>
      <c r="CZZ9" s="18"/>
      <c r="DAA9" s="19"/>
      <c r="DAF9" s="18"/>
      <c r="DAG9" s="18"/>
      <c r="DAH9" s="19"/>
      <c r="DAM9" s="18"/>
      <c r="DAN9" s="18"/>
      <c r="DAO9" s="19"/>
      <c r="DAT9" s="18"/>
      <c r="DAU9" s="18"/>
      <c r="DAV9" s="19"/>
      <c r="DBA9" s="18"/>
      <c r="DBB9" s="18"/>
      <c r="DBC9" s="19"/>
      <c r="DBH9" s="18"/>
      <c r="DBI9" s="18"/>
      <c r="DBJ9" s="19"/>
      <c r="DBO9" s="18"/>
      <c r="DBP9" s="18"/>
      <c r="DBQ9" s="19"/>
      <c r="DBV9" s="18"/>
      <c r="DBW9" s="18"/>
      <c r="DBX9" s="19"/>
      <c r="DCC9" s="18"/>
      <c r="DCD9" s="18"/>
      <c r="DCE9" s="19"/>
      <c r="DCJ9" s="18"/>
      <c r="DCK9" s="18"/>
      <c r="DCL9" s="19"/>
      <c r="DCQ9" s="18"/>
      <c r="DCR9" s="18"/>
      <c r="DCS9" s="19"/>
      <c r="DCX9" s="18"/>
      <c r="DCY9" s="18"/>
      <c r="DCZ9" s="19"/>
      <c r="DDE9" s="18"/>
      <c r="DDF9" s="18"/>
      <c r="DDG9" s="19"/>
      <c r="DDL9" s="18"/>
      <c r="DDM9" s="18"/>
      <c r="DDN9" s="19"/>
      <c r="DDS9" s="18"/>
      <c r="DDT9" s="18"/>
      <c r="DDU9" s="19"/>
      <c r="DDZ9" s="18"/>
      <c r="DEA9" s="18"/>
      <c r="DEB9" s="19"/>
      <c r="DEG9" s="18"/>
      <c r="DEH9" s="18"/>
      <c r="DEI9" s="19"/>
      <c r="DEN9" s="18"/>
      <c r="DEO9" s="18"/>
      <c r="DEP9" s="19"/>
      <c r="DEU9" s="18"/>
      <c r="DEV9" s="18"/>
      <c r="DEW9" s="19"/>
      <c r="DFB9" s="18"/>
      <c r="DFC9" s="18"/>
      <c r="DFD9" s="19"/>
      <c r="DFI9" s="18"/>
      <c r="DFJ9" s="18"/>
      <c r="DFK9" s="19"/>
      <c r="DFP9" s="18"/>
      <c r="DFQ9" s="18"/>
      <c r="DFR9" s="19"/>
      <c r="DFW9" s="18"/>
      <c r="DFX9" s="18"/>
      <c r="DFY9" s="19"/>
      <c r="DGD9" s="18"/>
      <c r="DGE9" s="18"/>
      <c r="DGF9" s="19"/>
      <c r="DGK9" s="18"/>
      <c r="DGL9" s="18"/>
      <c r="DGM9" s="19"/>
      <c r="DGR9" s="18"/>
      <c r="DGS9" s="18"/>
      <c r="DGT9" s="19"/>
      <c r="DGY9" s="18"/>
      <c r="DGZ9" s="18"/>
      <c r="DHA9" s="19"/>
      <c r="DHF9" s="18"/>
      <c r="DHG9" s="18"/>
      <c r="DHH9" s="19"/>
      <c r="DHM9" s="18"/>
      <c r="DHN9" s="18"/>
      <c r="DHO9" s="19"/>
      <c r="DHT9" s="18"/>
      <c r="DHU9" s="18"/>
      <c r="DHV9" s="19"/>
      <c r="DIA9" s="18"/>
      <c r="DIB9" s="18"/>
      <c r="DIC9" s="19"/>
      <c r="DIH9" s="18"/>
      <c r="DII9" s="18"/>
      <c r="DIJ9" s="19"/>
      <c r="DIO9" s="18"/>
      <c r="DIP9" s="18"/>
      <c r="DIQ9" s="19"/>
      <c r="DIV9" s="18"/>
      <c r="DIW9" s="18"/>
      <c r="DIX9" s="19"/>
      <c r="DJC9" s="18"/>
      <c r="DJD9" s="18"/>
      <c r="DJE9" s="19"/>
      <c r="DJJ9" s="18"/>
      <c r="DJK9" s="18"/>
      <c r="DJL9" s="19"/>
      <c r="DJQ9" s="18"/>
      <c r="DJR9" s="18"/>
      <c r="DJS9" s="19"/>
      <c r="DJX9" s="18"/>
      <c r="DJY9" s="18"/>
      <c r="DJZ9" s="19"/>
      <c r="DKE9" s="18"/>
      <c r="DKF9" s="18"/>
      <c r="DKG9" s="19"/>
      <c r="DKL9" s="18"/>
      <c r="DKM9" s="18"/>
      <c r="DKN9" s="19"/>
      <c r="DKS9" s="18"/>
      <c r="DKT9" s="18"/>
      <c r="DKU9" s="19"/>
      <c r="DKZ9" s="18"/>
      <c r="DLA9" s="18"/>
      <c r="DLB9" s="19"/>
      <c r="DLG9" s="18"/>
      <c r="DLH9" s="18"/>
      <c r="DLI9" s="19"/>
      <c r="DLN9" s="18"/>
      <c r="DLO9" s="18"/>
      <c r="DLP9" s="19"/>
      <c r="DLU9" s="18"/>
      <c r="DLV9" s="18"/>
      <c r="DLW9" s="19"/>
      <c r="DMB9" s="18"/>
      <c r="DMC9" s="18"/>
      <c r="DMD9" s="19"/>
      <c r="DMI9" s="18"/>
      <c r="DMJ9" s="18"/>
      <c r="DMK9" s="19"/>
      <c r="DMP9" s="18"/>
      <c r="DMQ9" s="18"/>
      <c r="DMR9" s="19"/>
      <c r="DMW9" s="18"/>
      <c r="DMX9" s="18"/>
      <c r="DMY9" s="19"/>
      <c r="DND9" s="18"/>
      <c r="DNE9" s="18"/>
      <c r="DNF9" s="19"/>
      <c r="DNK9" s="18"/>
      <c r="DNL9" s="18"/>
      <c r="DNM9" s="19"/>
      <c r="DNR9" s="18"/>
      <c r="DNS9" s="18"/>
      <c r="DNT9" s="19"/>
      <c r="DNY9" s="18"/>
      <c r="DNZ9" s="18"/>
      <c r="DOA9" s="19"/>
      <c r="DOF9" s="18"/>
      <c r="DOG9" s="18"/>
      <c r="DOH9" s="19"/>
      <c r="DOM9" s="18"/>
      <c r="DON9" s="18"/>
      <c r="DOO9" s="19"/>
      <c r="DOT9" s="18"/>
      <c r="DOU9" s="18"/>
      <c r="DOV9" s="19"/>
      <c r="DPA9" s="18"/>
      <c r="DPB9" s="18"/>
      <c r="DPC9" s="19"/>
      <c r="DPH9" s="18"/>
      <c r="DPI9" s="18"/>
      <c r="DPJ9" s="19"/>
      <c r="DPO9" s="18"/>
      <c r="DPP9" s="18"/>
      <c r="DPQ9" s="19"/>
      <c r="DPV9" s="18"/>
      <c r="DPW9" s="18"/>
      <c r="DPX9" s="19"/>
      <c r="DQC9" s="18"/>
      <c r="DQD9" s="18"/>
      <c r="DQE9" s="19"/>
      <c r="DQJ9" s="18"/>
      <c r="DQK9" s="18"/>
      <c r="DQL9" s="19"/>
      <c r="DQQ9" s="18"/>
      <c r="DQR9" s="18"/>
      <c r="DQS9" s="19"/>
      <c r="DQX9" s="18"/>
      <c r="DQY9" s="18"/>
      <c r="DQZ9" s="19"/>
      <c r="DRE9" s="18"/>
      <c r="DRF9" s="18"/>
      <c r="DRG9" s="19"/>
      <c r="DRL9" s="18"/>
      <c r="DRM9" s="18"/>
      <c r="DRN9" s="19"/>
      <c r="DRS9" s="18"/>
      <c r="DRT9" s="18"/>
      <c r="DRU9" s="19"/>
      <c r="DRZ9" s="18"/>
      <c r="DSA9" s="18"/>
      <c r="DSB9" s="19"/>
      <c r="DSG9" s="18"/>
      <c r="DSH9" s="18"/>
      <c r="DSI9" s="19"/>
      <c r="DSN9" s="18"/>
      <c r="DSO9" s="18"/>
      <c r="DSP9" s="19"/>
      <c r="DSU9" s="18"/>
      <c r="DSV9" s="18"/>
      <c r="DSW9" s="19"/>
      <c r="DTB9" s="18"/>
      <c r="DTC9" s="18"/>
      <c r="DTD9" s="19"/>
      <c r="DTI9" s="18"/>
      <c r="DTJ9" s="18"/>
      <c r="DTK9" s="19"/>
      <c r="DTP9" s="18"/>
      <c r="DTQ9" s="18"/>
      <c r="DTR9" s="19"/>
      <c r="DTW9" s="18"/>
      <c r="DTX9" s="18"/>
      <c r="DTY9" s="19"/>
      <c r="DUD9" s="18"/>
      <c r="DUE9" s="18"/>
      <c r="DUF9" s="19"/>
      <c r="DUK9" s="18"/>
      <c r="DUL9" s="18"/>
      <c r="DUM9" s="19"/>
      <c r="DUR9" s="18"/>
      <c r="DUS9" s="18"/>
      <c r="DUT9" s="19"/>
      <c r="DUY9" s="18"/>
      <c r="DUZ9" s="18"/>
      <c r="DVA9" s="19"/>
      <c r="DVF9" s="18"/>
      <c r="DVG9" s="18"/>
      <c r="DVH9" s="19"/>
      <c r="DVM9" s="18"/>
      <c r="DVN9" s="18"/>
      <c r="DVO9" s="19"/>
      <c r="DVT9" s="18"/>
      <c r="DVU9" s="18"/>
      <c r="DVV9" s="19"/>
      <c r="DWA9" s="18"/>
      <c r="DWB9" s="18"/>
      <c r="DWC9" s="19"/>
      <c r="DWH9" s="18"/>
      <c r="DWI9" s="18"/>
      <c r="DWJ9" s="19"/>
      <c r="DWO9" s="18"/>
      <c r="DWP9" s="18"/>
      <c r="DWQ9" s="19"/>
      <c r="DWV9" s="18"/>
      <c r="DWW9" s="18"/>
      <c r="DWX9" s="19"/>
      <c r="DXC9" s="18"/>
      <c r="DXD9" s="18"/>
      <c r="DXE9" s="19"/>
      <c r="DXJ9" s="18"/>
      <c r="DXK9" s="18"/>
      <c r="DXL9" s="19"/>
      <c r="DXQ9" s="18"/>
      <c r="DXR9" s="18"/>
      <c r="DXS9" s="19"/>
      <c r="DXX9" s="18"/>
      <c r="DXY9" s="18"/>
      <c r="DXZ9" s="19"/>
      <c r="DYE9" s="18"/>
      <c r="DYF9" s="18"/>
      <c r="DYG9" s="19"/>
      <c r="DYL9" s="18"/>
      <c r="DYM9" s="18"/>
      <c r="DYN9" s="19"/>
      <c r="DYS9" s="18"/>
      <c r="DYT9" s="18"/>
      <c r="DYU9" s="19"/>
      <c r="DYZ9" s="18"/>
      <c r="DZA9" s="18"/>
      <c r="DZB9" s="19"/>
      <c r="DZG9" s="18"/>
      <c r="DZH9" s="18"/>
      <c r="DZI9" s="19"/>
      <c r="DZN9" s="18"/>
      <c r="DZO9" s="18"/>
      <c r="DZP9" s="19"/>
      <c r="DZU9" s="18"/>
      <c r="DZV9" s="18"/>
      <c r="DZW9" s="19"/>
      <c r="EAB9" s="18"/>
      <c r="EAC9" s="18"/>
      <c r="EAD9" s="19"/>
      <c r="EAI9" s="18"/>
      <c r="EAJ9" s="18"/>
      <c r="EAK9" s="19"/>
      <c r="EAP9" s="18"/>
      <c r="EAQ9" s="18"/>
      <c r="EAR9" s="19"/>
      <c r="EAW9" s="18"/>
      <c r="EAX9" s="18"/>
      <c r="EAY9" s="19"/>
      <c r="EBD9" s="18"/>
      <c r="EBE9" s="18"/>
      <c r="EBF9" s="19"/>
      <c r="EBK9" s="18"/>
      <c r="EBL9" s="18"/>
      <c r="EBM9" s="19"/>
      <c r="EBR9" s="18"/>
      <c r="EBS9" s="18"/>
      <c r="EBT9" s="19"/>
      <c r="EBY9" s="18"/>
      <c r="EBZ9" s="18"/>
      <c r="ECA9" s="19"/>
      <c r="ECF9" s="18"/>
      <c r="ECG9" s="18"/>
      <c r="ECH9" s="19"/>
      <c r="ECM9" s="18"/>
      <c r="ECN9" s="18"/>
      <c r="ECO9" s="19"/>
      <c r="ECT9" s="18"/>
      <c r="ECU9" s="18"/>
      <c r="ECV9" s="19"/>
      <c r="EDA9" s="18"/>
      <c r="EDB9" s="18"/>
      <c r="EDC9" s="19"/>
      <c r="EDH9" s="18"/>
      <c r="EDI9" s="18"/>
      <c r="EDJ9" s="19"/>
      <c r="EDO9" s="18"/>
      <c r="EDP9" s="18"/>
      <c r="EDQ9" s="19"/>
      <c r="EDV9" s="18"/>
      <c r="EDW9" s="18"/>
      <c r="EDX9" s="19"/>
      <c r="EEC9" s="18"/>
      <c r="EED9" s="18"/>
      <c r="EEE9" s="19"/>
      <c r="EEJ9" s="18"/>
      <c r="EEK9" s="18"/>
      <c r="EEL9" s="19"/>
      <c r="EEQ9" s="18"/>
      <c r="EER9" s="18"/>
      <c r="EES9" s="19"/>
      <c r="EEX9" s="18"/>
      <c r="EEY9" s="18"/>
      <c r="EEZ9" s="19"/>
      <c r="EFE9" s="18"/>
      <c r="EFF9" s="18"/>
      <c r="EFG9" s="19"/>
      <c r="EFL9" s="18"/>
      <c r="EFM9" s="18"/>
      <c r="EFN9" s="19"/>
      <c r="EFS9" s="18"/>
      <c r="EFT9" s="18"/>
      <c r="EFU9" s="19"/>
      <c r="EFZ9" s="18"/>
      <c r="EGA9" s="18"/>
      <c r="EGB9" s="19"/>
      <c r="EGG9" s="18"/>
      <c r="EGH9" s="18"/>
      <c r="EGI9" s="19"/>
      <c r="EGN9" s="18"/>
      <c r="EGO9" s="18"/>
      <c r="EGP9" s="19"/>
      <c r="EGU9" s="18"/>
      <c r="EGV9" s="18"/>
      <c r="EGW9" s="19"/>
      <c r="EHB9" s="18"/>
      <c r="EHC9" s="18"/>
      <c r="EHD9" s="19"/>
      <c r="EHI9" s="18"/>
      <c r="EHJ9" s="18"/>
      <c r="EHK9" s="19"/>
      <c r="EHP9" s="18"/>
      <c r="EHQ9" s="18"/>
      <c r="EHR9" s="19"/>
      <c r="EHW9" s="18"/>
      <c r="EHX9" s="18"/>
      <c r="EHY9" s="19"/>
      <c r="EID9" s="18"/>
      <c r="EIE9" s="18"/>
      <c r="EIF9" s="19"/>
      <c r="EIK9" s="18"/>
      <c r="EIL9" s="18"/>
      <c r="EIM9" s="19"/>
      <c r="EIR9" s="18"/>
      <c r="EIS9" s="18"/>
      <c r="EIT9" s="19"/>
      <c r="EIY9" s="18"/>
      <c r="EIZ9" s="18"/>
      <c r="EJA9" s="19"/>
      <c r="EJF9" s="18"/>
      <c r="EJG9" s="18"/>
      <c r="EJH9" s="19"/>
      <c r="EJM9" s="18"/>
      <c r="EJN9" s="18"/>
      <c r="EJO9" s="19"/>
      <c r="EJT9" s="18"/>
      <c r="EJU9" s="18"/>
      <c r="EJV9" s="19"/>
      <c r="EKA9" s="18"/>
      <c r="EKB9" s="18"/>
      <c r="EKC9" s="19"/>
      <c r="EKH9" s="18"/>
      <c r="EKI9" s="18"/>
      <c r="EKJ9" s="19"/>
      <c r="EKO9" s="18"/>
      <c r="EKP9" s="18"/>
      <c r="EKQ9" s="19"/>
      <c r="EKV9" s="18"/>
      <c r="EKW9" s="18"/>
      <c r="EKX9" s="19"/>
      <c r="ELC9" s="18"/>
      <c r="ELD9" s="18"/>
      <c r="ELE9" s="19"/>
      <c r="ELJ9" s="18"/>
      <c r="ELK9" s="18"/>
      <c r="ELL9" s="19"/>
      <c r="ELQ9" s="18"/>
      <c r="ELR9" s="18"/>
      <c r="ELS9" s="19"/>
      <c r="ELX9" s="18"/>
      <c r="ELY9" s="18"/>
      <c r="ELZ9" s="19"/>
      <c r="EME9" s="18"/>
      <c r="EMF9" s="18"/>
      <c r="EMG9" s="19"/>
      <c r="EML9" s="18"/>
      <c r="EMM9" s="18"/>
      <c r="EMN9" s="19"/>
      <c r="EMS9" s="18"/>
      <c r="EMT9" s="18"/>
      <c r="EMU9" s="19"/>
      <c r="EMZ9" s="18"/>
      <c r="ENA9" s="18"/>
      <c r="ENB9" s="19"/>
      <c r="ENG9" s="18"/>
      <c r="ENH9" s="18"/>
      <c r="ENI9" s="19"/>
      <c r="ENN9" s="18"/>
      <c r="ENO9" s="18"/>
      <c r="ENP9" s="19"/>
      <c r="ENU9" s="18"/>
      <c r="ENV9" s="18"/>
      <c r="ENW9" s="19"/>
      <c r="EOB9" s="18"/>
      <c r="EOC9" s="18"/>
      <c r="EOD9" s="19"/>
      <c r="EOI9" s="18"/>
      <c r="EOJ9" s="18"/>
      <c r="EOK9" s="19"/>
      <c r="EOP9" s="18"/>
      <c r="EOQ9" s="18"/>
      <c r="EOR9" s="19"/>
      <c r="EOW9" s="18"/>
      <c r="EOX9" s="18"/>
      <c r="EOY9" s="19"/>
      <c r="EPD9" s="18"/>
      <c r="EPE9" s="18"/>
      <c r="EPF9" s="19"/>
      <c r="EPK9" s="18"/>
      <c r="EPL9" s="18"/>
      <c r="EPM9" s="19"/>
      <c r="EPR9" s="18"/>
      <c r="EPS9" s="18"/>
      <c r="EPT9" s="19"/>
      <c r="EPY9" s="18"/>
      <c r="EPZ9" s="18"/>
      <c r="EQA9" s="19"/>
      <c r="EQF9" s="18"/>
      <c r="EQG9" s="18"/>
      <c r="EQH9" s="19"/>
      <c r="EQM9" s="18"/>
      <c r="EQN9" s="18"/>
      <c r="EQO9" s="19"/>
      <c r="EQT9" s="18"/>
      <c r="EQU9" s="18"/>
      <c r="EQV9" s="19"/>
      <c r="ERA9" s="18"/>
      <c r="ERB9" s="18"/>
      <c r="ERC9" s="19"/>
      <c r="ERH9" s="18"/>
      <c r="ERI9" s="18"/>
      <c r="ERJ9" s="19"/>
      <c r="ERO9" s="18"/>
      <c r="ERP9" s="18"/>
      <c r="ERQ9" s="19"/>
      <c r="ERV9" s="18"/>
      <c r="ERW9" s="18"/>
      <c r="ERX9" s="19"/>
      <c r="ESC9" s="18"/>
      <c r="ESD9" s="18"/>
      <c r="ESE9" s="19"/>
      <c r="ESJ9" s="18"/>
      <c r="ESK9" s="18"/>
      <c r="ESL9" s="19"/>
      <c r="ESQ9" s="18"/>
      <c r="ESR9" s="18"/>
      <c r="ESS9" s="19"/>
      <c r="ESX9" s="18"/>
      <c r="ESY9" s="18"/>
      <c r="ESZ9" s="19"/>
      <c r="ETE9" s="18"/>
      <c r="ETF9" s="18"/>
      <c r="ETG9" s="19"/>
      <c r="ETL9" s="18"/>
      <c r="ETM9" s="18"/>
      <c r="ETN9" s="19"/>
      <c r="ETS9" s="18"/>
      <c r="ETT9" s="18"/>
      <c r="ETU9" s="19"/>
      <c r="ETZ9" s="18"/>
      <c r="EUA9" s="18"/>
      <c r="EUB9" s="19"/>
      <c r="EUG9" s="18"/>
      <c r="EUH9" s="18"/>
      <c r="EUI9" s="19"/>
      <c r="EUN9" s="18"/>
      <c r="EUO9" s="18"/>
      <c r="EUP9" s="19"/>
      <c r="EUU9" s="18"/>
      <c r="EUV9" s="18"/>
      <c r="EUW9" s="19"/>
      <c r="EVB9" s="18"/>
      <c r="EVC9" s="18"/>
      <c r="EVD9" s="19"/>
      <c r="EVI9" s="18"/>
      <c r="EVJ9" s="18"/>
      <c r="EVK9" s="19"/>
      <c r="EVP9" s="18"/>
      <c r="EVQ9" s="18"/>
      <c r="EVR9" s="19"/>
      <c r="EVW9" s="18"/>
      <c r="EVX9" s="18"/>
      <c r="EVY9" s="19"/>
      <c r="EWD9" s="18"/>
      <c r="EWE9" s="18"/>
      <c r="EWF9" s="19"/>
      <c r="EWK9" s="18"/>
      <c r="EWL9" s="18"/>
      <c r="EWM9" s="19"/>
      <c r="EWR9" s="18"/>
      <c r="EWS9" s="18"/>
      <c r="EWT9" s="19"/>
      <c r="EWY9" s="18"/>
      <c r="EWZ9" s="18"/>
      <c r="EXA9" s="19"/>
      <c r="EXF9" s="18"/>
      <c r="EXG9" s="18"/>
      <c r="EXH9" s="19"/>
      <c r="EXM9" s="18"/>
      <c r="EXN9" s="18"/>
      <c r="EXO9" s="19"/>
      <c r="EXT9" s="18"/>
      <c r="EXU9" s="18"/>
      <c r="EXV9" s="19"/>
      <c r="EYA9" s="18"/>
      <c r="EYB9" s="18"/>
      <c r="EYC9" s="19"/>
      <c r="EYH9" s="18"/>
      <c r="EYI9" s="18"/>
      <c r="EYJ9" s="19"/>
      <c r="EYO9" s="18"/>
      <c r="EYP9" s="18"/>
      <c r="EYQ9" s="19"/>
      <c r="EYV9" s="18"/>
      <c r="EYW9" s="18"/>
      <c r="EYX9" s="19"/>
      <c r="EZC9" s="18"/>
      <c r="EZD9" s="18"/>
      <c r="EZE9" s="19"/>
      <c r="EZJ9" s="18"/>
      <c r="EZK9" s="18"/>
      <c r="EZL9" s="19"/>
      <c r="EZQ9" s="18"/>
      <c r="EZR9" s="18"/>
      <c r="EZS9" s="19"/>
      <c r="EZX9" s="18"/>
      <c r="EZY9" s="18"/>
      <c r="EZZ9" s="19"/>
      <c r="FAE9" s="18"/>
      <c r="FAF9" s="18"/>
      <c r="FAG9" s="19"/>
      <c r="FAL9" s="18"/>
      <c r="FAM9" s="18"/>
      <c r="FAN9" s="19"/>
      <c r="FAS9" s="18"/>
      <c r="FAT9" s="18"/>
      <c r="FAU9" s="19"/>
      <c r="FAZ9" s="18"/>
      <c r="FBA9" s="18"/>
      <c r="FBB9" s="19"/>
      <c r="FBG9" s="18"/>
      <c r="FBH9" s="18"/>
      <c r="FBI9" s="19"/>
      <c r="FBN9" s="18"/>
      <c r="FBO9" s="18"/>
      <c r="FBP9" s="19"/>
      <c r="FBU9" s="18"/>
      <c r="FBV9" s="18"/>
      <c r="FBW9" s="19"/>
      <c r="FCB9" s="18"/>
      <c r="FCC9" s="18"/>
      <c r="FCD9" s="19"/>
      <c r="FCI9" s="18"/>
      <c r="FCJ9" s="18"/>
      <c r="FCK9" s="19"/>
      <c r="FCP9" s="18"/>
      <c r="FCQ9" s="18"/>
      <c r="FCR9" s="19"/>
      <c r="FCW9" s="18"/>
      <c r="FCX9" s="18"/>
      <c r="FCY9" s="19"/>
      <c r="FDD9" s="18"/>
      <c r="FDE9" s="18"/>
      <c r="FDF9" s="19"/>
      <c r="FDK9" s="18"/>
      <c r="FDL9" s="18"/>
      <c r="FDM9" s="19"/>
      <c r="FDR9" s="18"/>
      <c r="FDS9" s="18"/>
      <c r="FDT9" s="19"/>
      <c r="FDY9" s="18"/>
      <c r="FDZ9" s="18"/>
      <c r="FEA9" s="19"/>
      <c r="FEF9" s="18"/>
      <c r="FEG9" s="18"/>
      <c r="FEH9" s="19"/>
      <c r="FEM9" s="18"/>
      <c r="FEN9" s="18"/>
      <c r="FEO9" s="19"/>
      <c r="FET9" s="18"/>
      <c r="FEU9" s="18"/>
      <c r="FEV9" s="19"/>
      <c r="FFA9" s="18"/>
      <c r="FFB9" s="18"/>
      <c r="FFC9" s="19"/>
      <c r="FFH9" s="18"/>
      <c r="FFI9" s="18"/>
      <c r="FFJ9" s="19"/>
      <c r="FFO9" s="18"/>
      <c r="FFP9" s="18"/>
      <c r="FFQ9" s="19"/>
      <c r="FFV9" s="18"/>
      <c r="FFW9" s="18"/>
      <c r="FFX9" s="19"/>
      <c r="FGC9" s="18"/>
      <c r="FGD9" s="18"/>
      <c r="FGE9" s="19"/>
      <c r="FGJ9" s="18"/>
      <c r="FGK9" s="18"/>
      <c r="FGL9" s="19"/>
      <c r="FGQ9" s="18"/>
      <c r="FGR9" s="18"/>
      <c r="FGS9" s="19"/>
      <c r="FGX9" s="18"/>
      <c r="FGY9" s="18"/>
      <c r="FGZ9" s="19"/>
      <c r="FHE9" s="18"/>
      <c r="FHF9" s="18"/>
      <c r="FHG9" s="19"/>
      <c r="FHL9" s="18"/>
      <c r="FHM9" s="18"/>
      <c r="FHN9" s="19"/>
      <c r="FHS9" s="18"/>
      <c r="FHT9" s="18"/>
      <c r="FHU9" s="19"/>
      <c r="FHZ9" s="18"/>
      <c r="FIA9" s="18"/>
      <c r="FIB9" s="19"/>
      <c r="FIG9" s="18"/>
      <c r="FIH9" s="18"/>
      <c r="FII9" s="19"/>
      <c r="FIN9" s="18"/>
      <c r="FIO9" s="18"/>
      <c r="FIP9" s="19"/>
      <c r="FIU9" s="18"/>
      <c r="FIV9" s="18"/>
      <c r="FIW9" s="19"/>
      <c r="FJB9" s="18"/>
      <c r="FJC9" s="18"/>
      <c r="FJD9" s="19"/>
      <c r="FJI9" s="18"/>
      <c r="FJJ9" s="18"/>
      <c r="FJK9" s="19"/>
      <c r="FJP9" s="18"/>
      <c r="FJQ9" s="18"/>
      <c r="FJR9" s="19"/>
      <c r="FJW9" s="18"/>
      <c r="FJX9" s="18"/>
      <c r="FJY9" s="19"/>
      <c r="FKD9" s="18"/>
      <c r="FKE9" s="18"/>
      <c r="FKF9" s="19"/>
      <c r="FKK9" s="18"/>
      <c r="FKL9" s="18"/>
      <c r="FKM9" s="19"/>
      <c r="FKR9" s="18"/>
      <c r="FKS9" s="18"/>
      <c r="FKT9" s="19"/>
      <c r="FKY9" s="18"/>
      <c r="FKZ9" s="18"/>
      <c r="FLA9" s="19"/>
      <c r="FLF9" s="18"/>
      <c r="FLG9" s="18"/>
      <c r="FLH9" s="19"/>
      <c r="FLM9" s="18"/>
      <c r="FLN9" s="18"/>
      <c r="FLO9" s="19"/>
      <c r="FLT9" s="18"/>
      <c r="FLU9" s="18"/>
      <c r="FLV9" s="19"/>
      <c r="FMA9" s="18"/>
      <c r="FMB9" s="18"/>
      <c r="FMC9" s="19"/>
      <c r="FMH9" s="18"/>
      <c r="FMI9" s="18"/>
      <c r="FMJ9" s="19"/>
      <c r="FMO9" s="18"/>
      <c r="FMP9" s="18"/>
      <c r="FMQ9" s="19"/>
      <c r="FMV9" s="18"/>
      <c r="FMW9" s="18"/>
      <c r="FMX9" s="19"/>
      <c r="FNC9" s="18"/>
      <c r="FND9" s="18"/>
      <c r="FNE9" s="19"/>
      <c r="FNJ9" s="18"/>
      <c r="FNK9" s="18"/>
      <c r="FNL9" s="19"/>
      <c r="FNQ9" s="18"/>
      <c r="FNR9" s="18"/>
      <c r="FNS9" s="19"/>
      <c r="FNX9" s="18"/>
      <c r="FNY9" s="18"/>
      <c r="FNZ9" s="19"/>
      <c r="FOE9" s="18"/>
      <c r="FOF9" s="18"/>
      <c r="FOG9" s="19"/>
      <c r="FOL9" s="18"/>
      <c r="FOM9" s="18"/>
      <c r="FON9" s="19"/>
      <c r="FOS9" s="18"/>
      <c r="FOT9" s="18"/>
      <c r="FOU9" s="19"/>
      <c r="FOZ9" s="18"/>
      <c r="FPA9" s="18"/>
      <c r="FPB9" s="19"/>
      <c r="FPG9" s="18"/>
      <c r="FPH9" s="18"/>
      <c r="FPI9" s="19"/>
      <c r="FPN9" s="18"/>
      <c r="FPO9" s="18"/>
      <c r="FPP9" s="19"/>
      <c r="FPU9" s="18"/>
      <c r="FPV9" s="18"/>
      <c r="FPW9" s="19"/>
      <c r="FQB9" s="18"/>
      <c r="FQC9" s="18"/>
      <c r="FQD9" s="19"/>
      <c r="FQI9" s="18"/>
      <c r="FQJ9" s="18"/>
      <c r="FQK9" s="19"/>
      <c r="FQP9" s="18"/>
      <c r="FQQ9" s="18"/>
      <c r="FQR9" s="19"/>
      <c r="FQW9" s="18"/>
      <c r="FQX9" s="18"/>
      <c r="FQY9" s="19"/>
      <c r="FRD9" s="18"/>
      <c r="FRE9" s="18"/>
      <c r="FRF9" s="19"/>
      <c r="FRK9" s="18"/>
      <c r="FRL9" s="18"/>
      <c r="FRM9" s="19"/>
      <c r="FRR9" s="18"/>
      <c r="FRS9" s="18"/>
      <c r="FRT9" s="19"/>
      <c r="FRY9" s="18"/>
      <c r="FRZ9" s="18"/>
      <c r="FSA9" s="19"/>
      <c r="FSF9" s="18"/>
      <c r="FSG9" s="18"/>
      <c r="FSH9" s="19"/>
      <c r="FSM9" s="18"/>
      <c r="FSN9" s="18"/>
      <c r="FSO9" s="19"/>
      <c r="FST9" s="18"/>
      <c r="FSU9" s="18"/>
      <c r="FSV9" s="19"/>
      <c r="FTA9" s="18"/>
      <c r="FTB9" s="18"/>
      <c r="FTC9" s="19"/>
      <c r="FTH9" s="18"/>
      <c r="FTI9" s="18"/>
      <c r="FTJ9" s="19"/>
      <c r="FTO9" s="18"/>
      <c r="FTP9" s="18"/>
      <c r="FTQ9" s="19"/>
      <c r="FTV9" s="18"/>
      <c r="FTW9" s="18"/>
      <c r="FTX9" s="19"/>
      <c r="FUC9" s="18"/>
      <c r="FUD9" s="18"/>
      <c r="FUE9" s="19"/>
      <c r="FUJ9" s="18"/>
      <c r="FUK9" s="18"/>
      <c r="FUL9" s="19"/>
      <c r="FUQ9" s="18"/>
      <c r="FUR9" s="18"/>
      <c r="FUS9" s="19"/>
      <c r="FUX9" s="18"/>
      <c r="FUY9" s="18"/>
      <c r="FUZ9" s="19"/>
      <c r="FVE9" s="18"/>
      <c r="FVF9" s="18"/>
      <c r="FVG9" s="19"/>
      <c r="FVL9" s="18"/>
      <c r="FVM9" s="18"/>
      <c r="FVN9" s="19"/>
      <c r="FVS9" s="18"/>
      <c r="FVT9" s="18"/>
      <c r="FVU9" s="19"/>
      <c r="FVZ9" s="18"/>
      <c r="FWA9" s="18"/>
      <c r="FWB9" s="19"/>
      <c r="FWG9" s="18"/>
      <c r="FWH9" s="18"/>
      <c r="FWI9" s="19"/>
      <c r="FWN9" s="18"/>
      <c r="FWO9" s="18"/>
      <c r="FWP9" s="19"/>
      <c r="FWU9" s="18"/>
      <c r="FWV9" s="18"/>
      <c r="FWW9" s="19"/>
      <c r="FXB9" s="18"/>
      <c r="FXC9" s="18"/>
      <c r="FXD9" s="19"/>
      <c r="FXI9" s="18"/>
      <c r="FXJ9" s="18"/>
      <c r="FXK9" s="19"/>
      <c r="FXP9" s="18"/>
      <c r="FXQ9" s="18"/>
      <c r="FXR9" s="19"/>
      <c r="FXW9" s="18"/>
      <c r="FXX9" s="18"/>
      <c r="FXY9" s="19"/>
      <c r="FYD9" s="18"/>
      <c r="FYE9" s="18"/>
      <c r="FYF9" s="19"/>
      <c r="FYK9" s="18"/>
      <c r="FYL9" s="18"/>
      <c r="FYM9" s="19"/>
      <c r="FYR9" s="18"/>
      <c r="FYS9" s="18"/>
      <c r="FYT9" s="19"/>
      <c r="FYY9" s="18"/>
      <c r="FYZ9" s="18"/>
      <c r="FZA9" s="19"/>
      <c r="FZF9" s="18"/>
      <c r="FZG9" s="18"/>
      <c r="FZH9" s="19"/>
      <c r="FZM9" s="18"/>
      <c r="FZN9" s="18"/>
      <c r="FZO9" s="19"/>
      <c r="FZT9" s="18"/>
      <c r="FZU9" s="18"/>
      <c r="FZV9" s="19"/>
      <c r="GAA9" s="18"/>
      <c r="GAB9" s="18"/>
      <c r="GAC9" s="19"/>
      <c r="GAH9" s="18"/>
      <c r="GAI9" s="18"/>
      <c r="GAJ9" s="19"/>
      <c r="GAO9" s="18"/>
      <c r="GAP9" s="18"/>
      <c r="GAQ9" s="19"/>
      <c r="GAV9" s="18"/>
      <c r="GAW9" s="18"/>
      <c r="GAX9" s="19"/>
      <c r="GBC9" s="18"/>
      <c r="GBD9" s="18"/>
      <c r="GBE9" s="19"/>
      <c r="GBJ9" s="18"/>
      <c r="GBK9" s="18"/>
      <c r="GBL9" s="19"/>
      <c r="GBQ9" s="18"/>
      <c r="GBR9" s="18"/>
      <c r="GBS9" s="19"/>
      <c r="GBX9" s="18"/>
      <c r="GBY9" s="18"/>
      <c r="GBZ9" s="19"/>
      <c r="GCE9" s="18"/>
      <c r="GCF9" s="18"/>
      <c r="GCG9" s="19"/>
      <c r="GCL9" s="18"/>
      <c r="GCM9" s="18"/>
      <c r="GCN9" s="19"/>
      <c r="GCS9" s="18"/>
      <c r="GCT9" s="18"/>
      <c r="GCU9" s="19"/>
      <c r="GCZ9" s="18"/>
      <c r="GDA9" s="18"/>
      <c r="GDB9" s="19"/>
      <c r="GDG9" s="18"/>
      <c r="GDH9" s="18"/>
      <c r="GDI9" s="19"/>
      <c r="GDN9" s="18"/>
      <c r="GDO9" s="18"/>
      <c r="GDP9" s="19"/>
      <c r="GDU9" s="18"/>
      <c r="GDV9" s="18"/>
      <c r="GDW9" s="19"/>
      <c r="GEB9" s="18"/>
      <c r="GEC9" s="18"/>
      <c r="GED9" s="19"/>
      <c r="GEI9" s="18"/>
      <c r="GEJ9" s="18"/>
      <c r="GEK9" s="19"/>
      <c r="GEP9" s="18"/>
      <c r="GEQ9" s="18"/>
      <c r="GER9" s="19"/>
      <c r="GEW9" s="18"/>
      <c r="GEX9" s="18"/>
      <c r="GEY9" s="19"/>
      <c r="GFD9" s="18"/>
      <c r="GFE9" s="18"/>
      <c r="GFF9" s="19"/>
      <c r="GFK9" s="18"/>
      <c r="GFL9" s="18"/>
      <c r="GFM9" s="19"/>
      <c r="GFR9" s="18"/>
      <c r="GFS9" s="18"/>
      <c r="GFT9" s="19"/>
      <c r="GFY9" s="18"/>
      <c r="GFZ9" s="18"/>
      <c r="GGA9" s="19"/>
      <c r="GGF9" s="18"/>
      <c r="GGG9" s="18"/>
      <c r="GGH9" s="19"/>
      <c r="GGM9" s="18"/>
      <c r="GGN9" s="18"/>
      <c r="GGO9" s="19"/>
      <c r="GGT9" s="18"/>
      <c r="GGU9" s="18"/>
      <c r="GGV9" s="19"/>
      <c r="GHA9" s="18"/>
      <c r="GHB9" s="18"/>
      <c r="GHC9" s="19"/>
      <c r="GHH9" s="18"/>
      <c r="GHI9" s="18"/>
      <c r="GHJ9" s="19"/>
      <c r="GHO9" s="18"/>
      <c r="GHP9" s="18"/>
      <c r="GHQ9" s="19"/>
      <c r="GHV9" s="18"/>
      <c r="GHW9" s="18"/>
      <c r="GHX9" s="19"/>
      <c r="GIC9" s="18"/>
      <c r="GID9" s="18"/>
      <c r="GIE9" s="19"/>
      <c r="GIJ9" s="18"/>
      <c r="GIK9" s="18"/>
      <c r="GIL9" s="19"/>
      <c r="GIQ9" s="18"/>
      <c r="GIR9" s="18"/>
      <c r="GIS9" s="19"/>
      <c r="GIX9" s="18"/>
      <c r="GIY9" s="18"/>
      <c r="GIZ9" s="19"/>
      <c r="GJE9" s="18"/>
      <c r="GJF9" s="18"/>
      <c r="GJG9" s="19"/>
      <c r="GJL9" s="18"/>
      <c r="GJM9" s="18"/>
      <c r="GJN9" s="19"/>
      <c r="GJS9" s="18"/>
      <c r="GJT9" s="18"/>
      <c r="GJU9" s="19"/>
      <c r="GJZ9" s="18"/>
      <c r="GKA9" s="18"/>
      <c r="GKB9" s="19"/>
      <c r="GKG9" s="18"/>
      <c r="GKH9" s="18"/>
      <c r="GKI9" s="19"/>
      <c r="GKN9" s="18"/>
      <c r="GKO9" s="18"/>
      <c r="GKP9" s="19"/>
      <c r="GKU9" s="18"/>
      <c r="GKV9" s="18"/>
      <c r="GKW9" s="19"/>
      <c r="GLB9" s="18"/>
      <c r="GLC9" s="18"/>
      <c r="GLD9" s="19"/>
      <c r="GLI9" s="18"/>
      <c r="GLJ9" s="18"/>
      <c r="GLK9" s="19"/>
      <c r="GLP9" s="18"/>
      <c r="GLQ9" s="18"/>
      <c r="GLR9" s="19"/>
      <c r="GLW9" s="18"/>
      <c r="GLX9" s="18"/>
      <c r="GLY9" s="19"/>
      <c r="GMD9" s="18"/>
      <c r="GME9" s="18"/>
      <c r="GMF9" s="19"/>
      <c r="GMK9" s="18"/>
      <c r="GML9" s="18"/>
      <c r="GMM9" s="19"/>
      <c r="GMR9" s="18"/>
      <c r="GMS9" s="18"/>
      <c r="GMT9" s="19"/>
      <c r="GMY9" s="18"/>
      <c r="GMZ9" s="18"/>
      <c r="GNA9" s="19"/>
      <c r="GNF9" s="18"/>
      <c r="GNG9" s="18"/>
      <c r="GNH9" s="19"/>
      <c r="GNM9" s="18"/>
      <c r="GNN9" s="18"/>
      <c r="GNO9" s="19"/>
      <c r="GNT9" s="18"/>
      <c r="GNU9" s="18"/>
      <c r="GNV9" s="19"/>
      <c r="GOA9" s="18"/>
      <c r="GOB9" s="18"/>
      <c r="GOC9" s="19"/>
      <c r="GOH9" s="18"/>
      <c r="GOI9" s="18"/>
      <c r="GOJ9" s="19"/>
      <c r="GOO9" s="18"/>
      <c r="GOP9" s="18"/>
      <c r="GOQ9" s="19"/>
      <c r="GOV9" s="18"/>
      <c r="GOW9" s="18"/>
      <c r="GOX9" s="19"/>
      <c r="GPC9" s="18"/>
      <c r="GPD9" s="18"/>
      <c r="GPE9" s="19"/>
      <c r="GPJ9" s="18"/>
      <c r="GPK9" s="18"/>
      <c r="GPL9" s="19"/>
      <c r="GPQ9" s="18"/>
      <c r="GPR9" s="18"/>
      <c r="GPS9" s="19"/>
      <c r="GPX9" s="18"/>
      <c r="GPY9" s="18"/>
      <c r="GPZ9" s="19"/>
      <c r="GQE9" s="18"/>
      <c r="GQF9" s="18"/>
      <c r="GQG9" s="19"/>
      <c r="GQL9" s="18"/>
      <c r="GQM9" s="18"/>
      <c r="GQN9" s="19"/>
      <c r="GQS9" s="18"/>
      <c r="GQT9" s="18"/>
      <c r="GQU9" s="19"/>
      <c r="GQZ9" s="18"/>
      <c r="GRA9" s="18"/>
      <c r="GRB9" s="19"/>
      <c r="GRG9" s="18"/>
      <c r="GRH9" s="18"/>
      <c r="GRI9" s="19"/>
      <c r="GRN9" s="18"/>
      <c r="GRO9" s="18"/>
      <c r="GRP9" s="19"/>
      <c r="GRU9" s="18"/>
      <c r="GRV9" s="18"/>
      <c r="GRW9" s="19"/>
      <c r="GSB9" s="18"/>
      <c r="GSC9" s="18"/>
      <c r="GSD9" s="19"/>
      <c r="GSI9" s="18"/>
      <c r="GSJ9" s="18"/>
      <c r="GSK9" s="19"/>
      <c r="GSP9" s="18"/>
      <c r="GSQ9" s="18"/>
      <c r="GSR9" s="19"/>
      <c r="GSW9" s="18"/>
      <c r="GSX9" s="18"/>
      <c r="GSY9" s="19"/>
      <c r="GTD9" s="18"/>
      <c r="GTE9" s="18"/>
      <c r="GTF9" s="19"/>
      <c r="GTK9" s="18"/>
      <c r="GTL9" s="18"/>
      <c r="GTM9" s="19"/>
      <c r="GTR9" s="18"/>
      <c r="GTS9" s="18"/>
      <c r="GTT9" s="19"/>
      <c r="GTY9" s="18"/>
      <c r="GTZ9" s="18"/>
      <c r="GUA9" s="19"/>
      <c r="GUF9" s="18"/>
      <c r="GUG9" s="18"/>
      <c r="GUH9" s="19"/>
      <c r="GUM9" s="18"/>
      <c r="GUN9" s="18"/>
      <c r="GUO9" s="19"/>
      <c r="GUT9" s="18"/>
      <c r="GUU9" s="18"/>
      <c r="GUV9" s="19"/>
      <c r="GVA9" s="18"/>
      <c r="GVB9" s="18"/>
      <c r="GVC9" s="19"/>
      <c r="GVH9" s="18"/>
      <c r="GVI9" s="18"/>
      <c r="GVJ9" s="19"/>
      <c r="GVO9" s="18"/>
      <c r="GVP9" s="18"/>
      <c r="GVQ9" s="19"/>
      <c r="GVV9" s="18"/>
      <c r="GVW9" s="18"/>
      <c r="GVX9" s="19"/>
      <c r="GWC9" s="18"/>
      <c r="GWD9" s="18"/>
      <c r="GWE9" s="19"/>
      <c r="GWJ9" s="18"/>
      <c r="GWK9" s="18"/>
      <c r="GWL9" s="19"/>
      <c r="GWQ9" s="18"/>
      <c r="GWR9" s="18"/>
      <c r="GWS9" s="19"/>
      <c r="GWX9" s="18"/>
      <c r="GWY9" s="18"/>
      <c r="GWZ9" s="19"/>
      <c r="GXE9" s="18"/>
      <c r="GXF9" s="18"/>
      <c r="GXG9" s="19"/>
      <c r="GXL9" s="18"/>
      <c r="GXM9" s="18"/>
      <c r="GXN9" s="19"/>
      <c r="GXS9" s="18"/>
      <c r="GXT9" s="18"/>
      <c r="GXU9" s="19"/>
      <c r="GXZ9" s="18"/>
      <c r="GYA9" s="18"/>
      <c r="GYB9" s="19"/>
      <c r="GYG9" s="18"/>
      <c r="GYH9" s="18"/>
      <c r="GYI9" s="19"/>
      <c r="GYN9" s="18"/>
      <c r="GYO9" s="18"/>
      <c r="GYP9" s="19"/>
      <c r="GYU9" s="18"/>
      <c r="GYV9" s="18"/>
      <c r="GYW9" s="19"/>
      <c r="GZB9" s="18"/>
      <c r="GZC9" s="18"/>
      <c r="GZD9" s="19"/>
      <c r="GZI9" s="18"/>
      <c r="GZJ9" s="18"/>
      <c r="GZK9" s="19"/>
      <c r="GZP9" s="18"/>
      <c r="GZQ9" s="18"/>
      <c r="GZR9" s="19"/>
      <c r="GZW9" s="18"/>
      <c r="GZX9" s="18"/>
      <c r="GZY9" s="19"/>
      <c r="HAD9" s="18"/>
      <c r="HAE9" s="18"/>
      <c r="HAF9" s="19"/>
      <c r="HAK9" s="18"/>
      <c r="HAL9" s="18"/>
      <c r="HAM9" s="19"/>
      <c r="HAR9" s="18"/>
      <c r="HAS9" s="18"/>
      <c r="HAT9" s="19"/>
      <c r="HAY9" s="18"/>
      <c r="HAZ9" s="18"/>
      <c r="HBA9" s="19"/>
      <c r="HBF9" s="18"/>
      <c r="HBG9" s="18"/>
      <c r="HBH9" s="19"/>
      <c r="HBM9" s="18"/>
      <c r="HBN9" s="18"/>
      <c r="HBO9" s="19"/>
      <c r="HBT9" s="18"/>
      <c r="HBU9" s="18"/>
      <c r="HBV9" s="19"/>
      <c r="HCA9" s="18"/>
      <c r="HCB9" s="18"/>
      <c r="HCC9" s="19"/>
      <c r="HCH9" s="18"/>
      <c r="HCI9" s="18"/>
      <c r="HCJ9" s="19"/>
      <c r="HCO9" s="18"/>
      <c r="HCP9" s="18"/>
      <c r="HCQ9" s="19"/>
      <c r="HCV9" s="18"/>
      <c r="HCW9" s="18"/>
      <c r="HCX9" s="19"/>
      <c r="HDC9" s="18"/>
      <c r="HDD9" s="18"/>
      <c r="HDE9" s="19"/>
      <c r="HDJ9" s="18"/>
      <c r="HDK9" s="18"/>
      <c r="HDL9" s="19"/>
      <c r="HDQ9" s="18"/>
      <c r="HDR9" s="18"/>
      <c r="HDS9" s="19"/>
      <c r="HDX9" s="18"/>
      <c r="HDY9" s="18"/>
      <c r="HDZ9" s="19"/>
      <c r="HEE9" s="18"/>
      <c r="HEF9" s="18"/>
      <c r="HEG9" s="19"/>
      <c r="HEL9" s="18"/>
      <c r="HEM9" s="18"/>
      <c r="HEN9" s="19"/>
      <c r="HES9" s="18"/>
      <c r="HET9" s="18"/>
      <c r="HEU9" s="19"/>
      <c r="HEZ9" s="18"/>
      <c r="HFA9" s="18"/>
      <c r="HFB9" s="19"/>
      <c r="HFG9" s="18"/>
      <c r="HFH9" s="18"/>
      <c r="HFI9" s="19"/>
      <c r="HFN9" s="18"/>
      <c r="HFO9" s="18"/>
      <c r="HFP9" s="19"/>
      <c r="HFU9" s="18"/>
      <c r="HFV9" s="18"/>
      <c r="HFW9" s="19"/>
      <c r="HGB9" s="18"/>
      <c r="HGC9" s="18"/>
      <c r="HGD9" s="19"/>
      <c r="HGI9" s="18"/>
      <c r="HGJ9" s="18"/>
      <c r="HGK9" s="19"/>
      <c r="HGP9" s="18"/>
      <c r="HGQ9" s="18"/>
      <c r="HGR9" s="19"/>
      <c r="HGW9" s="18"/>
      <c r="HGX9" s="18"/>
      <c r="HGY9" s="19"/>
      <c r="HHD9" s="18"/>
      <c r="HHE9" s="18"/>
      <c r="HHF9" s="19"/>
      <c r="HHK9" s="18"/>
      <c r="HHL9" s="18"/>
      <c r="HHM9" s="19"/>
      <c r="HHR9" s="18"/>
      <c r="HHS9" s="18"/>
      <c r="HHT9" s="19"/>
      <c r="HHY9" s="18"/>
      <c r="HHZ9" s="18"/>
      <c r="HIA9" s="19"/>
      <c r="HIF9" s="18"/>
      <c r="HIG9" s="18"/>
      <c r="HIH9" s="19"/>
      <c r="HIM9" s="18"/>
      <c r="HIN9" s="18"/>
      <c r="HIO9" s="19"/>
      <c r="HIT9" s="18"/>
      <c r="HIU9" s="18"/>
      <c r="HIV9" s="19"/>
      <c r="HJA9" s="18"/>
      <c r="HJB9" s="18"/>
      <c r="HJC9" s="19"/>
      <c r="HJH9" s="18"/>
      <c r="HJI9" s="18"/>
      <c r="HJJ9" s="19"/>
      <c r="HJO9" s="18"/>
      <c r="HJP9" s="18"/>
      <c r="HJQ9" s="19"/>
      <c r="HJV9" s="18"/>
      <c r="HJW9" s="18"/>
      <c r="HJX9" s="19"/>
      <c r="HKC9" s="18"/>
      <c r="HKD9" s="18"/>
      <c r="HKE9" s="19"/>
      <c r="HKJ9" s="18"/>
      <c r="HKK9" s="18"/>
      <c r="HKL9" s="19"/>
      <c r="HKQ9" s="18"/>
      <c r="HKR9" s="18"/>
      <c r="HKS9" s="19"/>
      <c r="HKX9" s="18"/>
      <c r="HKY9" s="18"/>
      <c r="HKZ9" s="19"/>
      <c r="HLE9" s="18"/>
      <c r="HLF9" s="18"/>
      <c r="HLG9" s="19"/>
      <c r="HLL9" s="18"/>
      <c r="HLM9" s="18"/>
      <c r="HLN9" s="19"/>
      <c r="HLS9" s="18"/>
      <c r="HLT9" s="18"/>
      <c r="HLU9" s="19"/>
      <c r="HLZ9" s="18"/>
      <c r="HMA9" s="18"/>
      <c r="HMB9" s="19"/>
      <c r="HMG9" s="18"/>
      <c r="HMH9" s="18"/>
      <c r="HMI9" s="19"/>
      <c r="HMN9" s="18"/>
      <c r="HMO9" s="18"/>
      <c r="HMP9" s="19"/>
      <c r="HMU9" s="18"/>
      <c r="HMV9" s="18"/>
      <c r="HMW9" s="19"/>
      <c r="HNB9" s="18"/>
      <c r="HNC9" s="18"/>
      <c r="HND9" s="19"/>
      <c r="HNI9" s="18"/>
      <c r="HNJ9" s="18"/>
      <c r="HNK9" s="19"/>
      <c r="HNP9" s="18"/>
      <c r="HNQ9" s="18"/>
      <c r="HNR9" s="19"/>
      <c r="HNW9" s="18"/>
      <c r="HNX9" s="18"/>
      <c r="HNY9" s="19"/>
      <c r="HOD9" s="18"/>
      <c r="HOE9" s="18"/>
      <c r="HOF9" s="19"/>
      <c r="HOK9" s="18"/>
      <c r="HOL9" s="18"/>
      <c r="HOM9" s="19"/>
      <c r="HOR9" s="18"/>
      <c r="HOS9" s="18"/>
      <c r="HOT9" s="19"/>
      <c r="HOY9" s="18"/>
      <c r="HOZ9" s="18"/>
      <c r="HPA9" s="19"/>
      <c r="HPF9" s="18"/>
      <c r="HPG9" s="18"/>
      <c r="HPH9" s="19"/>
      <c r="HPM9" s="18"/>
      <c r="HPN9" s="18"/>
      <c r="HPO9" s="19"/>
      <c r="HPT9" s="18"/>
      <c r="HPU9" s="18"/>
      <c r="HPV9" s="19"/>
      <c r="HQA9" s="18"/>
      <c r="HQB9" s="18"/>
      <c r="HQC9" s="19"/>
      <c r="HQH9" s="18"/>
      <c r="HQI9" s="18"/>
      <c r="HQJ9" s="19"/>
      <c r="HQO9" s="18"/>
      <c r="HQP9" s="18"/>
      <c r="HQQ9" s="19"/>
      <c r="HQV9" s="18"/>
      <c r="HQW9" s="18"/>
      <c r="HQX9" s="19"/>
      <c r="HRC9" s="18"/>
      <c r="HRD9" s="18"/>
      <c r="HRE9" s="19"/>
      <c r="HRJ9" s="18"/>
      <c r="HRK9" s="18"/>
      <c r="HRL9" s="19"/>
      <c r="HRQ9" s="18"/>
      <c r="HRR9" s="18"/>
      <c r="HRS9" s="19"/>
      <c r="HRX9" s="18"/>
      <c r="HRY9" s="18"/>
      <c r="HRZ9" s="19"/>
      <c r="HSE9" s="18"/>
      <c r="HSF9" s="18"/>
      <c r="HSG9" s="19"/>
      <c r="HSL9" s="18"/>
      <c r="HSM9" s="18"/>
      <c r="HSN9" s="19"/>
      <c r="HSS9" s="18"/>
      <c r="HST9" s="18"/>
      <c r="HSU9" s="19"/>
      <c r="HSZ9" s="18"/>
      <c r="HTA9" s="18"/>
      <c r="HTB9" s="19"/>
      <c r="HTG9" s="18"/>
      <c r="HTH9" s="18"/>
      <c r="HTI9" s="19"/>
      <c r="HTN9" s="18"/>
      <c r="HTO9" s="18"/>
      <c r="HTP9" s="19"/>
      <c r="HTU9" s="18"/>
      <c r="HTV9" s="18"/>
      <c r="HTW9" s="19"/>
      <c r="HUB9" s="18"/>
      <c r="HUC9" s="18"/>
      <c r="HUD9" s="19"/>
      <c r="HUI9" s="18"/>
      <c r="HUJ9" s="18"/>
      <c r="HUK9" s="19"/>
      <c r="HUP9" s="18"/>
      <c r="HUQ9" s="18"/>
      <c r="HUR9" s="19"/>
      <c r="HUW9" s="18"/>
      <c r="HUX9" s="18"/>
      <c r="HUY9" s="19"/>
      <c r="HVD9" s="18"/>
      <c r="HVE9" s="18"/>
      <c r="HVF9" s="19"/>
      <c r="HVK9" s="18"/>
      <c r="HVL9" s="18"/>
      <c r="HVM9" s="19"/>
      <c r="HVR9" s="18"/>
      <c r="HVS9" s="18"/>
      <c r="HVT9" s="19"/>
      <c r="HVY9" s="18"/>
      <c r="HVZ9" s="18"/>
      <c r="HWA9" s="19"/>
      <c r="HWF9" s="18"/>
      <c r="HWG9" s="18"/>
      <c r="HWH9" s="19"/>
      <c r="HWM9" s="18"/>
      <c r="HWN9" s="18"/>
      <c r="HWO9" s="19"/>
      <c r="HWT9" s="18"/>
      <c r="HWU9" s="18"/>
      <c r="HWV9" s="19"/>
      <c r="HXA9" s="18"/>
      <c r="HXB9" s="18"/>
      <c r="HXC9" s="19"/>
      <c r="HXH9" s="18"/>
      <c r="HXI9" s="18"/>
      <c r="HXJ9" s="19"/>
      <c r="HXO9" s="18"/>
      <c r="HXP9" s="18"/>
      <c r="HXQ9" s="19"/>
      <c r="HXV9" s="18"/>
      <c r="HXW9" s="18"/>
      <c r="HXX9" s="19"/>
      <c r="HYC9" s="18"/>
      <c r="HYD9" s="18"/>
      <c r="HYE9" s="19"/>
      <c r="HYJ9" s="18"/>
      <c r="HYK9" s="18"/>
      <c r="HYL9" s="19"/>
      <c r="HYQ9" s="18"/>
      <c r="HYR9" s="18"/>
      <c r="HYS9" s="19"/>
      <c r="HYX9" s="18"/>
      <c r="HYY9" s="18"/>
      <c r="HYZ9" s="19"/>
      <c r="HZE9" s="18"/>
      <c r="HZF9" s="18"/>
      <c r="HZG9" s="19"/>
      <c r="HZL9" s="18"/>
      <c r="HZM9" s="18"/>
      <c r="HZN9" s="19"/>
      <c r="HZS9" s="18"/>
      <c r="HZT9" s="18"/>
      <c r="HZU9" s="19"/>
      <c r="HZZ9" s="18"/>
      <c r="IAA9" s="18"/>
      <c r="IAB9" s="19"/>
      <c r="IAG9" s="18"/>
      <c r="IAH9" s="18"/>
      <c r="IAI9" s="19"/>
      <c r="IAN9" s="18"/>
      <c r="IAO9" s="18"/>
      <c r="IAP9" s="19"/>
      <c r="IAU9" s="18"/>
      <c r="IAV9" s="18"/>
      <c r="IAW9" s="19"/>
      <c r="IBB9" s="18"/>
      <c r="IBC9" s="18"/>
      <c r="IBD9" s="19"/>
      <c r="IBI9" s="18"/>
      <c r="IBJ9" s="18"/>
      <c r="IBK9" s="19"/>
      <c r="IBP9" s="18"/>
      <c r="IBQ9" s="18"/>
      <c r="IBR9" s="19"/>
      <c r="IBW9" s="18"/>
      <c r="IBX9" s="18"/>
      <c r="IBY9" s="19"/>
      <c r="ICD9" s="18"/>
      <c r="ICE9" s="18"/>
      <c r="ICF9" s="19"/>
      <c r="ICK9" s="18"/>
      <c r="ICL9" s="18"/>
      <c r="ICM9" s="19"/>
      <c r="ICR9" s="18"/>
      <c r="ICS9" s="18"/>
      <c r="ICT9" s="19"/>
      <c r="ICY9" s="18"/>
      <c r="ICZ9" s="18"/>
      <c r="IDA9" s="19"/>
      <c r="IDF9" s="18"/>
      <c r="IDG9" s="18"/>
      <c r="IDH9" s="19"/>
      <c r="IDM9" s="18"/>
      <c r="IDN9" s="18"/>
      <c r="IDO9" s="19"/>
      <c r="IDT9" s="18"/>
      <c r="IDU9" s="18"/>
      <c r="IDV9" s="19"/>
      <c r="IEA9" s="18"/>
      <c r="IEB9" s="18"/>
      <c r="IEC9" s="19"/>
      <c r="IEH9" s="18"/>
      <c r="IEI9" s="18"/>
      <c r="IEJ9" s="19"/>
      <c r="IEO9" s="18"/>
      <c r="IEP9" s="18"/>
      <c r="IEQ9" s="19"/>
      <c r="IEV9" s="18"/>
      <c r="IEW9" s="18"/>
      <c r="IEX9" s="19"/>
      <c r="IFC9" s="18"/>
      <c r="IFD9" s="18"/>
      <c r="IFE9" s="19"/>
      <c r="IFJ9" s="18"/>
      <c r="IFK9" s="18"/>
      <c r="IFL9" s="19"/>
      <c r="IFQ9" s="18"/>
      <c r="IFR9" s="18"/>
      <c r="IFS9" s="19"/>
      <c r="IFX9" s="18"/>
      <c r="IFY9" s="18"/>
      <c r="IFZ9" s="19"/>
      <c r="IGE9" s="18"/>
      <c r="IGF9" s="18"/>
      <c r="IGG9" s="19"/>
      <c r="IGL9" s="18"/>
      <c r="IGM9" s="18"/>
      <c r="IGN9" s="19"/>
      <c r="IGS9" s="18"/>
      <c r="IGT9" s="18"/>
      <c r="IGU9" s="19"/>
      <c r="IGZ9" s="18"/>
      <c r="IHA9" s="18"/>
      <c r="IHB9" s="19"/>
      <c r="IHG9" s="18"/>
      <c r="IHH9" s="18"/>
      <c r="IHI9" s="19"/>
      <c r="IHN9" s="18"/>
      <c r="IHO9" s="18"/>
      <c r="IHP9" s="19"/>
      <c r="IHU9" s="18"/>
      <c r="IHV9" s="18"/>
      <c r="IHW9" s="19"/>
      <c r="IIB9" s="18"/>
      <c r="IIC9" s="18"/>
      <c r="IID9" s="19"/>
      <c r="III9" s="18"/>
      <c r="IIJ9" s="18"/>
      <c r="IIK9" s="19"/>
      <c r="IIP9" s="18"/>
      <c r="IIQ9" s="18"/>
      <c r="IIR9" s="19"/>
      <c r="IIW9" s="18"/>
      <c r="IIX9" s="18"/>
      <c r="IIY9" s="19"/>
      <c r="IJD9" s="18"/>
      <c r="IJE9" s="18"/>
      <c r="IJF9" s="19"/>
      <c r="IJK9" s="18"/>
      <c r="IJL9" s="18"/>
      <c r="IJM9" s="19"/>
      <c r="IJR9" s="18"/>
      <c r="IJS9" s="18"/>
      <c r="IJT9" s="19"/>
      <c r="IJY9" s="18"/>
      <c r="IJZ9" s="18"/>
      <c r="IKA9" s="19"/>
      <c r="IKF9" s="18"/>
      <c r="IKG9" s="18"/>
      <c r="IKH9" s="19"/>
      <c r="IKM9" s="18"/>
      <c r="IKN9" s="18"/>
      <c r="IKO9" s="19"/>
      <c r="IKT9" s="18"/>
      <c r="IKU9" s="18"/>
      <c r="IKV9" s="19"/>
      <c r="ILA9" s="18"/>
      <c r="ILB9" s="18"/>
      <c r="ILC9" s="19"/>
      <c r="ILH9" s="18"/>
      <c r="ILI9" s="18"/>
      <c r="ILJ9" s="19"/>
      <c r="ILO9" s="18"/>
      <c r="ILP9" s="18"/>
      <c r="ILQ9" s="19"/>
      <c r="ILV9" s="18"/>
      <c r="ILW9" s="18"/>
      <c r="ILX9" s="19"/>
      <c r="IMC9" s="18"/>
      <c r="IMD9" s="18"/>
      <c r="IME9" s="19"/>
      <c r="IMJ9" s="18"/>
      <c r="IMK9" s="18"/>
      <c r="IML9" s="19"/>
      <c r="IMQ9" s="18"/>
      <c r="IMR9" s="18"/>
      <c r="IMS9" s="19"/>
      <c r="IMX9" s="18"/>
      <c r="IMY9" s="18"/>
      <c r="IMZ9" s="19"/>
      <c r="INE9" s="18"/>
      <c r="INF9" s="18"/>
      <c r="ING9" s="19"/>
      <c r="INL9" s="18"/>
      <c r="INM9" s="18"/>
      <c r="INN9" s="19"/>
      <c r="INS9" s="18"/>
      <c r="INT9" s="18"/>
      <c r="INU9" s="19"/>
      <c r="INZ9" s="18"/>
      <c r="IOA9" s="18"/>
      <c r="IOB9" s="19"/>
      <c r="IOG9" s="18"/>
      <c r="IOH9" s="18"/>
      <c r="IOI9" s="19"/>
      <c r="ION9" s="18"/>
      <c r="IOO9" s="18"/>
      <c r="IOP9" s="19"/>
      <c r="IOU9" s="18"/>
      <c r="IOV9" s="18"/>
      <c r="IOW9" s="19"/>
      <c r="IPB9" s="18"/>
      <c r="IPC9" s="18"/>
      <c r="IPD9" s="19"/>
      <c r="IPI9" s="18"/>
      <c r="IPJ9" s="18"/>
      <c r="IPK9" s="19"/>
      <c r="IPP9" s="18"/>
      <c r="IPQ9" s="18"/>
      <c r="IPR9" s="19"/>
      <c r="IPW9" s="18"/>
      <c r="IPX9" s="18"/>
      <c r="IPY9" s="19"/>
      <c r="IQD9" s="18"/>
      <c r="IQE9" s="18"/>
      <c r="IQF9" s="19"/>
      <c r="IQK9" s="18"/>
      <c r="IQL9" s="18"/>
      <c r="IQM9" s="19"/>
      <c r="IQR9" s="18"/>
      <c r="IQS9" s="18"/>
      <c r="IQT9" s="19"/>
      <c r="IQY9" s="18"/>
      <c r="IQZ9" s="18"/>
      <c r="IRA9" s="19"/>
      <c r="IRF9" s="18"/>
      <c r="IRG9" s="18"/>
      <c r="IRH9" s="19"/>
      <c r="IRM9" s="18"/>
      <c r="IRN9" s="18"/>
      <c r="IRO9" s="19"/>
      <c r="IRT9" s="18"/>
      <c r="IRU9" s="18"/>
      <c r="IRV9" s="19"/>
      <c r="ISA9" s="18"/>
      <c r="ISB9" s="18"/>
      <c r="ISC9" s="19"/>
      <c r="ISH9" s="18"/>
      <c r="ISI9" s="18"/>
      <c r="ISJ9" s="19"/>
      <c r="ISO9" s="18"/>
      <c r="ISP9" s="18"/>
      <c r="ISQ9" s="19"/>
      <c r="ISV9" s="18"/>
      <c r="ISW9" s="18"/>
      <c r="ISX9" s="19"/>
      <c r="ITC9" s="18"/>
      <c r="ITD9" s="18"/>
      <c r="ITE9" s="19"/>
      <c r="ITJ9" s="18"/>
      <c r="ITK9" s="18"/>
      <c r="ITL9" s="19"/>
      <c r="ITQ9" s="18"/>
      <c r="ITR9" s="18"/>
      <c r="ITS9" s="19"/>
      <c r="ITX9" s="18"/>
      <c r="ITY9" s="18"/>
      <c r="ITZ9" s="19"/>
      <c r="IUE9" s="18"/>
      <c r="IUF9" s="18"/>
      <c r="IUG9" s="19"/>
      <c r="IUL9" s="18"/>
      <c r="IUM9" s="18"/>
      <c r="IUN9" s="19"/>
      <c r="IUS9" s="18"/>
      <c r="IUT9" s="18"/>
      <c r="IUU9" s="19"/>
      <c r="IUZ9" s="18"/>
      <c r="IVA9" s="18"/>
      <c r="IVB9" s="19"/>
      <c r="IVG9" s="18"/>
      <c r="IVH9" s="18"/>
      <c r="IVI9" s="19"/>
      <c r="IVN9" s="18"/>
      <c r="IVO9" s="18"/>
      <c r="IVP9" s="19"/>
      <c r="IVU9" s="18"/>
      <c r="IVV9" s="18"/>
      <c r="IVW9" s="19"/>
      <c r="IWB9" s="18"/>
      <c r="IWC9" s="18"/>
      <c r="IWD9" s="19"/>
      <c r="IWI9" s="18"/>
      <c r="IWJ9" s="18"/>
      <c r="IWK9" s="19"/>
      <c r="IWP9" s="18"/>
      <c r="IWQ9" s="18"/>
      <c r="IWR9" s="19"/>
      <c r="IWW9" s="18"/>
      <c r="IWX9" s="18"/>
      <c r="IWY9" s="19"/>
      <c r="IXD9" s="18"/>
      <c r="IXE9" s="18"/>
      <c r="IXF9" s="19"/>
      <c r="IXK9" s="18"/>
      <c r="IXL9" s="18"/>
      <c r="IXM9" s="19"/>
      <c r="IXR9" s="18"/>
      <c r="IXS9" s="18"/>
      <c r="IXT9" s="19"/>
      <c r="IXY9" s="18"/>
      <c r="IXZ9" s="18"/>
      <c r="IYA9" s="19"/>
      <c r="IYF9" s="18"/>
      <c r="IYG9" s="18"/>
      <c r="IYH9" s="19"/>
      <c r="IYM9" s="18"/>
      <c r="IYN9" s="18"/>
      <c r="IYO9" s="19"/>
      <c r="IYT9" s="18"/>
      <c r="IYU9" s="18"/>
      <c r="IYV9" s="19"/>
      <c r="IZA9" s="18"/>
      <c r="IZB9" s="18"/>
      <c r="IZC9" s="19"/>
      <c r="IZH9" s="18"/>
      <c r="IZI9" s="18"/>
      <c r="IZJ9" s="19"/>
      <c r="IZO9" s="18"/>
      <c r="IZP9" s="18"/>
      <c r="IZQ9" s="19"/>
      <c r="IZV9" s="18"/>
      <c r="IZW9" s="18"/>
      <c r="IZX9" s="19"/>
      <c r="JAC9" s="18"/>
      <c r="JAD9" s="18"/>
      <c r="JAE9" s="19"/>
      <c r="JAJ9" s="18"/>
      <c r="JAK9" s="18"/>
      <c r="JAL9" s="19"/>
      <c r="JAQ9" s="18"/>
      <c r="JAR9" s="18"/>
      <c r="JAS9" s="19"/>
      <c r="JAX9" s="18"/>
      <c r="JAY9" s="18"/>
      <c r="JAZ9" s="19"/>
      <c r="JBE9" s="18"/>
      <c r="JBF9" s="18"/>
      <c r="JBG9" s="19"/>
      <c r="JBL9" s="18"/>
      <c r="JBM9" s="18"/>
      <c r="JBN9" s="19"/>
      <c r="JBS9" s="18"/>
      <c r="JBT9" s="18"/>
      <c r="JBU9" s="19"/>
      <c r="JBZ9" s="18"/>
      <c r="JCA9" s="18"/>
      <c r="JCB9" s="19"/>
      <c r="JCG9" s="18"/>
      <c r="JCH9" s="18"/>
      <c r="JCI9" s="19"/>
      <c r="JCN9" s="18"/>
      <c r="JCO9" s="18"/>
      <c r="JCP9" s="19"/>
      <c r="JCU9" s="18"/>
      <c r="JCV9" s="18"/>
      <c r="JCW9" s="19"/>
      <c r="JDB9" s="18"/>
      <c r="JDC9" s="18"/>
      <c r="JDD9" s="19"/>
      <c r="JDI9" s="18"/>
      <c r="JDJ9" s="18"/>
      <c r="JDK9" s="19"/>
      <c r="JDP9" s="18"/>
      <c r="JDQ9" s="18"/>
      <c r="JDR9" s="19"/>
      <c r="JDW9" s="18"/>
      <c r="JDX9" s="18"/>
      <c r="JDY9" s="19"/>
      <c r="JED9" s="18"/>
      <c r="JEE9" s="18"/>
      <c r="JEF9" s="19"/>
      <c r="JEK9" s="18"/>
      <c r="JEL9" s="18"/>
      <c r="JEM9" s="19"/>
      <c r="JER9" s="18"/>
      <c r="JES9" s="18"/>
      <c r="JET9" s="19"/>
      <c r="JEY9" s="18"/>
      <c r="JEZ9" s="18"/>
      <c r="JFA9" s="19"/>
      <c r="JFF9" s="18"/>
      <c r="JFG9" s="18"/>
      <c r="JFH9" s="19"/>
      <c r="JFM9" s="18"/>
      <c r="JFN9" s="18"/>
      <c r="JFO9" s="19"/>
      <c r="JFT9" s="18"/>
      <c r="JFU9" s="18"/>
      <c r="JFV9" s="19"/>
      <c r="JGA9" s="18"/>
      <c r="JGB9" s="18"/>
      <c r="JGC9" s="19"/>
      <c r="JGH9" s="18"/>
      <c r="JGI9" s="18"/>
      <c r="JGJ9" s="19"/>
      <c r="JGO9" s="18"/>
      <c r="JGP9" s="18"/>
      <c r="JGQ9" s="19"/>
      <c r="JGV9" s="18"/>
      <c r="JGW9" s="18"/>
      <c r="JGX9" s="19"/>
      <c r="JHC9" s="18"/>
      <c r="JHD9" s="18"/>
      <c r="JHE9" s="19"/>
      <c r="JHJ9" s="18"/>
      <c r="JHK9" s="18"/>
      <c r="JHL9" s="19"/>
      <c r="JHQ9" s="18"/>
      <c r="JHR9" s="18"/>
      <c r="JHS9" s="19"/>
      <c r="JHX9" s="18"/>
      <c r="JHY9" s="18"/>
      <c r="JHZ9" s="19"/>
      <c r="JIE9" s="18"/>
      <c r="JIF9" s="18"/>
      <c r="JIG9" s="19"/>
      <c r="JIL9" s="18"/>
      <c r="JIM9" s="18"/>
      <c r="JIN9" s="19"/>
      <c r="JIS9" s="18"/>
      <c r="JIT9" s="18"/>
      <c r="JIU9" s="19"/>
      <c r="JIZ9" s="18"/>
      <c r="JJA9" s="18"/>
      <c r="JJB9" s="19"/>
      <c r="JJG9" s="18"/>
      <c r="JJH9" s="18"/>
      <c r="JJI9" s="19"/>
      <c r="JJN9" s="18"/>
      <c r="JJO9" s="18"/>
      <c r="JJP9" s="19"/>
      <c r="JJU9" s="18"/>
      <c r="JJV9" s="18"/>
      <c r="JJW9" s="19"/>
      <c r="JKB9" s="18"/>
      <c r="JKC9" s="18"/>
      <c r="JKD9" s="19"/>
      <c r="JKI9" s="18"/>
      <c r="JKJ9" s="18"/>
      <c r="JKK9" s="19"/>
      <c r="JKP9" s="18"/>
      <c r="JKQ9" s="18"/>
      <c r="JKR9" s="19"/>
      <c r="JKW9" s="18"/>
      <c r="JKX9" s="18"/>
      <c r="JKY9" s="19"/>
      <c r="JLD9" s="18"/>
      <c r="JLE9" s="18"/>
      <c r="JLF9" s="19"/>
      <c r="JLK9" s="18"/>
      <c r="JLL9" s="18"/>
      <c r="JLM9" s="19"/>
      <c r="JLR9" s="18"/>
      <c r="JLS9" s="18"/>
      <c r="JLT9" s="19"/>
      <c r="JLY9" s="18"/>
      <c r="JLZ9" s="18"/>
      <c r="JMA9" s="19"/>
      <c r="JMF9" s="18"/>
      <c r="JMG9" s="18"/>
      <c r="JMH9" s="19"/>
      <c r="JMM9" s="18"/>
      <c r="JMN9" s="18"/>
      <c r="JMO9" s="19"/>
      <c r="JMT9" s="18"/>
      <c r="JMU9" s="18"/>
      <c r="JMV9" s="19"/>
      <c r="JNA9" s="18"/>
      <c r="JNB9" s="18"/>
      <c r="JNC9" s="19"/>
      <c r="JNH9" s="18"/>
      <c r="JNI9" s="18"/>
      <c r="JNJ9" s="19"/>
      <c r="JNO9" s="18"/>
      <c r="JNP9" s="18"/>
      <c r="JNQ9" s="19"/>
      <c r="JNV9" s="18"/>
      <c r="JNW9" s="18"/>
      <c r="JNX9" s="19"/>
      <c r="JOC9" s="18"/>
      <c r="JOD9" s="18"/>
      <c r="JOE9" s="19"/>
      <c r="JOJ9" s="18"/>
      <c r="JOK9" s="18"/>
      <c r="JOL9" s="19"/>
      <c r="JOQ9" s="18"/>
      <c r="JOR9" s="18"/>
      <c r="JOS9" s="19"/>
      <c r="JOX9" s="18"/>
      <c r="JOY9" s="18"/>
      <c r="JOZ9" s="19"/>
      <c r="JPE9" s="18"/>
      <c r="JPF9" s="18"/>
      <c r="JPG9" s="19"/>
      <c r="JPL9" s="18"/>
      <c r="JPM9" s="18"/>
      <c r="JPN9" s="19"/>
      <c r="JPS9" s="18"/>
      <c r="JPT9" s="18"/>
      <c r="JPU9" s="19"/>
      <c r="JPZ9" s="18"/>
      <c r="JQA9" s="18"/>
      <c r="JQB9" s="19"/>
      <c r="JQG9" s="18"/>
      <c r="JQH9" s="18"/>
      <c r="JQI9" s="19"/>
      <c r="JQN9" s="18"/>
      <c r="JQO9" s="18"/>
      <c r="JQP9" s="19"/>
      <c r="JQU9" s="18"/>
      <c r="JQV9" s="18"/>
      <c r="JQW9" s="19"/>
      <c r="JRB9" s="18"/>
      <c r="JRC9" s="18"/>
      <c r="JRD9" s="19"/>
      <c r="JRI9" s="18"/>
      <c r="JRJ9" s="18"/>
      <c r="JRK9" s="19"/>
      <c r="JRP9" s="18"/>
      <c r="JRQ9" s="18"/>
      <c r="JRR9" s="19"/>
      <c r="JRW9" s="18"/>
      <c r="JRX9" s="18"/>
      <c r="JRY9" s="19"/>
      <c r="JSD9" s="18"/>
      <c r="JSE9" s="18"/>
      <c r="JSF9" s="19"/>
      <c r="JSK9" s="18"/>
      <c r="JSL9" s="18"/>
      <c r="JSM9" s="19"/>
      <c r="JSR9" s="18"/>
      <c r="JSS9" s="18"/>
      <c r="JST9" s="19"/>
      <c r="JSY9" s="18"/>
      <c r="JSZ9" s="18"/>
      <c r="JTA9" s="19"/>
      <c r="JTF9" s="18"/>
      <c r="JTG9" s="18"/>
      <c r="JTH9" s="19"/>
      <c r="JTM9" s="18"/>
      <c r="JTN9" s="18"/>
      <c r="JTO9" s="19"/>
      <c r="JTT9" s="18"/>
      <c r="JTU9" s="18"/>
      <c r="JTV9" s="19"/>
      <c r="JUA9" s="18"/>
      <c r="JUB9" s="18"/>
      <c r="JUC9" s="19"/>
      <c r="JUH9" s="18"/>
      <c r="JUI9" s="18"/>
      <c r="JUJ9" s="19"/>
      <c r="JUO9" s="18"/>
      <c r="JUP9" s="18"/>
      <c r="JUQ9" s="19"/>
      <c r="JUV9" s="18"/>
      <c r="JUW9" s="18"/>
      <c r="JUX9" s="19"/>
      <c r="JVC9" s="18"/>
      <c r="JVD9" s="18"/>
      <c r="JVE9" s="19"/>
      <c r="JVJ9" s="18"/>
      <c r="JVK9" s="18"/>
      <c r="JVL9" s="19"/>
      <c r="JVQ9" s="18"/>
      <c r="JVR9" s="18"/>
      <c r="JVS9" s="19"/>
      <c r="JVX9" s="18"/>
      <c r="JVY9" s="18"/>
      <c r="JVZ9" s="19"/>
      <c r="JWE9" s="18"/>
      <c r="JWF9" s="18"/>
      <c r="JWG9" s="19"/>
      <c r="JWL9" s="18"/>
      <c r="JWM9" s="18"/>
      <c r="JWN9" s="19"/>
      <c r="JWS9" s="18"/>
      <c r="JWT9" s="18"/>
      <c r="JWU9" s="19"/>
      <c r="JWZ9" s="18"/>
      <c r="JXA9" s="18"/>
      <c r="JXB9" s="19"/>
      <c r="JXG9" s="18"/>
      <c r="JXH9" s="18"/>
      <c r="JXI9" s="19"/>
      <c r="JXN9" s="18"/>
      <c r="JXO9" s="18"/>
      <c r="JXP9" s="19"/>
      <c r="JXU9" s="18"/>
      <c r="JXV9" s="18"/>
      <c r="JXW9" s="19"/>
      <c r="JYB9" s="18"/>
      <c r="JYC9" s="18"/>
      <c r="JYD9" s="19"/>
      <c r="JYI9" s="18"/>
      <c r="JYJ9" s="18"/>
      <c r="JYK9" s="19"/>
      <c r="JYP9" s="18"/>
      <c r="JYQ9" s="18"/>
      <c r="JYR9" s="19"/>
      <c r="JYW9" s="18"/>
      <c r="JYX9" s="18"/>
      <c r="JYY9" s="19"/>
      <c r="JZD9" s="18"/>
      <c r="JZE9" s="18"/>
      <c r="JZF9" s="19"/>
      <c r="JZK9" s="18"/>
      <c r="JZL9" s="18"/>
      <c r="JZM9" s="19"/>
      <c r="JZR9" s="18"/>
      <c r="JZS9" s="18"/>
      <c r="JZT9" s="19"/>
      <c r="JZY9" s="18"/>
      <c r="JZZ9" s="18"/>
      <c r="KAA9" s="19"/>
      <c r="KAF9" s="18"/>
      <c r="KAG9" s="18"/>
      <c r="KAH9" s="19"/>
      <c r="KAM9" s="18"/>
      <c r="KAN9" s="18"/>
      <c r="KAO9" s="19"/>
      <c r="KAT9" s="18"/>
      <c r="KAU9" s="18"/>
      <c r="KAV9" s="19"/>
      <c r="KBA9" s="18"/>
      <c r="KBB9" s="18"/>
      <c r="KBC9" s="19"/>
      <c r="KBH9" s="18"/>
      <c r="KBI9" s="18"/>
      <c r="KBJ9" s="19"/>
      <c r="KBO9" s="18"/>
      <c r="KBP9" s="18"/>
      <c r="KBQ9" s="19"/>
      <c r="KBV9" s="18"/>
      <c r="KBW9" s="18"/>
      <c r="KBX9" s="19"/>
      <c r="KCC9" s="18"/>
      <c r="KCD9" s="18"/>
      <c r="KCE9" s="19"/>
      <c r="KCJ9" s="18"/>
      <c r="KCK9" s="18"/>
      <c r="KCL9" s="19"/>
      <c r="KCQ9" s="18"/>
      <c r="KCR9" s="18"/>
      <c r="KCS9" s="19"/>
      <c r="KCX9" s="18"/>
      <c r="KCY9" s="18"/>
      <c r="KCZ9" s="19"/>
      <c r="KDE9" s="18"/>
      <c r="KDF9" s="18"/>
      <c r="KDG9" s="19"/>
      <c r="KDL9" s="18"/>
      <c r="KDM9" s="18"/>
      <c r="KDN9" s="19"/>
      <c r="KDS9" s="18"/>
      <c r="KDT9" s="18"/>
      <c r="KDU9" s="19"/>
      <c r="KDZ9" s="18"/>
      <c r="KEA9" s="18"/>
      <c r="KEB9" s="19"/>
      <c r="KEG9" s="18"/>
      <c r="KEH9" s="18"/>
      <c r="KEI9" s="19"/>
      <c r="KEN9" s="18"/>
      <c r="KEO9" s="18"/>
      <c r="KEP9" s="19"/>
      <c r="KEU9" s="18"/>
      <c r="KEV9" s="18"/>
      <c r="KEW9" s="19"/>
      <c r="KFB9" s="18"/>
      <c r="KFC9" s="18"/>
      <c r="KFD9" s="19"/>
      <c r="KFI9" s="18"/>
      <c r="KFJ9" s="18"/>
      <c r="KFK9" s="19"/>
      <c r="KFP9" s="18"/>
      <c r="KFQ9" s="18"/>
      <c r="KFR9" s="19"/>
      <c r="KFW9" s="18"/>
      <c r="KFX9" s="18"/>
      <c r="KFY9" s="19"/>
      <c r="KGD9" s="18"/>
      <c r="KGE9" s="18"/>
      <c r="KGF9" s="19"/>
      <c r="KGK9" s="18"/>
      <c r="KGL9" s="18"/>
      <c r="KGM9" s="19"/>
      <c r="KGR9" s="18"/>
      <c r="KGS9" s="18"/>
      <c r="KGT9" s="19"/>
      <c r="KGY9" s="18"/>
      <c r="KGZ9" s="18"/>
      <c r="KHA9" s="19"/>
      <c r="KHF9" s="18"/>
      <c r="KHG9" s="18"/>
      <c r="KHH9" s="19"/>
      <c r="KHM9" s="18"/>
      <c r="KHN9" s="18"/>
      <c r="KHO9" s="19"/>
      <c r="KHT9" s="18"/>
      <c r="KHU9" s="18"/>
      <c r="KHV9" s="19"/>
      <c r="KIA9" s="18"/>
      <c r="KIB9" s="18"/>
      <c r="KIC9" s="19"/>
      <c r="KIH9" s="18"/>
      <c r="KII9" s="18"/>
      <c r="KIJ9" s="19"/>
      <c r="KIO9" s="18"/>
      <c r="KIP9" s="18"/>
      <c r="KIQ9" s="19"/>
      <c r="KIV9" s="18"/>
      <c r="KIW9" s="18"/>
      <c r="KIX9" s="19"/>
      <c r="KJC9" s="18"/>
      <c r="KJD9" s="18"/>
      <c r="KJE9" s="19"/>
      <c r="KJJ9" s="18"/>
      <c r="KJK9" s="18"/>
      <c r="KJL9" s="19"/>
      <c r="KJQ9" s="18"/>
      <c r="KJR9" s="18"/>
      <c r="KJS9" s="19"/>
      <c r="KJX9" s="18"/>
      <c r="KJY9" s="18"/>
      <c r="KJZ9" s="19"/>
      <c r="KKE9" s="18"/>
      <c r="KKF9" s="18"/>
      <c r="KKG9" s="19"/>
      <c r="KKL9" s="18"/>
      <c r="KKM9" s="18"/>
      <c r="KKN9" s="19"/>
      <c r="KKS9" s="18"/>
      <c r="KKT9" s="18"/>
      <c r="KKU9" s="19"/>
      <c r="KKZ9" s="18"/>
      <c r="KLA9" s="18"/>
      <c r="KLB9" s="19"/>
      <c r="KLG9" s="18"/>
      <c r="KLH9" s="18"/>
      <c r="KLI9" s="19"/>
      <c r="KLN9" s="18"/>
      <c r="KLO9" s="18"/>
      <c r="KLP9" s="19"/>
      <c r="KLU9" s="18"/>
      <c r="KLV9" s="18"/>
      <c r="KLW9" s="19"/>
      <c r="KMB9" s="18"/>
      <c r="KMC9" s="18"/>
      <c r="KMD9" s="19"/>
      <c r="KMI9" s="18"/>
      <c r="KMJ9" s="18"/>
      <c r="KMK9" s="19"/>
      <c r="KMP9" s="18"/>
      <c r="KMQ9" s="18"/>
      <c r="KMR9" s="19"/>
      <c r="KMW9" s="18"/>
      <c r="KMX9" s="18"/>
      <c r="KMY9" s="19"/>
      <c r="KND9" s="18"/>
      <c r="KNE9" s="18"/>
      <c r="KNF9" s="19"/>
      <c r="KNK9" s="18"/>
      <c r="KNL9" s="18"/>
      <c r="KNM9" s="19"/>
      <c r="KNR9" s="18"/>
      <c r="KNS9" s="18"/>
      <c r="KNT9" s="19"/>
      <c r="KNY9" s="18"/>
      <c r="KNZ9" s="18"/>
      <c r="KOA9" s="19"/>
      <c r="KOF9" s="18"/>
      <c r="KOG9" s="18"/>
      <c r="KOH9" s="19"/>
      <c r="KOM9" s="18"/>
      <c r="KON9" s="18"/>
      <c r="KOO9" s="19"/>
      <c r="KOT9" s="18"/>
      <c r="KOU9" s="18"/>
      <c r="KOV9" s="19"/>
      <c r="KPA9" s="18"/>
      <c r="KPB9" s="18"/>
      <c r="KPC9" s="19"/>
      <c r="KPH9" s="18"/>
      <c r="KPI9" s="18"/>
      <c r="KPJ9" s="19"/>
      <c r="KPO9" s="18"/>
      <c r="KPP9" s="18"/>
      <c r="KPQ9" s="19"/>
      <c r="KPV9" s="18"/>
      <c r="KPW9" s="18"/>
      <c r="KPX9" s="19"/>
      <c r="KQC9" s="18"/>
      <c r="KQD9" s="18"/>
      <c r="KQE9" s="19"/>
      <c r="KQJ9" s="18"/>
      <c r="KQK9" s="18"/>
      <c r="KQL9" s="19"/>
      <c r="KQQ9" s="18"/>
      <c r="KQR9" s="18"/>
      <c r="KQS9" s="19"/>
      <c r="KQX9" s="18"/>
      <c r="KQY9" s="18"/>
      <c r="KQZ9" s="19"/>
      <c r="KRE9" s="18"/>
      <c r="KRF9" s="18"/>
      <c r="KRG9" s="19"/>
      <c r="KRL9" s="18"/>
      <c r="KRM9" s="18"/>
      <c r="KRN9" s="19"/>
      <c r="KRS9" s="18"/>
      <c r="KRT9" s="18"/>
      <c r="KRU9" s="19"/>
      <c r="KRZ9" s="18"/>
      <c r="KSA9" s="18"/>
      <c r="KSB9" s="19"/>
      <c r="KSG9" s="18"/>
      <c r="KSH9" s="18"/>
      <c r="KSI9" s="19"/>
      <c r="KSN9" s="18"/>
      <c r="KSO9" s="18"/>
      <c r="KSP9" s="19"/>
      <c r="KSU9" s="18"/>
      <c r="KSV9" s="18"/>
      <c r="KSW9" s="19"/>
      <c r="KTB9" s="18"/>
      <c r="KTC9" s="18"/>
      <c r="KTD9" s="19"/>
      <c r="KTI9" s="18"/>
      <c r="KTJ9" s="18"/>
      <c r="KTK9" s="19"/>
      <c r="KTP9" s="18"/>
      <c r="KTQ9" s="18"/>
      <c r="KTR9" s="19"/>
      <c r="KTW9" s="18"/>
      <c r="KTX9" s="18"/>
      <c r="KTY9" s="19"/>
      <c r="KUD9" s="18"/>
      <c r="KUE9" s="18"/>
      <c r="KUF9" s="19"/>
      <c r="KUK9" s="18"/>
      <c r="KUL9" s="18"/>
      <c r="KUM9" s="19"/>
      <c r="KUR9" s="18"/>
      <c r="KUS9" s="18"/>
      <c r="KUT9" s="19"/>
      <c r="KUY9" s="18"/>
      <c r="KUZ9" s="18"/>
      <c r="KVA9" s="19"/>
      <c r="KVF9" s="18"/>
      <c r="KVG9" s="18"/>
      <c r="KVH9" s="19"/>
      <c r="KVM9" s="18"/>
      <c r="KVN9" s="18"/>
      <c r="KVO9" s="19"/>
      <c r="KVT9" s="18"/>
      <c r="KVU9" s="18"/>
      <c r="KVV9" s="19"/>
      <c r="KWA9" s="18"/>
      <c r="KWB9" s="18"/>
      <c r="KWC9" s="19"/>
      <c r="KWH9" s="18"/>
      <c r="KWI9" s="18"/>
      <c r="KWJ9" s="19"/>
      <c r="KWO9" s="18"/>
      <c r="KWP9" s="18"/>
      <c r="KWQ9" s="19"/>
      <c r="KWV9" s="18"/>
      <c r="KWW9" s="18"/>
      <c r="KWX9" s="19"/>
      <c r="KXC9" s="18"/>
      <c r="KXD9" s="18"/>
      <c r="KXE9" s="19"/>
      <c r="KXJ9" s="18"/>
      <c r="KXK9" s="18"/>
      <c r="KXL9" s="19"/>
      <c r="KXQ9" s="18"/>
      <c r="KXR9" s="18"/>
      <c r="KXS9" s="19"/>
      <c r="KXX9" s="18"/>
      <c r="KXY9" s="18"/>
      <c r="KXZ9" s="19"/>
      <c r="KYE9" s="18"/>
      <c r="KYF9" s="18"/>
      <c r="KYG9" s="19"/>
      <c r="KYL9" s="18"/>
      <c r="KYM9" s="18"/>
      <c r="KYN9" s="19"/>
      <c r="KYS9" s="18"/>
      <c r="KYT9" s="18"/>
      <c r="KYU9" s="19"/>
      <c r="KYZ9" s="18"/>
      <c r="KZA9" s="18"/>
      <c r="KZB9" s="19"/>
      <c r="KZG9" s="18"/>
      <c r="KZH9" s="18"/>
      <c r="KZI9" s="19"/>
      <c r="KZN9" s="18"/>
      <c r="KZO9" s="18"/>
      <c r="KZP9" s="19"/>
      <c r="KZU9" s="18"/>
      <c r="KZV9" s="18"/>
      <c r="KZW9" s="19"/>
      <c r="LAB9" s="18"/>
      <c r="LAC9" s="18"/>
      <c r="LAD9" s="19"/>
      <c r="LAI9" s="18"/>
      <c r="LAJ9" s="18"/>
      <c r="LAK9" s="19"/>
      <c r="LAP9" s="18"/>
      <c r="LAQ9" s="18"/>
      <c r="LAR9" s="19"/>
      <c r="LAW9" s="18"/>
      <c r="LAX9" s="18"/>
      <c r="LAY9" s="19"/>
      <c r="LBD9" s="18"/>
      <c r="LBE9" s="18"/>
      <c r="LBF9" s="19"/>
      <c r="LBK9" s="18"/>
      <c r="LBL9" s="18"/>
      <c r="LBM9" s="19"/>
      <c r="LBR9" s="18"/>
      <c r="LBS9" s="18"/>
      <c r="LBT9" s="19"/>
      <c r="LBY9" s="18"/>
      <c r="LBZ9" s="18"/>
      <c r="LCA9" s="19"/>
      <c r="LCF9" s="18"/>
      <c r="LCG9" s="18"/>
      <c r="LCH9" s="19"/>
      <c r="LCM9" s="18"/>
      <c r="LCN9" s="18"/>
      <c r="LCO9" s="19"/>
      <c r="LCT9" s="18"/>
      <c r="LCU9" s="18"/>
      <c r="LCV9" s="19"/>
      <c r="LDA9" s="18"/>
      <c r="LDB9" s="18"/>
      <c r="LDC9" s="19"/>
      <c r="LDH9" s="18"/>
      <c r="LDI9" s="18"/>
      <c r="LDJ9" s="19"/>
      <c r="LDO9" s="18"/>
      <c r="LDP9" s="18"/>
      <c r="LDQ9" s="19"/>
      <c r="LDV9" s="18"/>
      <c r="LDW9" s="18"/>
      <c r="LDX9" s="19"/>
      <c r="LEC9" s="18"/>
      <c r="LED9" s="18"/>
      <c r="LEE9" s="19"/>
      <c r="LEJ9" s="18"/>
      <c r="LEK9" s="18"/>
      <c r="LEL9" s="19"/>
      <c r="LEQ9" s="18"/>
      <c r="LER9" s="18"/>
      <c r="LES9" s="19"/>
      <c r="LEX9" s="18"/>
      <c r="LEY9" s="18"/>
      <c r="LEZ9" s="19"/>
      <c r="LFE9" s="18"/>
      <c r="LFF9" s="18"/>
      <c r="LFG9" s="19"/>
      <c r="LFL9" s="18"/>
      <c r="LFM9" s="18"/>
      <c r="LFN9" s="19"/>
      <c r="LFS9" s="18"/>
      <c r="LFT9" s="18"/>
      <c r="LFU9" s="19"/>
      <c r="LFZ9" s="18"/>
      <c r="LGA9" s="18"/>
      <c r="LGB9" s="19"/>
      <c r="LGG9" s="18"/>
      <c r="LGH9" s="18"/>
      <c r="LGI9" s="19"/>
      <c r="LGN9" s="18"/>
      <c r="LGO9" s="18"/>
      <c r="LGP9" s="19"/>
      <c r="LGU9" s="18"/>
      <c r="LGV9" s="18"/>
      <c r="LGW9" s="19"/>
      <c r="LHB9" s="18"/>
      <c r="LHC9" s="18"/>
      <c r="LHD9" s="19"/>
      <c r="LHI9" s="18"/>
      <c r="LHJ9" s="18"/>
      <c r="LHK9" s="19"/>
      <c r="LHP9" s="18"/>
      <c r="LHQ9" s="18"/>
      <c r="LHR9" s="19"/>
      <c r="LHW9" s="18"/>
      <c r="LHX9" s="18"/>
      <c r="LHY9" s="19"/>
      <c r="LID9" s="18"/>
      <c r="LIE9" s="18"/>
      <c r="LIF9" s="19"/>
      <c r="LIK9" s="18"/>
      <c r="LIL9" s="18"/>
      <c r="LIM9" s="19"/>
      <c r="LIR9" s="18"/>
      <c r="LIS9" s="18"/>
      <c r="LIT9" s="19"/>
      <c r="LIY9" s="18"/>
      <c r="LIZ9" s="18"/>
      <c r="LJA9" s="19"/>
      <c r="LJF9" s="18"/>
      <c r="LJG9" s="18"/>
      <c r="LJH9" s="19"/>
      <c r="LJM9" s="18"/>
      <c r="LJN9" s="18"/>
      <c r="LJO9" s="19"/>
      <c r="LJT9" s="18"/>
      <c r="LJU9" s="18"/>
      <c r="LJV9" s="19"/>
      <c r="LKA9" s="18"/>
      <c r="LKB9" s="18"/>
      <c r="LKC9" s="19"/>
      <c r="LKH9" s="18"/>
      <c r="LKI9" s="18"/>
      <c r="LKJ9" s="19"/>
      <c r="LKO9" s="18"/>
      <c r="LKP9" s="18"/>
      <c r="LKQ9" s="19"/>
      <c r="LKV9" s="18"/>
      <c r="LKW9" s="18"/>
      <c r="LKX9" s="19"/>
      <c r="LLC9" s="18"/>
      <c r="LLD9" s="18"/>
      <c r="LLE9" s="19"/>
      <c r="LLJ9" s="18"/>
      <c r="LLK9" s="18"/>
      <c r="LLL9" s="19"/>
      <c r="LLQ9" s="18"/>
      <c r="LLR9" s="18"/>
      <c r="LLS9" s="19"/>
      <c r="LLX9" s="18"/>
      <c r="LLY9" s="18"/>
      <c r="LLZ9" s="19"/>
      <c r="LME9" s="18"/>
      <c r="LMF9" s="18"/>
      <c r="LMG9" s="19"/>
      <c r="LML9" s="18"/>
      <c r="LMM9" s="18"/>
      <c r="LMN9" s="19"/>
      <c r="LMS9" s="18"/>
      <c r="LMT9" s="18"/>
      <c r="LMU9" s="19"/>
      <c r="LMZ9" s="18"/>
      <c r="LNA9" s="18"/>
      <c r="LNB9" s="19"/>
      <c r="LNG9" s="18"/>
      <c r="LNH9" s="18"/>
      <c r="LNI9" s="19"/>
      <c r="LNN9" s="18"/>
      <c r="LNO9" s="18"/>
      <c r="LNP9" s="19"/>
      <c r="LNU9" s="18"/>
      <c r="LNV9" s="18"/>
      <c r="LNW9" s="19"/>
      <c r="LOB9" s="18"/>
      <c r="LOC9" s="18"/>
      <c r="LOD9" s="19"/>
      <c r="LOI9" s="18"/>
      <c r="LOJ9" s="18"/>
      <c r="LOK9" s="19"/>
      <c r="LOP9" s="18"/>
      <c r="LOQ9" s="18"/>
      <c r="LOR9" s="19"/>
      <c r="LOW9" s="18"/>
      <c r="LOX9" s="18"/>
      <c r="LOY9" s="19"/>
      <c r="LPD9" s="18"/>
      <c r="LPE9" s="18"/>
      <c r="LPF9" s="19"/>
      <c r="LPK9" s="18"/>
      <c r="LPL9" s="18"/>
      <c r="LPM9" s="19"/>
      <c r="LPR9" s="18"/>
      <c r="LPS9" s="18"/>
      <c r="LPT9" s="19"/>
      <c r="LPY9" s="18"/>
      <c r="LPZ9" s="18"/>
      <c r="LQA9" s="19"/>
      <c r="LQF9" s="18"/>
      <c r="LQG9" s="18"/>
      <c r="LQH9" s="19"/>
      <c r="LQM9" s="18"/>
      <c r="LQN9" s="18"/>
      <c r="LQO9" s="19"/>
      <c r="LQT9" s="18"/>
      <c r="LQU9" s="18"/>
      <c r="LQV9" s="19"/>
      <c r="LRA9" s="18"/>
      <c r="LRB9" s="18"/>
      <c r="LRC9" s="19"/>
      <c r="LRH9" s="18"/>
      <c r="LRI9" s="18"/>
      <c r="LRJ9" s="19"/>
      <c r="LRO9" s="18"/>
      <c r="LRP9" s="18"/>
      <c r="LRQ9" s="19"/>
      <c r="LRV9" s="18"/>
      <c r="LRW9" s="18"/>
      <c r="LRX9" s="19"/>
      <c r="LSC9" s="18"/>
      <c r="LSD9" s="18"/>
      <c r="LSE9" s="19"/>
      <c r="LSJ9" s="18"/>
      <c r="LSK9" s="18"/>
      <c r="LSL9" s="19"/>
      <c r="LSQ9" s="18"/>
      <c r="LSR9" s="18"/>
      <c r="LSS9" s="19"/>
      <c r="LSX9" s="18"/>
      <c r="LSY9" s="18"/>
      <c r="LSZ9" s="19"/>
      <c r="LTE9" s="18"/>
      <c r="LTF9" s="18"/>
      <c r="LTG9" s="19"/>
      <c r="LTL9" s="18"/>
      <c r="LTM9" s="18"/>
      <c r="LTN9" s="19"/>
      <c r="LTS9" s="18"/>
      <c r="LTT9" s="18"/>
      <c r="LTU9" s="19"/>
      <c r="LTZ9" s="18"/>
      <c r="LUA9" s="18"/>
      <c r="LUB9" s="19"/>
      <c r="LUG9" s="18"/>
      <c r="LUH9" s="18"/>
      <c r="LUI9" s="19"/>
      <c r="LUN9" s="18"/>
      <c r="LUO9" s="18"/>
      <c r="LUP9" s="19"/>
      <c r="LUU9" s="18"/>
      <c r="LUV9" s="18"/>
      <c r="LUW9" s="19"/>
      <c r="LVB9" s="18"/>
      <c r="LVC9" s="18"/>
      <c r="LVD9" s="19"/>
      <c r="LVI9" s="18"/>
      <c r="LVJ9" s="18"/>
      <c r="LVK9" s="19"/>
      <c r="LVP9" s="18"/>
      <c r="LVQ9" s="18"/>
      <c r="LVR9" s="19"/>
      <c r="LVW9" s="18"/>
      <c r="LVX9" s="18"/>
      <c r="LVY9" s="19"/>
      <c r="LWD9" s="18"/>
      <c r="LWE9" s="18"/>
      <c r="LWF9" s="19"/>
      <c r="LWK9" s="18"/>
      <c r="LWL9" s="18"/>
      <c r="LWM9" s="19"/>
      <c r="LWR9" s="18"/>
      <c r="LWS9" s="18"/>
      <c r="LWT9" s="19"/>
      <c r="LWY9" s="18"/>
      <c r="LWZ9" s="18"/>
      <c r="LXA9" s="19"/>
      <c r="LXF9" s="18"/>
      <c r="LXG9" s="18"/>
      <c r="LXH9" s="19"/>
      <c r="LXM9" s="18"/>
      <c r="LXN9" s="18"/>
      <c r="LXO9" s="19"/>
      <c r="LXT9" s="18"/>
      <c r="LXU9" s="18"/>
      <c r="LXV9" s="19"/>
      <c r="LYA9" s="18"/>
      <c r="LYB9" s="18"/>
      <c r="LYC9" s="19"/>
      <c r="LYH9" s="18"/>
      <c r="LYI9" s="18"/>
      <c r="LYJ9" s="19"/>
      <c r="LYO9" s="18"/>
      <c r="LYP9" s="18"/>
      <c r="LYQ9" s="19"/>
      <c r="LYV9" s="18"/>
      <c r="LYW9" s="18"/>
      <c r="LYX9" s="19"/>
      <c r="LZC9" s="18"/>
      <c r="LZD9" s="18"/>
      <c r="LZE9" s="19"/>
      <c r="LZJ9" s="18"/>
      <c r="LZK9" s="18"/>
      <c r="LZL9" s="19"/>
      <c r="LZQ9" s="18"/>
      <c r="LZR9" s="18"/>
      <c r="LZS9" s="19"/>
      <c r="LZX9" s="18"/>
      <c r="LZY9" s="18"/>
      <c r="LZZ9" s="19"/>
      <c r="MAE9" s="18"/>
      <c r="MAF9" s="18"/>
      <c r="MAG9" s="19"/>
      <c r="MAL9" s="18"/>
      <c r="MAM9" s="18"/>
      <c r="MAN9" s="19"/>
      <c r="MAS9" s="18"/>
      <c r="MAT9" s="18"/>
      <c r="MAU9" s="19"/>
      <c r="MAZ9" s="18"/>
      <c r="MBA9" s="18"/>
      <c r="MBB9" s="19"/>
      <c r="MBG9" s="18"/>
      <c r="MBH9" s="18"/>
      <c r="MBI9" s="19"/>
      <c r="MBN9" s="18"/>
      <c r="MBO9" s="18"/>
      <c r="MBP9" s="19"/>
      <c r="MBU9" s="18"/>
      <c r="MBV9" s="18"/>
      <c r="MBW9" s="19"/>
      <c r="MCB9" s="18"/>
      <c r="MCC9" s="18"/>
      <c r="MCD9" s="19"/>
      <c r="MCI9" s="18"/>
      <c r="MCJ9" s="18"/>
      <c r="MCK9" s="19"/>
      <c r="MCP9" s="18"/>
      <c r="MCQ9" s="18"/>
      <c r="MCR9" s="19"/>
      <c r="MCW9" s="18"/>
      <c r="MCX9" s="18"/>
      <c r="MCY9" s="19"/>
      <c r="MDD9" s="18"/>
      <c r="MDE9" s="18"/>
      <c r="MDF9" s="19"/>
      <c r="MDK9" s="18"/>
      <c r="MDL9" s="18"/>
      <c r="MDM9" s="19"/>
      <c r="MDR9" s="18"/>
      <c r="MDS9" s="18"/>
      <c r="MDT9" s="19"/>
      <c r="MDY9" s="18"/>
      <c r="MDZ9" s="18"/>
      <c r="MEA9" s="19"/>
      <c r="MEF9" s="18"/>
      <c r="MEG9" s="18"/>
      <c r="MEH9" s="19"/>
      <c r="MEM9" s="18"/>
      <c r="MEN9" s="18"/>
      <c r="MEO9" s="19"/>
      <c r="MET9" s="18"/>
      <c r="MEU9" s="18"/>
      <c r="MEV9" s="19"/>
      <c r="MFA9" s="18"/>
      <c r="MFB9" s="18"/>
      <c r="MFC9" s="19"/>
      <c r="MFH9" s="18"/>
      <c r="MFI9" s="18"/>
      <c r="MFJ9" s="19"/>
      <c r="MFO9" s="18"/>
      <c r="MFP9" s="18"/>
      <c r="MFQ9" s="19"/>
      <c r="MFV9" s="18"/>
      <c r="MFW9" s="18"/>
      <c r="MFX9" s="19"/>
      <c r="MGC9" s="18"/>
      <c r="MGD9" s="18"/>
      <c r="MGE9" s="19"/>
      <c r="MGJ9" s="18"/>
      <c r="MGK9" s="18"/>
      <c r="MGL9" s="19"/>
      <c r="MGQ9" s="18"/>
      <c r="MGR9" s="18"/>
      <c r="MGS9" s="19"/>
      <c r="MGX9" s="18"/>
      <c r="MGY9" s="18"/>
      <c r="MGZ9" s="19"/>
      <c r="MHE9" s="18"/>
      <c r="MHF9" s="18"/>
      <c r="MHG9" s="19"/>
      <c r="MHL9" s="18"/>
      <c r="MHM9" s="18"/>
      <c r="MHN9" s="19"/>
      <c r="MHS9" s="18"/>
      <c r="MHT9" s="18"/>
      <c r="MHU9" s="19"/>
      <c r="MHZ9" s="18"/>
      <c r="MIA9" s="18"/>
      <c r="MIB9" s="19"/>
      <c r="MIG9" s="18"/>
      <c r="MIH9" s="18"/>
      <c r="MII9" s="19"/>
      <c r="MIN9" s="18"/>
      <c r="MIO9" s="18"/>
      <c r="MIP9" s="19"/>
      <c r="MIU9" s="18"/>
      <c r="MIV9" s="18"/>
      <c r="MIW9" s="19"/>
      <c r="MJB9" s="18"/>
      <c r="MJC9" s="18"/>
      <c r="MJD9" s="19"/>
      <c r="MJI9" s="18"/>
      <c r="MJJ9" s="18"/>
      <c r="MJK9" s="19"/>
      <c r="MJP9" s="18"/>
      <c r="MJQ9" s="18"/>
      <c r="MJR9" s="19"/>
      <c r="MJW9" s="18"/>
      <c r="MJX9" s="18"/>
      <c r="MJY9" s="19"/>
      <c r="MKD9" s="18"/>
      <c r="MKE9" s="18"/>
      <c r="MKF9" s="19"/>
      <c r="MKK9" s="18"/>
      <c r="MKL9" s="18"/>
      <c r="MKM9" s="19"/>
      <c r="MKR9" s="18"/>
      <c r="MKS9" s="18"/>
      <c r="MKT9" s="19"/>
      <c r="MKY9" s="18"/>
      <c r="MKZ9" s="18"/>
      <c r="MLA9" s="19"/>
      <c r="MLF9" s="18"/>
      <c r="MLG9" s="18"/>
      <c r="MLH9" s="19"/>
      <c r="MLM9" s="18"/>
      <c r="MLN9" s="18"/>
      <c r="MLO9" s="19"/>
      <c r="MLT9" s="18"/>
      <c r="MLU9" s="18"/>
      <c r="MLV9" s="19"/>
      <c r="MMA9" s="18"/>
      <c r="MMB9" s="18"/>
      <c r="MMC9" s="19"/>
      <c r="MMH9" s="18"/>
      <c r="MMI9" s="18"/>
      <c r="MMJ9" s="19"/>
      <c r="MMO9" s="18"/>
      <c r="MMP9" s="18"/>
      <c r="MMQ9" s="19"/>
      <c r="MMV9" s="18"/>
      <c r="MMW9" s="18"/>
      <c r="MMX9" s="19"/>
      <c r="MNC9" s="18"/>
      <c r="MND9" s="18"/>
      <c r="MNE9" s="19"/>
      <c r="MNJ9" s="18"/>
      <c r="MNK9" s="18"/>
      <c r="MNL9" s="19"/>
      <c r="MNQ9" s="18"/>
      <c r="MNR9" s="18"/>
      <c r="MNS9" s="19"/>
      <c r="MNX9" s="18"/>
      <c r="MNY9" s="18"/>
      <c r="MNZ9" s="19"/>
      <c r="MOE9" s="18"/>
      <c r="MOF9" s="18"/>
      <c r="MOG9" s="19"/>
      <c r="MOL9" s="18"/>
      <c r="MOM9" s="18"/>
      <c r="MON9" s="19"/>
      <c r="MOS9" s="18"/>
      <c r="MOT9" s="18"/>
      <c r="MOU9" s="19"/>
      <c r="MOZ9" s="18"/>
      <c r="MPA9" s="18"/>
      <c r="MPB9" s="19"/>
      <c r="MPG9" s="18"/>
      <c r="MPH9" s="18"/>
      <c r="MPI9" s="19"/>
      <c r="MPN9" s="18"/>
      <c r="MPO9" s="18"/>
      <c r="MPP9" s="19"/>
      <c r="MPU9" s="18"/>
      <c r="MPV9" s="18"/>
      <c r="MPW9" s="19"/>
      <c r="MQB9" s="18"/>
      <c r="MQC9" s="18"/>
      <c r="MQD9" s="19"/>
      <c r="MQI9" s="18"/>
      <c r="MQJ9" s="18"/>
      <c r="MQK9" s="19"/>
      <c r="MQP9" s="18"/>
      <c r="MQQ9" s="18"/>
      <c r="MQR9" s="19"/>
      <c r="MQW9" s="18"/>
      <c r="MQX9" s="18"/>
      <c r="MQY9" s="19"/>
      <c r="MRD9" s="18"/>
      <c r="MRE9" s="18"/>
      <c r="MRF9" s="19"/>
      <c r="MRK9" s="18"/>
      <c r="MRL9" s="18"/>
      <c r="MRM9" s="19"/>
      <c r="MRR9" s="18"/>
      <c r="MRS9" s="18"/>
      <c r="MRT9" s="19"/>
      <c r="MRY9" s="18"/>
      <c r="MRZ9" s="18"/>
      <c r="MSA9" s="19"/>
      <c r="MSF9" s="18"/>
      <c r="MSG9" s="18"/>
      <c r="MSH9" s="19"/>
      <c r="MSM9" s="18"/>
      <c r="MSN9" s="18"/>
      <c r="MSO9" s="19"/>
      <c r="MST9" s="18"/>
      <c r="MSU9" s="18"/>
      <c r="MSV9" s="19"/>
      <c r="MTA9" s="18"/>
      <c r="MTB9" s="18"/>
      <c r="MTC9" s="19"/>
      <c r="MTH9" s="18"/>
      <c r="MTI9" s="18"/>
      <c r="MTJ9" s="19"/>
      <c r="MTO9" s="18"/>
      <c r="MTP9" s="18"/>
      <c r="MTQ9" s="19"/>
      <c r="MTV9" s="18"/>
      <c r="MTW9" s="18"/>
      <c r="MTX9" s="19"/>
      <c r="MUC9" s="18"/>
      <c r="MUD9" s="18"/>
      <c r="MUE9" s="19"/>
      <c r="MUJ9" s="18"/>
      <c r="MUK9" s="18"/>
      <c r="MUL9" s="19"/>
      <c r="MUQ9" s="18"/>
      <c r="MUR9" s="18"/>
      <c r="MUS9" s="19"/>
      <c r="MUX9" s="18"/>
      <c r="MUY9" s="18"/>
      <c r="MUZ9" s="19"/>
      <c r="MVE9" s="18"/>
      <c r="MVF9" s="18"/>
      <c r="MVG9" s="19"/>
      <c r="MVL9" s="18"/>
      <c r="MVM9" s="18"/>
      <c r="MVN9" s="19"/>
      <c r="MVS9" s="18"/>
      <c r="MVT9" s="18"/>
      <c r="MVU9" s="19"/>
      <c r="MVZ9" s="18"/>
      <c r="MWA9" s="18"/>
      <c r="MWB9" s="19"/>
      <c r="MWG9" s="18"/>
      <c r="MWH9" s="18"/>
      <c r="MWI9" s="19"/>
      <c r="MWN9" s="18"/>
      <c r="MWO9" s="18"/>
      <c r="MWP9" s="19"/>
      <c r="MWU9" s="18"/>
      <c r="MWV9" s="18"/>
      <c r="MWW9" s="19"/>
      <c r="MXB9" s="18"/>
      <c r="MXC9" s="18"/>
      <c r="MXD9" s="19"/>
      <c r="MXI9" s="18"/>
      <c r="MXJ9" s="18"/>
      <c r="MXK9" s="19"/>
      <c r="MXP9" s="18"/>
      <c r="MXQ9" s="18"/>
      <c r="MXR9" s="19"/>
      <c r="MXW9" s="18"/>
      <c r="MXX9" s="18"/>
      <c r="MXY9" s="19"/>
      <c r="MYD9" s="18"/>
      <c r="MYE9" s="18"/>
      <c r="MYF9" s="19"/>
      <c r="MYK9" s="18"/>
      <c r="MYL9" s="18"/>
      <c r="MYM9" s="19"/>
      <c r="MYR9" s="18"/>
      <c r="MYS9" s="18"/>
      <c r="MYT9" s="19"/>
      <c r="MYY9" s="18"/>
      <c r="MYZ9" s="18"/>
      <c r="MZA9" s="19"/>
      <c r="MZF9" s="18"/>
      <c r="MZG9" s="18"/>
      <c r="MZH9" s="19"/>
      <c r="MZM9" s="18"/>
      <c r="MZN9" s="18"/>
      <c r="MZO9" s="19"/>
      <c r="MZT9" s="18"/>
      <c r="MZU9" s="18"/>
      <c r="MZV9" s="19"/>
      <c r="NAA9" s="18"/>
      <c r="NAB9" s="18"/>
      <c r="NAC9" s="19"/>
      <c r="NAH9" s="18"/>
      <c r="NAI9" s="18"/>
      <c r="NAJ9" s="19"/>
      <c r="NAO9" s="18"/>
      <c r="NAP9" s="18"/>
      <c r="NAQ9" s="19"/>
      <c r="NAV9" s="18"/>
      <c r="NAW9" s="18"/>
      <c r="NAX9" s="19"/>
      <c r="NBC9" s="18"/>
      <c r="NBD9" s="18"/>
      <c r="NBE9" s="19"/>
      <c r="NBJ9" s="18"/>
      <c r="NBK9" s="18"/>
      <c r="NBL9" s="19"/>
      <c r="NBQ9" s="18"/>
      <c r="NBR9" s="18"/>
      <c r="NBS9" s="19"/>
      <c r="NBX9" s="18"/>
      <c r="NBY9" s="18"/>
      <c r="NBZ9" s="19"/>
      <c r="NCE9" s="18"/>
      <c r="NCF9" s="18"/>
      <c r="NCG9" s="19"/>
      <c r="NCL9" s="18"/>
      <c r="NCM9" s="18"/>
      <c r="NCN9" s="19"/>
      <c r="NCS9" s="18"/>
      <c r="NCT9" s="18"/>
      <c r="NCU9" s="19"/>
      <c r="NCZ9" s="18"/>
      <c r="NDA9" s="18"/>
      <c r="NDB9" s="19"/>
      <c r="NDG9" s="18"/>
      <c r="NDH9" s="18"/>
      <c r="NDI9" s="19"/>
      <c r="NDN9" s="18"/>
      <c r="NDO9" s="18"/>
      <c r="NDP9" s="19"/>
      <c r="NDU9" s="18"/>
      <c r="NDV9" s="18"/>
      <c r="NDW9" s="19"/>
      <c r="NEB9" s="18"/>
      <c r="NEC9" s="18"/>
      <c r="NED9" s="19"/>
      <c r="NEI9" s="18"/>
      <c r="NEJ9" s="18"/>
      <c r="NEK9" s="19"/>
      <c r="NEP9" s="18"/>
      <c r="NEQ9" s="18"/>
      <c r="NER9" s="19"/>
      <c r="NEW9" s="18"/>
      <c r="NEX9" s="18"/>
      <c r="NEY9" s="19"/>
      <c r="NFD9" s="18"/>
      <c r="NFE9" s="18"/>
      <c r="NFF9" s="19"/>
      <c r="NFK9" s="18"/>
      <c r="NFL9" s="18"/>
      <c r="NFM9" s="19"/>
      <c r="NFR9" s="18"/>
      <c r="NFS9" s="18"/>
      <c r="NFT9" s="19"/>
      <c r="NFY9" s="18"/>
      <c r="NFZ9" s="18"/>
      <c r="NGA9" s="19"/>
      <c r="NGF9" s="18"/>
      <c r="NGG9" s="18"/>
      <c r="NGH9" s="19"/>
      <c r="NGM9" s="18"/>
      <c r="NGN9" s="18"/>
      <c r="NGO9" s="19"/>
      <c r="NGT9" s="18"/>
      <c r="NGU9" s="18"/>
      <c r="NGV9" s="19"/>
      <c r="NHA9" s="18"/>
      <c r="NHB9" s="18"/>
      <c r="NHC9" s="19"/>
      <c r="NHH9" s="18"/>
      <c r="NHI9" s="18"/>
      <c r="NHJ9" s="19"/>
      <c r="NHO9" s="18"/>
      <c r="NHP9" s="18"/>
      <c r="NHQ9" s="19"/>
      <c r="NHV9" s="18"/>
      <c r="NHW9" s="18"/>
      <c r="NHX9" s="19"/>
      <c r="NIC9" s="18"/>
      <c r="NID9" s="18"/>
      <c r="NIE9" s="19"/>
      <c r="NIJ9" s="18"/>
      <c r="NIK9" s="18"/>
      <c r="NIL9" s="19"/>
      <c r="NIQ9" s="18"/>
      <c r="NIR9" s="18"/>
      <c r="NIS9" s="19"/>
      <c r="NIX9" s="18"/>
      <c r="NIY9" s="18"/>
      <c r="NIZ9" s="19"/>
      <c r="NJE9" s="18"/>
      <c r="NJF9" s="18"/>
      <c r="NJG9" s="19"/>
      <c r="NJL9" s="18"/>
      <c r="NJM9" s="18"/>
      <c r="NJN9" s="19"/>
      <c r="NJS9" s="18"/>
      <c r="NJT9" s="18"/>
      <c r="NJU9" s="19"/>
      <c r="NJZ9" s="18"/>
      <c r="NKA9" s="18"/>
      <c r="NKB9" s="19"/>
      <c r="NKG9" s="18"/>
      <c r="NKH9" s="18"/>
      <c r="NKI9" s="19"/>
      <c r="NKN9" s="18"/>
      <c r="NKO9" s="18"/>
      <c r="NKP9" s="19"/>
      <c r="NKU9" s="18"/>
      <c r="NKV9" s="18"/>
      <c r="NKW9" s="19"/>
      <c r="NLB9" s="18"/>
      <c r="NLC9" s="18"/>
      <c r="NLD9" s="19"/>
      <c r="NLI9" s="18"/>
      <c r="NLJ9" s="18"/>
      <c r="NLK9" s="19"/>
      <c r="NLP9" s="18"/>
      <c r="NLQ9" s="18"/>
      <c r="NLR9" s="19"/>
      <c r="NLW9" s="18"/>
      <c r="NLX9" s="18"/>
      <c r="NLY9" s="19"/>
      <c r="NMD9" s="18"/>
      <c r="NME9" s="18"/>
      <c r="NMF9" s="19"/>
      <c r="NMK9" s="18"/>
      <c r="NML9" s="18"/>
      <c r="NMM9" s="19"/>
      <c r="NMR9" s="18"/>
      <c r="NMS9" s="18"/>
      <c r="NMT9" s="19"/>
      <c r="NMY9" s="18"/>
      <c r="NMZ9" s="18"/>
      <c r="NNA9" s="19"/>
      <c r="NNF9" s="18"/>
      <c r="NNG9" s="18"/>
      <c r="NNH9" s="19"/>
      <c r="NNM9" s="18"/>
      <c r="NNN9" s="18"/>
      <c r="NNO9" s="19"/>
      <c r="NNT9" s="18"/>
      <c r="NNU9" s="18"/>
      <c r="NNV9" s="19"/>
      <c r="NOA9" s="18"/>
      <c r="NOB9" s="18"/>
      <c r="NOC9" s="19"/>
      <c r="NOH9" s="18"/>
      <c r="NOI9" s="18"/>
      <c r="NOJ9" s="19"/>
      <c r="NOO9" s="18"/>
      <c r="NOP9" s="18"/>
      <c r="NOQ9" s="19"/>
      <c r="NOV9" s="18"/>
      <c r="NOW9" s="18"/>
      <c r="NOX9" s="19"/>
      <c r="NPC9" s="18"/>
      <c r="NPD9" s="18"/>
      <c r="NPE9" s="19"/>
      <c r="NPJ9" s="18"/>
      <c r="NPK9" s="18"/>
      <c r="NPL9" s="19"/>
      <c r="NPQ9" s="18"/>
      <c r="NPR9" s="18"/>
      <c r="NPS9" s="19"/>
      <c r="NPX9" s="18"/>
      <c r="NPY9" s="18"/>
      <c r="NPZ9" s="19"/>
      <c r="NQE9" s="18"/>
      <c r="NQF9" s="18"/>
      <c r="NQG9" s="19"/>
      <c r="NQL9" s="18"/>
      <c r="NQM9" s="18"/>
      <c r="NQN9" s="19"/>
      <c r="NQS9" s="18"/>
      <c r="NQT9" s="18"/>
      <c r="NQU9" s="19"/>
      <c r="NQZ9" s="18"/>
      <c r="NRA9" s="18"/>
      <c r="NRB9" s="19"/>
      <c r="NRG9" s="18"/>
      <c r="NRH9" s="18"/>
      <c r="NRI9" s="19"/>
      <c r="NRN9" s="18"/>
      <c r="NRO9" s="18"/>
      <c r="NRP9" s="19"/>
      <c r="NRU9" s="18"/>
      <c r="NRV9" s="18"/>
      <c r="NRW9" s="19"/>
      <c r="NSB9" s="18"/>
      <c r="NSC9" s="18"/>
      <c r="NSD9" s="19"/>
      <c r="NSI9" s="18"/>
      <c r="NSJ9" s="18"/>
      <c r="NSK9" s="19"/>
      <c r="NSP9" s="18"/>
      <c r="NSQ9" s="18"/>
      <c r="NSR9" s="19"/>
      <c r="NSW9" s="18"/>
      <c r="NSX9" s="18"/>
      <c r="NSY9" s="19"/>
      <c r="NTD9" s="18"/>
      <c r="NTE9" s="18"/>
      <c r="NTF9" s="19"/>
      <c r="NTK9" s="18"/>
      <c r="NTL9" s="18"/>
      <c r="NTM9" s="19"/>
      <c r="NTR9" s="18"/>
      <c r="NTS9" s="18"/>
      <c r="NTT9" s="19"/>
      <c r="NTY9" s="18"/>
      <c r="NTZ9" s="18"/>
      <c r="NUA9" s="19"/>
      <c r="NUF9" s="18"/>
      <c r="NUG9" s="18"/>
      <c r="NUH9" s="19"/>
      <c r="NUM9" s="18"/>
      <c r="NUN9" s="18"/>
      <c r="NUO9" s="19"/>
      <c r="NUT9" s="18"/>
      <c r="NUU9" s="18"/>
      <c r="NUV9" s="19"/>
      <c r="NVA9" s="18"/>
      <c r="NVB9" s="18"/>
      <c r="NVC9" s="19"/>
      <c r="NVH9" s="18"/>
      <c r="NVI9" s="18"/>
      <c r="NVJ9" s="19"/>
      <c r="NVO9" s="18"/>
      <c r="NVP9" s="18"/>
      <c r="NVQ9" s="19"/>
      <c r="NVV9" s="18"/>
      <c r="NVW9" s="18"/>
      <c r="NVX9" s="19"/>
      <c r="NWC9" s="18"/>
      <c r="NWD9" s="18"/>
      <c r="NWE9" s="19"/>
      <c r="NWJ9" s="18"/>
      <c r="NWK9" s="18"/>
      <c r="NWL9" s="19"/>
      <c r="NWQ9" s="18"/>
      <c r="NWR9" s="18"/>
      <c r="NWS9" s="19"/>
      <c r="NWX9" s="18"/>
      <c r="NWY9" s="18"/>
      <c r="NWZ9" s="19"/>
      <c r="NXE9" s="18"/>
      <c r="NXF9" s="18"/>
      <c r="NXG9" s="19"/>
      <c r="NXL9" s="18"/>
      <c r="NXM9" s="18"/>
      <c r="NXN9" s="19"/>
      <c r="NXS9" s="18"/>
      <c r="NXT9" s="18"/>
      <c r="NXU9" s="19"/>
      <c r="NXZ9" s="18"/>
      <c r="NYA9" s="18"/>
      <c r="NYB9" s="19"/>
      <c r="NYG9" s="18"/>
      <c r="NYH9" s="18"/>
      <c r="NYI9" s="19"/>
      <c r="NYN9" s="18"/>
      <c r="NYO9" s="18"/>
      <c r="NYP9" s="19"/>
      <c r="NYU9" s="18"/>
      <c r="NYV9" s="18"/>
      <c r="NYW9" s="19"/>
      <c r="NZB9" s="18"/>
      <c r="NZC9" s="18"/>
      <c r="NZD9" s="19"/>
      <c r="NZI9" s="18"/>
      <c r="NZJ9" s="18"/>
      <c r="NZK9" s="19"/>
      <c r="NZP9" s="18"/>
      <c r="NZQ9" s="18"/>
      <c r="NZR9" s="19"/>
      <c r="NZW9" s="18"/>
      <c r="NZX9" s="18"/>
      <c r="NZY9" s="19"/>
      <c r="OAD9" s="18"/>
      <c r="OAE9" s="18"/>
      <c r="OAF9" s="19"/>
      <c r="OAK9" s="18"/>
      <c r="OAL9" s="18"/>
      <c r="OAM9" s="19"/>
      <c r="OAR9" s="18"/>
      <c r="OAS9" s="18"/>
      <c r="OAT9" s="19"/>
      <c r="OAY9" s="18"/>
      <c r="OAZ9" s="18"/>
      <c r="OBA9" s="19"/>
      <c r="OBF9" s="18"/>
      <c r="OBG9" s="18"/>
      <c r="OBH9" s="19"/>
      <c r="OBM9" s="18"/>
      <c r="OBN9" s="18"/>
      <c r="OBO9" s="19"/>
      <c r="OBT9" s="18"/>
      <c r="OBU9" s="18"/>
      <c r="OBV9" s="19"/>
      <c r="OCA9" s="18"/>
      <c r="OCB9" s="18"/>
      <c r="OCC9" s="19"/>
      <c r="OCH9" s="18"/>
      <c r="OCI9" s="18"/>
      <c r="OCJ9" s="19"/>
      <c r="OCO9" s="18"/>
      <c r="OCP9" s="18"/>
      <c r="OCQ9" s="19"/>
      <c r="OCV9" s="18"/>
      <c r="OCW9" s="18"/>
      <c r="OCX9" s="19"/>
      <c r="ODC9" s="18"/>
      <c r="ODD9" s="18"/>
      <c r="ODE9" s="19"/>
      <c r="ODJ9" s="18"/>
      <c r="ODK9" s="18"/>
      <c r="ODL9" s="19"/>
      <c r="ODQ9" s="18"/>
      <c r="ODR9" s="18"/>
      <c r="ODS9" s="19"/>
      <c r="ODX9" s="18"/>
      <c r="ODY9" s="18"/>
      <c r="ODZ9" s="19"/>
      <c r="OEE9" s="18"/>
      <c r="OEF9" s="18"/>
      <c r="OEG9" s="19"/>
      <c r="OEL9" s="18"/>
      <c r="OEM9" s="18"/>
      <c r="OEN9" s="19"/>
      <c r="OES9" s="18"/>
      <c r="OET9" s="18"/>
      <c r="OEU9" s="19"/>
      <c r="OEZ9" s="18"/>
      <c r="OFA9" s="18"/>
      <c r="OFB9" s="19"/>
      <c r="OFG9" s="18"/>
      <c r="OFH9" s="18"/>
      <c r="OFI9" s="19"/>
      <c r="OFN9" s="18"/>
      <c r="OFO9" s="18"/>
      <c r="OFP9" s="19"/>
      <c r="OFU9" s="18"/>
      <c r="OFV9" s="18"/>
      <c r="OFW9" s="19"/>
      <c r="OGB9" s="18"/>
      <c r="OGC9" s="18"/>
      <c r="OGD9" s="19"/>
      <c r="OGI9" s="18"/>
      <c r="OGJ9" s="18"/>
      <c r="OGK9" s="19"/>
      <c r="OGP9" s="18"/>
      <c r="OGQ9" s="18"/>
      <c r="OGR9" s="19"/>
      <c r="OGW9" s="18"/>
      <c r="OGX9" s="18"/>
      <c r="OGY9" s="19"/>
      <c r="OHD9" s="18"/>
      <c r="OHE9" s="18"/>
      <c r="OHF9" s="19"/>
      <c r="OHK9" s="18"/>
      <c r="OHL9" s="18"/>
      <c r="OHM9" s="19"/>
      <c r="OHR9" s="18"/>
      <c r="OHS9" s="18"/>
      <c r="OHT9" s="19"/>
      <c r="OHY9" s="18"/>
      <c r="OHZ9" s="18"/>
      <c r="OIA9" s="19"/>
      <c r="OIF9" s="18"/>
      <c r="OIG9" s="18"/>
      <c r="OIH9" s="19"/>
      <c r="OIM9" s="18"/>
      <c r="OIN9" s="18"/>
      <c r="OIO9" s="19"/>
      <c r="OIT9" s="18"/>
      <c r="OIU9" s="18"/>
      <c r="OIV9" s="19"/>
      <c r="OJA9" s="18"/>
      <c r="OJB9" s="18"/>
      <c r="OJC9" s="19"/>
      <c r="OJH9" s="18"/>
      <c r="OJI9" s="18"/>
      <c r="OJJ9" s="19"/>
      <c r="OJO9" s="18"/>
      <c r="OJP9" s="18"/>
      <c r="OJQ9" s="19"/>
      <c r="OJV9" s="18"/>
      <c r="OJW9" s="18"/>
      <c r="OJX9" s="19"/>
      <c r="OKC9" s="18"/>
      <c r="OKD9" s="18"/>
      <c r="OKE9" s="19"/>
      <c r="OKJ9" s="18"/>
      <c r="OKK9" s="18"/>
      <c r="OKL9" s="19"/>
      <c r="OKQ9" s="18"/>
      <c r="OKR9" s="18"/>
      <c r="OKS9" s="19"/>
      <c r="OKX9" s="18"/>
      <c r="OKY9" s="18"/>
      <c r="OKZ9" s="19"/>
      <c r="OLE9" s="18"/>
      <c r="OLF9" s="18"/>
      <c r="OLG9" s="19"/>
      <c r="OLL9" s="18"/>
      <c r="OLM9" s="18"/>
      <c r="OLN9" s="19"/>
      <c r="OLS9" s="18"/>
      <c r="OLT9" s="18"/>
      <c r="OLU9" s="19"/>
      <c r="OLZ9" s="18"/>
      <c r="OMA9" s="18"/>
      <c r="OMB9" s="19"/>
      <c r="OMG9" s="18"/>
      <c r="OMH9" s="18"/>
      <c r="OMI9" s="19"/>
      <c r="OMN9" s="18"/>
      <c r="OMO9" s="18"/>
      <c r="OMP9" s="19"/>
      <c r="OMU9" s="18"/>
      <c r="OMV9" s="18"/>
      <c r="OMW9" s="19"/>
      <c r="ONB9" s="18"/>
      <c r="ONC9" s="18"/>
      <c r="OND9" s="19"/>
      <c r="ONI9" s="18"/>
      <c r="ONJ9" s="18"/>
      <c r="ONK9" s="19"/>
      <c r="ONP9" s="18"/>
      <c r="ONQ9" s="18"/>
      <c r="ONR9" s="19"/>
      <c r="ONW9" s="18"/>
      <c r="ONX9" s="18"/>
      <c r="ONY9" s="19"/>
      <c r="OOD9" s="18"/>
      <c r="OOE9" s="18"/>
      <c r="OOF9" s="19"/>
      <c r="OOK9" s="18"/>
      <c r="OOL9" s="18"/>
      <c r="OOM9" s="19"/>
      <c r="OOR9" s="18"/>
      <c r="OOS9" s="18"/>
      <c r="OOT9" s="19"/>
      <c r="OOY9" s="18"/>
      <c r="OOZ9" s="18"/>
      <c r="OPA9" s="19"/>
      <c r="OPF9" s="18"/>
      <c r="OPG9" s="18"/>
      <c r="OPH9" s="19"/>
      <c r="OPM9" s="18"/>
      <c r="OPN9" s="18"/>
      <c r="OPO9" s="19"/>
      <c r="OPT9" s="18"/>
      <c r="OPU9" s="18"/>
      <c r="OPV9" s="19"/>
      <c r="OQA9" s="18"/>
      <c r="OQB9" s="18"/>
      <c r="OQC9" s="19"/>
      <c r="OQH9" s="18"/>
      <c r="OQI9" s="18"/>
      <c r="OQJ9" s="19"/>
      <c r="OQO9" s="18"/>
      <c r="OQP9" s="18"/>
      <c r="OQQ9" s="19"/>
      <c r="OQV9" s="18"/>
      <c r="OQW9" s="18"/>
      <c r="OQX9" s="19"/>
      <c r="ORC9" s="18"/>
      <c r="ORD9" s="18"/>
      <c r="ORE9" s="19"/>
      <c r="ORJ9" s="18"/>
      <c r="ORK9" s="18"/>
      <c r="ORL9" s="19"/>
      <c r="ORQ9" s="18"/>
      <c r="ORR9" s="18"/>
      <c r="ORS9" s="19"/>
      <c r="ORX9" s="18"/>
      <c r="ORY9" s="18"/>
      <c r="ORZ9" s="19"/>
      <c r="OSE9" s="18"/>
      <c r="OSF9" s="18"/>
      <c r="OSG9" s="19"/>
      <c r="OSL9" s="18"/>
      <c r="OSM9" s="18"/>
      <c r="OSN9" s="19"/>
      <c r="OSS9" s="18"/>
      <c r="OST9" s="18"/>
      <c r="OSU9" s="19"/>
      <c r="OSZ9" s="18"/>
      <c r="OTA9" s="18"/>
      <c r="OTB9" s="19"/>
      <c r="OTG9" s="18"/>
      <c r="OTH9" s="18"/>
      <c r="OTI9" s="19"/>
      <c r="OTN9" s="18"/>
      <c r="OTO9" s="18"/>
      <c r="OTP9" s="19"/>
      <c r="OTU9" s="18"/>
      <c r="OTV9" s="18"/>
      <c r="OTW9" s="19"/>
      <c r="OUB9" s="18"/>
      <c r="OUC9" s="18"/>
      <c r="OUD9" s="19"/>
      <c r="OUI9" s="18"/>
      <c r="OUJ9" s="18"/>
      <c r="OUK9" s="19"/>
      <c r="OUP9" s="18"/>
      <c r="OUQ9" s="18"/>
      <c r="OUR9" s="19"/>
      <c r="OUW9" s="18"/>
      <c r="OUX9" s="18"/>
      <c r="OUY9" s="19"/>
      <c r="OVD9" s="18"/>
      <c r="OVE9" s="18"/>
      <c r="OVF9" s="19"/>
      <c r="OVK9" s="18"/>
      <c r="OVL9" s="18"/>
      <c r="OVM9" s="19"/>
      <c r="OVR9" s="18"/>
      <c r="OVS9" s="18"/>
      <c r="OVT9" s="19"/>
      <c r="OVY9" s="18"/>
      <c r="OVZ9" s="18"/>
      <c r="OWA9" s="19"/>
      <c r="OWF9" s="18"/>
      <c r="OWG9" s="18"/>
      <c r="OWH9" s="19"/>
      <c r="OWM9" s="18"/>
      <c r="OWN9" s="18"/>
      <c r="OWO9" s="19"/>
      <c r="OWT9" s="18"/>
      <c r="OWU9" s="18"/>
      <c r="OWV9" s="19"/>
      <c r="OXA9" s="18"/>
      <c r="OXB9" s="18"/>
      <c r="OXC9" s="19"/>
      <c r="OXH9" s="18"/>
      <c r="OXI9" s="18"/>
      <c r="OXJ9" s="19"/>
      <c r="OXO9" s="18"/>
      <c r="OXP9" s="18"/>
      <c r="OXQ9" s="19"/>
      <c r="OXV9" s="18"/>
      <c r="OXW9" s="18"/>
      <c r="OXX9" s="19"/>
      <c r="OYC9" s="18"/>
      <c r="OYD9" s="18"/>
      <c r="OYE9" s="19"/>
      <c r="OYJ9" s="18"/>
      <c r="OYK9" s="18"/>
      <c r="OYL9" s="19"/>
      <c r="OYQ9" s="18"/>
      <c r="OYR9" s="18"/>
      <c r="OYS9" s="19"/>
      <c r="OYX9" s="18"/>
      <c r="OYY9" s="18"/>
      <c r="OYZ9" s="19"/>
      <c r="OZE9" s="18"/>
      <c r="OZF9" s="18"/>
      <c r="OZG9" s="19"/>
      <c r="OZL9" s="18"/>
      <c r="OZM9" s="18"/>
      <c r="OZN9" s="19"/>
      <c r="OZS9" s="18"/>
      <c r="OZT9" s="18"/>
      <c r="OZU9" s="19"/>
      <c r="OZZ9" s="18"/>
      <c r="PAA9" s="18"/>
      <c r="PAB9" s="19"/>
      <c r="PAG9" s="18"/>
      <c r="PAH9" s="18"/>
      <c r="PAI9" s="19"/>
      <c r="PAN9" s="18"/>
      <c r="PAO9" s="18"/>
      <c r="PAP9" s="19"/>
      <c r="PAU9" s="18"/>
      <c r="PAV9" s="18"/>
      <c r="PAW9" s="19"/>
      <c r="PBB9" s="18"/>
      <c r="PBC9" s="18"/>
      <c r="PBD9" s="19"/>
      <c r="PBI9" s="18"/>
      <c r="PBJ9" s="18"/>
      <c r="PBK9" s="19"/>
      <c r="PBP9" s="18"/>
      <c r="PBQ9" s="18"/>
      <c r="PBR9" s="19"/>
      <c r="PBW9" s="18"/>
      <c r="PBX9" s="18"/>
      <c r="PBY9" s="19"/>
      <c r="PCD9" s="18"/>
      <c r="PCE9" s="18"/>
      <c r="PCF9" s="19"/>
      <c r="PCK9" s="18"/>
      <c r="PCL9" s="18"/>
      <c r="PCM9" s="19"/>
      <c r="PCR9" s="18"/>
      <c r="PCS9" s="18"/>
      <c r="PCT9" s="19"/>
      <c r="PCY9" s="18"/>
      <c r="PCZ9" s="18"/>
      <c r="PDA9" s="19"/>
      <c r="PDF9" s="18"/>
      <c r="PDG9" s="18"/>
      <c r="PDH9" s="19"/>
      <c r="PDM9" s="18"/>
      <c r="PDN9" s="18"/>
      <c r="PDO9" s="19"/>
      <c r="PDT9" s="18"/>
      <c r="PDU9" s="18"/>
      <c r="PDV9" s="19"/>
      <c r="PEA9" s="18"/>
      <c r="PEB9" s="18"/>
      <c r="PEC9" s="19"/>
      <c r="PEH9" s="18"/>
      <c r="PEI9" s="18"/>
      <c r="PEJ9" s="19"/>
      <c r="PEO9" s="18"/>
      <c r="PEP9" s="18"/>
      <c r="PEQ9" s="19"/>
      <c r="PEV9" s="18"/>
      <c r="PEW9" s="18"/>
      <c r="PEX9" s="19"/>
      <c r="PFC9" s="18"/>
      <c r="PFD9" s="18"/>
      <c r="PFE9" s="19"/>
      <c r="PFJ9" s="18"/>
      <c r="PFK9" s="18"/>
      <c r="PFL9" s="19"/>
      <c r="PFQ9" s="18"/>
      <c r="PFR9" s="18"/>
      <c r="PFS9" s="19"/>
      <c r="PFX9" s="18"/>
      <c r="PFY9" s="18"/>
      <c r="PFZ9" s="19"/>
      <c r="PGE9" s="18"/>
      <c r="PGF9" s="18"/>
      <c r="PGG9" s="19"/>
      <c r="PGL9" s="18"/>
      <c r="PGM9" s="18"/>
      <c r="PGN9" s="19"/>
      <c r="PGS9" s="18"/>
      <c r="PGT9" s="18"/>
      <c r="PGU9" s="19"/>
      <c r="PGZ9" s="18"/>
      <c r="PHA9" s="18"/>
      <c r="PHB9" s="19"/>
      <c r="PHG9" s="18"/>
      <c r="PHH9" s="18"/>
      <c r="PHI9" s="19"/>
      <c r="PHN9" s="18"/>
      <c r="PHO9" s="18"/>
      <c r="PHP9" s="19"/>
      <c r="PHU9" s="18"/>
      <c r="PHV9" s="18"/>
      <c r="PHW9" s="19"/>
      <c r="PIB9" s="18"/>
      <c r="PIC9" s="18"/>
      <c r="PID9" s="19"/>
      <c r="PII9" s="18"/>
      <c r="PIJ9" s="18"/>
      <c r="PIK9" s="19"/>
      <c r="PIP9" s="18"/>
      <c r="PIQ9" s="18"/>
      <c r="PIR9" s="19"/>
      <c r="PIW9" s="18"/>
      <c r="PIX9" s="18"/>
      <c r="PIY9" s="19"/>
      <c r="PJD9" s="18"/>
      <c r="PJE9" s="18"/>
      <c r="PJF9" s="19"/>
      <c r="PJK9" s="18"/>
      <c r="PJL9" s="18"/>
      <c r="PJM9" s="19"/>
      <c r="PJR9" s="18"/>
      <c r="PJS9" s="18"/>
      <c r="PJT9" s="19"/>
      <c r="PJY9" s="18"/>
      <c r="PJZ9" s="18"/>
      <c r="PKA9" s="19"/>
      <c r="PKF9" s="18"/>
      <c r="PKG9" s="18"/>
      <c r="PKH9" s="19"/>
      <c r="PKM9" s="18"/>
      <c r="PKN9" s="18"/>
      <c r="PKO9" s="19"/>
      <c r="PKT9" s="18"/>
      <c r="PKU9" s="18"/>
      <c r="PKV9" s="19"/>
      <c r="PLA9" s="18"/>
      <c r="PLB9" s="18"/>
      <c r="PLC9" s="19"/>
      <c r="PLH9" s="18"/>
      <c r="PLI9" s="18"/>
      <c r="PLJ9" s="19"/>
      <c r="PLO9" s="18"/>
      <c r="PLP9" s="18"/>
      <c r="PLQ9" s="19"/>
      <c r="PLV9" s="18"/>
      <c r="PLW9" s="18"/>
      <c r="PLX9" s="19"/>
      <c r="PMC9" s="18"/>
      <c r="PMD9" s="18"/>
      <c r="PME9" s="19"/>
      <c r="PMJ9" s="18"/>
      <c r="PMK9" s="18"/>
      <c r="PML9" s="19"/>
      <c r="PMQ9" s="18"/>
      <c r="PMR9" s="18"/>
      <c r="PMS9" s="19"/>
      <c r="PMX9" s="18"/>
      <c r="PMY9" s="18"/>
      <c r="PMZ9" s="19"/>
      <c r="PNE9" s="18"/>
      <c r="PNF9" s="18"/>
      <c r="PNG9" s="19"/>
      <c r="PNL9" s="18"/>
      <c r="PNM9" s="18"/>
      <c r="PNN9" s="19"/>
      <c r="PNS9" s="18"/>
      <c r="PNT9" s="18"/>
      <c r="PNU9" s="19"/>
      <c r="PNZ9" s="18"/>
      <c r="POA9" s="18"/>
      <c r="POB9" s="19"/>
      <c r="POG9" s="18"/>
      <c r="POH9" s="18"/>
      <c r="POI9" s="19"/>
      <c r="PON9" s="18"/>
      <c r="POO9" s="18"/>
      <c r="POP9" s="19"/>
      <c r="POU9" s="18"/>
      <c r="POV9" s="18"/>
      <c r="POW9" s="19"/>
      <c r="PPB9" s="18"/>
      <c r="PPC9" s="18"/>
      <c r="PPD9" s="19"/>
      <c r="PPI9" s="18"/>
      <c r="PPJ9" s="18"/>
      <c r="PPK9" s="19"/>
      <c r="PPP9" s="18"/>
      <c r="PPQ9" s="18"/>
      <c r="PPR9" s="19"/>
      <c r="PPW9" s="18"/>
      <c r="PPX9" s="18"/>
      <c r="PPY9" s="19"/>
      <c r="PQD9" s="18"/>
      <c r="PQE9" s="18"/>
      <c r="PQF9" s="19"/>
      <c r="PQK9" s="18"/>
      <c r="PQL9" s="18"/>
      <c r="PQM9" s="19"/>
      <c r="PQR9" s="18"/>
      <c r="PQS9" s="18"/>
      <c r="PQT9" s="19"/>
      <c r="PQY9" s="18"/>
      <c r="PQZ9" s="18"/>
      <c r="PRA9" s="19"/>
      <c r="PRF9" s="18"/>
      <c r="PRG9" s="18"/>
      <c r="PRH9" s="19"/>
      <c r="PRM9" s="18"/>
      <c r="PRN9" s="18"/>
      <c r="PRO9" s="19"/>
      <c r="PRT9" s="18"/>
      <c r="PRU9" s="18"/>
      <c r="PRV9" s="19"/>
      <c r="PSA9" s="18"/>
      <c r="PSB9" s="18"/>
      <c r="PSC9" s="19"/>
      <c r="PSH9" s="18"/>
      <c r="PSI9" s="18"/>
      <c r="PSJ9" s="19"/>
      <c r="PSO9" s="18"/>
      <c r="PSP9" s="18"/>
      <c r="PSQ9" s="19"/>
      <c r="PSV9" s="18"/>
      <c r="PSW9" s="18"/>
      <c r="PSX9" s="19"/>
      <c r="PTC9" s="18"/>
      <c r="PTD9" s="18"/>
      <c r="PTE9" s="19"/>
      <c r="PTJ9" s="18"/>
      <c r="PTK9" s="18"/>
      <c r="PTL9" s="19"/>
      <c r="PTQ9" s="18"/>
      <c r="PTR9" s="18"/>
      <c r="PTS9" s="19"/>
      <c r="PTX9" s="18"/>
      <c r="PTY9" s="18"/>
      <c r="PTZ9" s="19"/>
      <c r="PUE9" s="18"/>
      <c r="PUF9" s="18"/>
      <c r="PUG9" s="19"/>
      <c r="PUL9" s="18"/>
      <c r="PUM9" s="18"/>
      <c r="PUN9" s="19"/>
      <c r="PUS9" s="18"/>
      <c r="PUT9" s="18"/>
      <c r="PUU9" s="19"/>
      <c r="PUZ9" s="18"/>
      <c r="PVA9" s="18"/>
      <c r="PVB9" s="19"/>
      <c r="PVG9" s="18"/>
      <c r="PVH9" s="18"/>
      <c r="PVI9" s="19"/>
      <c r="PVN9" s="18"/>
      <c r="PVO9" s="18"/>
      <c r="PVP9" s="19"/>
      <c r="PVU9" s="18"/>
      <c r="PVV9" s="18"/>
      <c r="PVW9" s="19"/>
      <c r="PWB9" s="18"/>
      <c r="PWC9" s="18"/>
      <c r="PWD9" s="19"/>
      <c r="PWI9" s="18"/>
      <c r="PWJ9" s="18"/>
      <c r="PWK9" s="19"/>
      <c r="PWP9" s="18"/>
      <c r="PWQ9" s="18"/>
      <c r="PWR9" s="19"/>
      <c r="PWW9" s="18"/>
      <c r="PWX9" s="18"/>
      <c r="PWY9" s="19"/>
      <c r="PXD9" s="18"/>
      <c r="PXE9" s="18"/>
      <c r="PXF9" s="19"/>
      <c r="PXK9" s="18"/>
      <c r="PXL9" s="18"/>
      <c r="PXM9" s="19"/>
      <c r="PXR9" s="18"/>
      <c r="PXS9" s="18"/>
      <c r="PXT9" s="19"/>
      <c r="PXY9" s="18"/>
      <c r="PXZ9" s="18"/>
      <c r="PYA9" s="19"/>
      <c r="PYF9" s="18"/>
      <c r="PYG9" s="18"/>
      <c r="PYH9" s="19"/>
      <c r="PYM9" s="18"/>
      <c r="PYN9" s="18"/>
      <c r="PYO9" s="19"/>
      <c r="PYT9" s="18"/>
      <c r="PYU9" s="18"/>
      <c r="PYV9" s="19"/>
      <c r="PZA9" s="18"/>
      <c r="PZB9" s="18"/>
      <c r="PZC9" s="19"/>
      <c r="PZH9" s="18"/>
      <c r="PZI9" s="18"/>
      <c r="PZJ9" s="19"/>
      <c r="PZO9" s="18"/>
      <c r="PZP9" s="18"/>
      <c r="PZQ9" s="19"/>
      <c r="PZV9" s="18"/>
      <c r="PZW9" s="18"/>
      <c r="PZX9" s="19"/>
      <c r="QAC9" s="18"/>
      <c r="QAD9" s="18"/>
      <c r="QAE9" s="19"/>
      <c r="QAJ9" s="18"/>
      <c r="QAK9" s="18"/>
      <c r="QAL9" s="19"/>
      <c r="QAQ9" s="18"/>
      <c r="QAR9" s="18"/>
      <c r="QAS9" s="19"/>
      <c r="QAX9" s="18"/>
      <c r="QAY9" s="18"/>
      <c r="QAZ9" s="19"/>
      <c r="QBE9" s="18"/>
      <c r="QBF9" s="18"/>
      <c r="QBG9" s="19"/>
      <c r="QBL9" s="18"/>
      <c r="QBM9" s="18"/>
      <c r="QBN9" s="19"/>
      <c r="QBS9" s="18"/>
      <c r="QBT9" s="18"/>
      <c r="QBU9" s="19"/>
      <c r="QBZ9" s="18"/>
      <c r="QCA9" s="18"/>
      <c r="QCB9" s="19"/>
      <c r="QCG9" s="18"/>
      <c r="QCH9" s="18"/>
      <c r="QCI9" s="19"/>
      <c r="QCN9" s="18"/>
      <c r="QCO9" s="18"/>
      <c r="QCP9" s="19"/>
      <c r="QCU9" s="18"/>
      <c r="QCV9" s="18"/>
      <c r="QCW9" s="19"/>
      <c r="QDB9" s="18"/>
      <c r="QDC9" s="18"/>
      <c r="QDD9" s="19"/>
      <c r="QDI9" s="18"/>
      <c r="QDJ9" s="18"/>
      <c r="QDK9" s="19"/>
      <c r="QDP9" s="18"/>
      <c r="QDQ9" s="18"/>
      <c r="QDR9" s="19"/>
      <c r="QDW9" s="18"/>
      <c r="QDX9" s="18"/>
      <c r="QDY9" s="19"/>
      <c r="QED9" s="18"/>
      <c r="QEE9" s="18"/>
      <c r="QEF9" s="19"/>
      <c r="QEK9" s="18"/>
      <c r="QEL9" s="18"/>
      <c r="QEM9" s="19"/>
      <c r="QER9" s="18"/>
      <c r="QES9" s="18"/>
      <c r="QET9" s="19"/>
      <c r="QEY9" s="18"/>
      <c r="QEZ9" s="18"/>
      <c r="QFA9" s="19"/>
      <c r="QFF9" s="18"/>
      <c r="QFG9" s="18"/>
      <c r="QFH9" s="19"/>
      <c r="QFM9" s="18"/>
      <c r="QFN9" s="18"/>
      <c r="QFO9" s="19"/>
      <c r="QFT9" s="18"/>
      <c r="QFU9" s="18"/>
      <c r="QFV9" s="19"/>
      <c r="QGA9" s="18"/>
      <c r="QGB9" s="18"/>
      <c r="QGC9" s="19"/>
      <c r="QGH9" s="18"/>
      <c r="QGI9" s="18"/>
      <c r="QGJ9" s="19"/>
      <c r="QGO9" s="18"/>
      <c r="QGP9" s="18"/>
      <c r="QGQ9" s="19"/>
      <c r="QGV9" s="18"/>
      <c r="QGW9" s="18"/>
      <c r="QGX9" s="19"/>
      <c r="QHC9" s="18"/>
      <c r="QHD9" s="18"/>
      <c r="QHE9" s="19"/>
      <c r="QHJ9" s="18"/>
      <c r="QHK9" s="18"/>
      <c r="QHL9" s="19"/>
      <c r="QHQ9" s="18"/>
      <c r="QHR9" s="18"/>
      <c r="QHS9" s="19"/>
      <c r="QHX9" s="18"/>
      <c r="QHY9" s="18"/>
      <c r="QHZ9" s="19"/>
      <c r="QIE9" s="18"/>
      <c r="QIF9" s="18"/>
      <c r="QIG9" s="19"/>
      <c r="QIL9" s="18"/>
      <c r="QIM9" s="18"/>
      <c r="QIN9" s="19"/>
      <c r="QIS9" s="18"/>
      <c r="QIT9" s="18"/>
      <c r="QIU9" s="19"/>
      <c r="QIZ9" s="18"/>
      <c r="QJA9" s="18"/>
      <c r="QJB9" s="19"/>
      <c r="QJG9" s="18"/>
      <c r="QJH9" s="18"/>
      <c r="QJI9" s="19"/>
      <c r="QJN9" s="18"/>
      <c r="QJO9" s="18"/>
      <c r="QJP9" s="19"/>
      <c r="QJU9" s="18"/>
      <c r="QJV9" s="18"/>
      <c r="QJW9" s="19"/>
      <c r="QKB9" s="18"/>
      <c r="QKC9" s="18"/>
      <c r="QKD9" s="19"/>
      <c r="QKI9" s="18"/>
      <c r="QKJ9" s="18"/>
      <c r="QKK9" s="19"/>
      <c r="QKP9" s="18"/>
      <c r="QKQ9" s="18"/>
      <c r="QKR9" s="19"/>
      <c r="QKW9" s="18"/>
      <c r="QKX9" s="18"/>
      <c r="QKY9" s="19"/>
      <c r="QLD9" s="18"/>
      <c r="QLE9" s="18"/>
      <c r="QLF9" s="19"/>
      <c r="QLK9" s="18"/>
      <c r="QLL9" s="18"/>
      <c r="QLM9" s="19"/>
      <c r="QLR9" s="18"/>
      <c r="QLS9" s="18"/>
      <c r="QLT9" s="19"/>
      <c r="QLY9" s="18"/>
      <c r="QLZ9" s="18"/>
      <c r="QMA9" s="19"/>
      <c r="QMF9" s="18"/>
      <c r="QMG9" s="18"/>
      <c r="QMH9" s="19"/>
      <c r="QMM9" s="18"/>
      <c r="QMN9" s="18"/>
      <c r="QMO9" s="19"/>
      <c r="QMT9" s="18"/>
      <c r="QMU9" s="18"/>
      <c r="QMV9" s="19"/>
      <c r="QNA9" s="18"/>
      <c r="QNB9" s="18"/>
      <c r="QNC9" s="19"/>
      <c r="QNH9" s="18"/>
      <c r="QNI9" s="18"/>
      <c r="QNJ9" s="19"/>
      <c r="QNO9" s="18"/>
      <c r="QNP9" s="18"/>
      <c r="QNQ9" s="19"/>
      <c r="QNV9" s="18"/>
      <c r="QNW9" s="18"/>
      <c r="QNX9" s="19"/>
      <c r="QOC9" s="18"/>
      <c r="QOD9" s="18"/>
      <c r="QOE9" s="19"/>
      <c r="QOJ9" s="18"/>
      <c r="QOK9" s="18"/>
      <c r="QOL9" s="19"/>
      <c r="QOQ9" s="18"/>
      <c r="QOR9" s="18"/>
      <c r="QOS9" s="19"/>
      <c r="QOX9" s="18"/>
      <c r="QOY9" s="18"/>
      <c r="QOZ9" s="19"/>
      <c r="QPE9" s="18"/>
      <c r="QPF9" s="18"/>
      <c r="QPG9" s="19"/>
      <c r="QPL9" s="18"/>
      <c r="QPM9" s="18"/>
      <c r="QPN9" s="19"/>
      <c r="QPS9" s="18"/>
      <c r="QPT9" s="18"/>
      <c r="QPU9" s="19"/>
      <c r="QPZ9" s="18"/>
      <c r="QQA9" s="18"/>
      <c r="QQB9" s="19"/>
      <c r="QQG9" s="18"/>
      <c r="QQH9" s="18"/>
      <c r="QQI9" s="19"/>
      <c r="QQN9" s="18"/>
      <c r="QQO9" s="18"/>
      <c r="QQP9" s="19"/>
      <c r="QQU9" s="18"/>
      <c r="QQV9" s="18"/>
      <c r="QQW9" s="19"/>
      <c r="QRB9" s="18"/>
      <c r="QRC9" s="18"/>
      <c r="QRD9" s="19"/>
      <c r="QRI9" s="18"/>
      <c r="QRJ9" s="18"/>
      <c r="QRK9" s="19"/>
      <c r="QRP9" s="18"/>
      <c r="QRQ9" s="18"/>
      <c r="QRR9" s="19"/>
      <c r="QRW9" s="18"/>
      <c r="QRX9" s="18"/>
      <c r="QRY9" s="19"/>
      <c r="QSD9" s="18"/>
      <c r="QSE9" s="18"/>
      <c r="QSF9" s="19"/>
      <c r="QSK9" s="18"/>
      <c r="QSL9" s="18"/>
      <c r="QSM9" s="19"/>
      <c r="QSR9" s="18"/>
      <c r="QSS9" s="18"/>
      <c r="QST9" s="19"/>
      <c r="QSY9" s="18"/>
      <c r="QSZ9" s="18"/>
      <c r="QTA9" s="19"/>
      <c r="QTF9" s="18"/>
      <c r="QTG9" s="18"/>
      <c r="QTH9" s="19"/>
      <c r="QTM9" s="18"/>
      <c r="QTN9" s="18"/>
      <c r="QTO9" s="19"/>
      <c r="QTT9" s="18"/>
      <c r="QTU9" s="18"/>
      <c r="QTV9" s="19"/>
      <c r="QUA9" s="18"/>
      <c r="QUB9" s="18"/>
      <c r="QUC9" s="19"/>
      <c r="QUH9" s="18"/>
      <c r="QUI9" s="18"/>
      <c r="QUJ9" s="19"/>
      <c r="QUO9" s="18"/>
      <c r="QUP9" s="18"/>
      <c r="QUQ9" s="19"/>
      <c r="QUV9" s="18"/>
      <c r="QUW9" s="18"/>
      <c r="QUX9" s="19"/>
      <c r="QVC9" s="18"/>
      <c r="QVD9" s="18"/>
      <c r="QVE9" s="19"/>
      <c r="QVJ9" s="18"/>
      <c r="QVK9" s="18"/>
      <c r="QVL9" s="19"/>
      <c r="QVQ9" s="18"/>
      <c r="QVR9" s="18"/>
      <c r="QVS9" s="19"/>
      <c r="QVX9" s="18"/>
      <c r="QVY9" s="18"/>
      <c r="QVZ9" s="19"/>
      <c r="QWE9" s="18"/>
      <c r="QWF9" s="18"/>
      <c r="QWG9" s="19"/>
      <c r="QWL9" s="18"/>
      <c r="QWM9" s="18"/>
      <c r="QWN9" s="19"/>
      <c r="QWS9" s="18"/>
      <c r="QWT9" s="18"/>
      <c r="QWU9" s="19"/>
      <c r="QWZ9" s="18"/>
      <c r="QXA9" s="18"/>
      <c r="QXB9" s="19"/>
      <c r="QXG9" s="18"/>
      <c r="QXH9" s="18"/>
      <c r="QXI9" s="19"/>
      <c r="QXN9" s="18"/>
      <c r="QXO9" s="18"/>
      <c r="QXP9" s="19"/>
      <c r="QXU9" s="18"/>
      <c r="QXV9" s="18"/>
      <c r="QXW9" s="19"/>
      <c r="QYB9" s="18"/>
      <c r="QYC9" s="18"/>
      <c r="QYD9" s="19"/>
      <c r="QYI9" s="18"/>
      <c r="QYJ9" s="18"/>
      <c r="QYK9" s="19"/>
      <c r="QYP9" s="18"/>
      <c r="QYQ9" s="18"/>
      <c r="QYR9" s="19"/>
      <c r="QYW9" s="18"/>
      <c r="QYX9" s="18"/>
      <c r="QYY9" s="19"/>
      <c r="QZD9" s="18"/>
      <c r="QZE9" s="18"/>
      <c r="QZF9" s="19"/>
      <c r="QZK9" s="18"/>
      <c r="QZL9" s="18"/>
      <c r="QZM9" s="19"/>
      <c r="QZR9" s="18"/>
      <c r="QZS9" s="18"/>
      <c r="QZT9" s="19"/>
      <c r="QZY9" s="18"/>
      <c r="QZZ9" s="18"/>
      <c r="RAA9" s="19"/>
      <c r="RAF9" s="18"/>
      <c r="RAG9" s="18"/>
      <c r="RAH9" s="19"/>
      <c r="RAM9" s="18"/>
      <c r="RAN9" s="18"/>
      <c r="RAO9" s="19"/>
      <c r="RAT9" s="18"/>
      <c r="RAU9" s="18"/>
      <c r="RAV9" s="19"/>
      <c r="RBA9" s="18"/>
      <c r="RBB9" s="18"/>
      <c r="RBC9" s="19"/>
      <c r="RBH9" s="18"/>
      <c r="RBI9" s="18"/>
      <c r="RBJ9" s="19"/>
      <c r="RBO9" s="18"/>
      <c r="RBP9" s="18"/>
      <c r="RBQ9" s="19"/>
      <c r="RBV9" s="18"/>
      <c r="RBW9" s="18"/>
      <c r="RBX9" s="19"/>
      <c r="RCC9" s="18"/>
      <c r="RCD9" s="18"/>
      <c r="RCE9" s="19"/>
      <c r="RCJ9" s="18"/>
      <c r="RCK9" s="18"/>
      <c r="RCL9" s="19"/>
      <c r="RCQ9" s="18"/>
      <c r="RCR9" s="18"/>
      <c r="RCS9" s="19"/>
      <c r="RCX9" s="18"/>
      <c r="RCY9" s="18"/>
      <c r="RCZ9" s="19"/>
      <c r="RDE9" s="18"/>
      <c r="RDF9" s="18"/>
      <c r="RDG9" s="19"/>
      <c r="RDL9" s="18"/>
      <c r="RDM9" s="18"/>
      <c r="RDN9" s="19"/>
      <c r="RDS9" s="18"/>
      <c r="RDT9" s="18"/>
      <c r="RDU9" s="19"/>
      <c r="RDZ9" s="18"/>
      <c r="REA9" s="18"/>
      <c r="REB9" s="19"/>
      <c r="REG9" s="18"/>
      <c r="REH9" s="18"/>
      <c r="REI9" s="19"/>
      <c r="REN9" s="18"/>
      <c r="REO9" s="18"/>
      <c r="REP9" s="19"/>
      <c r="REU9" s="18"/>
      <c r="REV9" s="18"/>
      <c r="REW9" s="19"/>
      <c r="RFB9" s="18"/>
      <c r="RFC9" s="18"/>
      <c r="RFD9" s="19"/>
      <c r="RFI9" s="18"/>
      <c r="RFJ9" s="18"/>
      <c r="RFK9" s="19"/>
      <c r="RFP9" s="18"/>
      <c r="RFQ9" s="18"/>
      <c r="RFR9" s="19"/>
      <c r="RFW9" s="18"/>
      <c r="RFX9" s="18"/>
      <c r="RFY9" s="19"/>
      <c r="RGD9" s="18"/>
      <c r="RGE9" s="18"/>
      <c r="RGF9" s="19"/>
      <c r="RGK9" s="18"/>
      <c r="RGL9" s="18"/>
      <c r="RGM9" s="19"/>
      <c r="RGR9" s="18"/>
      <c r="RGS9" s="18"/>
      <c r="RGT9" s="19"/>
      <c r="RGY9" s="18"/>
      <c r="RGZ9" s="18"/>
      <c r="RHA9" s="19"/>
      <c r="RHF9" s="18"/>
      <c r="RHG9" s="18"/>
      <c r="RHH9" s="19"/>
      <c r="RHM9" s="18"/>
      <c r="RHN9" s="18"/>
      <c r="RHO9" s="19"/>
      <c r="RHT9" s="18"/>
      <c r="RHU9" s="18"/>
      <c r="RHV9" s="19"/>
      <c r="RIA9" s="18"/>
      <c r="RIB9" s="18"/>
      <c r="RIC9" s="19"/>
      <c r="RIH9" s="18"/>
      <c r="RII9" s="18"/>
      <c r="RIJ9" s="19"/>
      <c r="RIO9" s="18"/>
      <c r="RIP9" s="18"/>
      <c r="RIQ9" s="19"/>
      <c r="RIV9" s="18"/>
      <c r="RIW9" s="18"/>
      <c r="RIX9" s="19"/>
      <c r="RJC9" s="18"/>
      <c r="RJD9" s="18"/>
      <c r="RJE9" s="19"/>
      <c r="RJJ9" s="18"/>
      <c r="RJK9" s="18"/>
      <c r="RJL9" s="19"/>
      <c r="RJQ9" s="18"/>
      <c r="RJR9" s="18"/>
      <c r="RJS9" s="19"/>
      <c r="RJX9" s="18"/>
      <c r="RJY9" s="18"/>
      <c r="RJZ9" s="19"/>
      <c r="RKE9" s="18"/>
      <c r="RKF9" s="18"/>
      <c r="RKG9" s="19"/>
      <c r="RKL9" s="18"/>
      <c r="RKM9" s="18"/>
      <c r="RKN9" s="19"/>
      <c r="RKS9" s="18"/>
      <c r="RKT9" s="18"/>
      <c r="RKU9" s="19"/>
      <c r="RKZ9" s="18"/>
      <c r="RLA9" s="18"/>
      <c r="RLB9" s="19"/>
      <c r="RLG9" s="18"/>
      <c r="RLH9" s="18"/>
      <c r="RLI9" s="19"/>
      <c r="RLN9" s="18"/>
      <c r="RLO9" s="18"/>
      <c r="RLP9" s="19"/>
      <c r="RLU9" s="18"/>
      <c r="RLV9" s="18"/>
      <c r="RLW9" s="19"/>
      <c r="RMB9" s="18"/>
      <c r="RMC9" s="18"/>
      <c r="RMD9" s="19"/>
      <c r="RMI9" s="18"/>
      <c r="RMJ9" s="18"/>
      <c r="RMK9" s="19"/>
      <c r="RMP9" s="18"/>
      <c r="RMQ9" s="18"/>
      <c r="RMR9" s="19"/>
      <c r="RMW9" s="18"/>
      <c r="RMX9" s="18"/>
      <c r="RMY9" s="19"/>
      <c r="RND9" s="18"/>
      <c r="RNE9" s="18"/>
      <c r="RNF9" s="19"/>
      <c r="RNK9" s="18"/>
      <c r="RNL9" s="18"/>
      <c r="RNM9" s="19"/>
      <c r="RNR9" s="18"/>
      <c r="RNS9" s="18"/>
      <c r="RNT9" s="19"/>
      <c r="RNY9" s="18"/>
      <c r="RNZ9" s="18"/>
      <c r="ROA9" s="19"/>
      <c r="ROF9" s="18"/>
      <c r="ROG9" s="18"/>
      <c r="ROH9" s="19"/>
      <c r="ROM9" s="18"/>
      <c r="RON9" s="18"/>
      <c r="ROO9" s="19"/>
      <c r="ROT9" s="18"/>
      <c r="ROU9" s="18"/>
      <c r="ROV9" s="19"/>
      <c r="RPA9" s="18"/>
      <c r="RPB9" s="18"/>
      <c r="RPC9" s="19"/>
      <c r="RPH9" s="18"/>
      <c r="RPI9" s="18"/>
      <c r="RPJ9" s="19"/>
      <c r="RPO9" s="18"/>
      <c r="RPP9" s="18"/>
      <c r="RPQ9" s="19"/>
      <c r="RPV9" s="18"/>
      <c r="RPW9" s="18"/>
      <c r="RPX9" s="19"/>
      <c r="RQC9" s="18"/>
      <c r="RQD9" s="18"/>
      <c r="RQE9" s="19"/>
      <c r="RQJ9" s="18"/>
      <c r="RQK9" s="18"/>
      <c r="RQL9" s="19"/>
      <c r="RQQ9" s="18"/>
      <c r="RQR9" s="18"/>
      <c r="RQS9" s="19"/>
      <c r="RQX9" s="18"/>
      <c r="RQY9" s="18"/>
      <c r="RQZ9" s="19"/>
      <c r="RRE9" s="18"/>
      <c r="RRF9" s="18"/>
      <c r="RRG9" s="19"/>
      <c r="RRL9" s="18"/>
      <c r="RRM9" s="18"/>
      <c r="RRN9" s="19"/>
      <c r="RRS9" s="18"/>
      <c r="RRT9" s="18"/>
      <c r="RRU9" s="19"/>
      <c r="RRZ9" s="18"/>
      <c r="RSA9" s="18"/>
      <c r="RSB9" s="19"/>
      <c r="RSG9" s="18"/>
      <c r="RSH9" s="18"/>
      <c r="RSI9" s="19"/>
      <c r="RSN9" s="18"/>
      <c r="RSO9" s="18"/>
      <c r="RSP9" s="19"/>
      <c r="RSU9" s="18"/>
      <c r="RSV9" s="18"/>
      <c r="RSW9" s="19"/>
      <c r="RTB9" s="18"/>
      <c r="RTC9" s="18"/>
      <c r="RTD9" s="19"/>
      <c r="RTI9" s="18"/>
      <c r="RTJ9" s="18"/>
      <c r="RTK9" s="19"/>
      <c r="RTP9" s="18"/>
      <c r="RTQ9" s="18"/>
      <c r="RTR9" s="19"/>
      <c r="RTW9" s="18"/>
      <c r="RTX9" s="18"/>
      <c r="RTY9" s="19"/>
      <c r="RUD9" s="18"/>
      <c r="RUE9" s="18"/>
      <c r="RUF9" s="19"/>
      <c r="RUK9" s="18"/>
      <c r="RUL9" s="18"/>
      <c r="RUM9" s="19"/>
      <c r="RUR9" s="18"/>
      <c r="RUS9" s="18"/>
      <c r="RUT9" s="19"/>
      <c r="RUY9" s="18"/>
      <c r="RUZ9" s="18"/>
      <c r="RVA9" s="19"/>
      <c r="RVF9" s="18"/>
      <c r="RVG9" s="18"/>
      <c r="RVH9" s="19"/>
      <c r="RVM9" s="18"/>
      <c r="RVN9" s="18"/>
      <c r="RVO9" s="19"/>
      <c r="RVT9" s="18"/>
      <c r="RVU9" s="18"/>
      <c r="RVV9" s="19"/>
      <c r="RWA9" s="18"/>
      <c r="RWB9" s="18"/>
      <c r="RWC9" s="19"/>
      <c r="RWH9" s="18"/>
      <c r="RWI9" s="18"/>
      <c r="RWJ9" s="19"/>
      <c r="RWO9" s="18"/>
      <c r="RWP9" s="18"/>
      <c r="RWQ9" s="19"/>
      <c r="RWV9" s="18"/>
      <c r="RWW9" s="18"/>
      <c r="RWX9" s="19"/>
      <c r="RXC9" s="18"/>
      <c r="RXD9" s="18"/>
      <c r="RXE9" s="19"/>
      <c r="RXJ9" s="18"/>
      <c r="RXK9" s="18"/>
      <c r="RXL9" s="19"/>
      <c r="RXQ9" s="18"/>
      <c r="RXR9" s="18"/>
      <c r="RXS9" s="19"/>
      <c r="RXX9" s="18"/>
      <c r="RXY9" s="18"/>
      <c r="RXZ9" s="19"/>
      <c r="RYE9" s="18"/>
      <c r="RYF9" s="18"/>
      <c r="RYG9" s="19"/>
      <c r="RYL9" s="18"/>
      <c r="RYM9" s="18"/>
      <c r="RYN9" s="19"/>
      <c r="RYS9" s="18"/>
      <c r="RYT9" s="18"/>
      <c r="RYU9" s="19"/>
      <c r="RYZ9" s="18"/>
      <c r="RZA9" s="18"/>
      <c r="RZB9" s="19"/>
      <c r="RZG9" s="18"/>
      <c r="RZH9" s="18"/>
      <c r="RZI9" s="19"/>
      <c r="RZN9" s="18"/>
      <c r="RZO9" s="18"/>
      <c r="RZP9" s="19"/>
      <c r="RZU9" s="18"/>
      <c r="RZV9" s="18"/>
      <c r="RZW9" s="19"/>
      <c r="SAB9" s="18"/>
      <c r="SAC9" s="18"/>
      <c r="SAD9" s="19"/>
      <c r="SAI9" s="18"/>
      <c r="SAJ9" s="18"/>
      <c r="SAK9" s="19"/>
      <c r="SAP9" s="18"/>
      <c r="SAQ9" s="18"/>
      <c r="SAR9" s="19"/>
      <c r="SAW9" s="18"/>
      <c r="SAX9" s="18"/>
      <c r="SAY9" s="19"/>
      <c r="SBD9" s="18"/>
      <c r="SBE9" s="18"/>
      <c r="SBF9" s="19"/>
      <c r="SBK9" s="18"/>
      <c r="SBL9" s="18"/>
      <c r="SBM9" s="19"/>
      <c r="SBR9" s="18"/>
      <c r="SBS9" s="18"/>
      <c r="SBT9" s="19"/>
      <c r="SBY9" s="18"/>
      <c r="SBZ9" s="18"/>
      <c r="SCA9" s="19"/>
      <c r="SCF9" s="18"/>
      <c r="SCG9" s="18"/>
      <c r="SCH9" s="19"/>
      <c r="SCM9" s="18"/>
      <c r="SCN9" s="18"/>
      <c r="SCO9" s="19"/>
      <c r="SCT9" s="18"/>
      <c r="SCU9" s="18"/>
      <c r="SCV9" s="19"/>
      <c r="SDA9" s="18"/>
      <c r="SDB9" s="18"/>
      <c r="SDC9" s="19"/>
      <c r="SDH9" s="18"/>
      <c r="SDI9" s="18"/>
      <c r="SDJ9" s="19"/>
      <c r="SDO9" s="18"/>
      <c r="SDP9" s="18"/>
      <c r="SDQ9" s="19"/>
      <c r="SDV9" s="18"/>
      <c r="SDW9" s="18"/>
      <c r="SDX9" s="19"/>
      <c r="SEC9" s="18"/>
      <c r="SED9" s="18"/>
      <c r="SEE9" s="19"/>
      <c r="SEJ9" s="18"/>
      <c r="SEK9" s="18"/>
      <c r="SEL9" s="19"/>
      <c r="SEQ9" s="18"/>
      <c r="SER9" s="18"/>
      <c r="SES9" s="19"/>
      <c r="SEX9" s="18"/>
      <c r="SEY9" s="18"/>
      <c r="SEZ9" s="19"/>
      <c r="SFE9" s="18"/>
      <c r="SFF9" s="18"/>
      <c r="SFG9" s="19"/>
      <c r="SFL9" s="18"/>
      <c r="SFM9" s="18"/>
      <c r="SFN9" s="19"/>
      <c r="SFS9" s="18"/>
      <c r="SFT9" s="18"/>
      <c r="SFU9" s="19"/>
      <c r="SFZ9" s="18"/>
      <c r="SGA9" s="18"/>
      <c r="SGB9" s="19"/>
      <c r="SGG9" s="18"/>
      <c r="SGH9" s="18"/>
      <c r="SGI9" s="19"/>
      <c r="SGN9" s="18"/>
      <c r="SGO9" s="18"/>
      <c r="SGP9" s="19"/>
      <c r="SGU9" s="18"/>
      <c r="SGV9" s="18"/>
      <c r="SGW9" s="19"/>
      <c r="SHB9" s="18"/>
      <c r="SHC9" s="18"/>
      <c r="SHD9" s="19"/>
      <c r="SHI9" s="18"/>
      <c r="SHJ9" s="18"/>
      <c r="SHK9" s="19"/>
      <c r="SHP9" s="18"/>
      <c r="SHQ9" s="18"/>
      <c r="SHR9" s="19"/>
      <c r="SHW9" s="18"/>
      <c r="SHX9" s="18"/>
      <c r="SHY9" s="19"/>
      <c r="SID9" s="18"/>
      <c r="SIE9" s="18"/>
      <c r="SIF9" s="19"/>
      <c r="SIK9" s="18"/>
      <c r="SIL9" s="18"/>
      <c r="SIM9" s="19"/>
      <c r="SIR9" s="18"/>
      <c r="SIS9" s="18"/>
      <c r="SIT9" s="19"/>
      <c r="SIY9" s="18"/>
      <c r="SIZ9" s="18"/>
      <c r="SJA9" s="19"/>
      <c r="SJF9" s="18"/>
      <c r="SJG9" s="18"/>
      <c r="SJH9" s="19"/>
      <c r="SJM9" s="18"/>
      <c r="SJN9" s="18"/>
      <c r="SJO9" s="19"/>
      <c r="SJT9" s="18"/>
      <c r="SJU9" s="18"/>
      <c r="SJV9" s="19"/>
      <c r="SKA9" s="18"/>
      <c r="SKB9" s="18"/>
      <c r="SKC9" s="19"/>
      <c r="SKH9" s="18"/>
      <c r="SKI9" s="18"/>
      <c r="SKJ9" s="19"/>
      <c r="SKO9" s="18"/>
      <c r="SKP9" s="18"/>
      <c r="SKQ9" s="19"/>
      <c r="SKV9" s="18"/>
      <c r="SKW9" s="18"/>
      <c r="SKX9" s="19"/>
      <c r="SLC9" s="18"/>
      <c r="SLD9" s="18"/>
      <c r="SLE9" s="19"/>
      <c r="SLJ9" s="18"/>
      <c r="SLK9" s="18"/>
      <c r="SLL9" s="19"/>
      <c r="SLQ9" s="18"/>
      <c r="SLR9" s="18"/>
      <c r="SLS9" s="19"/>
      <c r="SLX9" s="18"/>
      <c r="SLY9" s="18"/>
      <c r="SLZ9" s="19"/>
      <c r="SME9" s="18"/>
      <c r="SMF9" s="18"/>
      <c r="SMG9" s="19"/>
      <c r="SML9" s="18"/>
      <c r="SMM9" s="18"/>
      <c r="SMN9" s="19"/>
      <c r="SMS9" s="18"/>
      <c r="SMT9" s="18"/>
      <c r="SMU9" s="19"/>
      <c r="SMZ9" s="18"/>
      <c r="SNA9" s="18"/>
      <c r="SNB9" s="19"/>
      <c r="SNG9" s="18"/>
      <c r="SNH9" s="18"/>
      <c r="SNI9" s="19"/>
      <c r="SNN9" s="18"/>
      <c r="SNO9" s="18"/>
      <c r="SNP9" s="19"/>
      <c r="SNU9" s="18"/>
      <c r="SNV9" s="18"/>
      <c r="SNW9" s="19"/>
      <c r="SOB9" s="18"/>
      <c r="SOC9" s="18"/>
      <c r="SOD9" s="19"/>
      <c r="SOI9" s="18"/>
      <c r="SOJ9" s="18"/>
      <c r="SOK9" s="19"/>
      <c r="SOP9" s="18"/>
      <c r="SOQ9" s="18"/>
      <c r="SOR9" s="19"/>
      <c r="SOW9" s="18"/>
      <c r="SOX9" s="18"/>
      <c r="SOY9" s="19"/>
      <c r="SPD9" s="18"/>
      <c r="SPE9" s="18"/>
      <c r="SPF9" s="19"/>
      <c r="SPK9" s="18"/>
      <c r="SPL9" s="18"/>
      <c r="SPM9" s="19"/>
      <c r="SPR9" s="18"/>
      <c r="SPS9" s="18"/>
      <c r="SPT9" s="19"/>
      <c r="SPY9" s="18"/>
      <c r="SPZ9" s="18"/>
      <c r="SQA9" s="19"/>
      <c r="SQF9" s="18"/>
      <c r="SQG9" s="18"/>
      <c r="SQH9" s="19"/>
      <c r="SQM9" s="18"/>
      <c r="SQN9" s="18"/>
      <c r="SQO9" s="19"/>
      <c r="SQT9" s="18"/>
      <c r="SQU9" s="18"/>
      <c r="SQV9" s="19"/>
      <c r="SRA9" s="18"/>
      <c r="SRB9" s="18"/>
      <c r="SRC9" s="19"/>
      <c r="SRH9" s="18"/>
      <c r="SRI9" s="18"/>
      <c r="SRJ9" s="19"/>
      <c r="SRO9" s="18"/>
      <c r="SRP9" s="18"/>
      <c r="SRQ9" s="19"/>
      <c r="SRV9" s="18"/>
      <c r="SRW9" s="18"/>
      <c r="SRX9" s="19"/>
      <c r="SSC9" s="18"/>
      <c r="SSD9" s="18"/>
      <c r="SSE9" s="19"/>
      <c r="SSJ9" s="18"/>
      <c r="SSK9" s="18"/>
      <c r="SSL9" s="19"/>
      <c r="SSQ9" s="18"/>
      <c r="SSR9" s="18"/>
      <c r="SSS9" s="19"/>
      <c r="SSX9" s="18"/>
      <c r="SSY9" s="18"/>
      <c r="SSZ9" s="19"/>
      <c r="STE9" s="18"/>
      <c r="STF9" s="18"/>
      <c r="STG9" s="19"/>
      <c r="STL9" s="18"/>
      <c r="STM9" s="18"/>
      <c r="STN9" s="19"/>
      <c r="STS9" s="18"/>
      <c r="STT9" s="18"/>
      <c r="STU9" s="19"/>
      <c r="STZ9" s="18"/>
      <c r="SUA9" s="18"/>
      <c r="SUB9" s="19"/>
      <c r="SUG9" s="18"/>
      <c r="SUH9" s="18"/>
      <c r="SUI9" s="19"/>
      <c r="SUN9" s="18"/>
      <c r="SUO9" s="18"/>
      <c r="SUP9" s="19"/>
      <c r="SUU9" s="18"/>
      <c r="SUV9" s="18"/>
      <c r="SUW9" s="19"/>
      <c r="SVB9" s="18"/>
      <c r="SVC9" s="18"/>
      <c r="SVD9" s="19"/>
      <c r="SVI9" s="18"/>
      <c r="SVJ9" s="18"/>
      <c r="SVK9" s="19"/>
      <c r="SVP9" s="18"/>
      <c r="SVQ9" s="18"/>
      <c r="SVR9" s="19"/>
      <c r="SVW9" s="18"/>
      <c r="SVX9" s="18"/>
      <c r="SVY9" s="19"/>
      <c r="SWD9" s="18"/>
      <c r="SWE9" s="18"/>
      <c r="SWF9" s="19"/>
      <c r="SWK9" s="18"/>
      <c r="SWL9" s="18"/>
      <c r="SWM9" s="19"/>
      <c r="SWR9" s="18"/>
      <c r="SWS9" s="18"/>
      <c r="SWT9" s="19"/>
      <c r="SWY9" s="18"/>
      <c r="SWZ9" s="18"/>
      <c r="SXA9" s="19"/>
      <c r="SXF9" s="18"/>
      <c r="SXG9" s="18"/>
      <c r="SXH9" s="19"/>
      <c r="SXM9" s="18"/>
      <c r="SXN9" s="18"/>
      <c r="SXO9" s="19"/>
      <c r="SXT9" s="18"/>
      <c r="SXU9" s="18"/>
      <c r="SXV9" s="19"/>
      <c r="SYA9" s="18"/>
      <c r="SYB9" s="18"/>
      <c r="SYC9" s="19"/>
      <c r="SYH9" s="18"/>
      <c r="SYI9" s="18"/>
      <c r="SYJ9" s="19"/>
      <c r="SYO9" s="18"/>
      <c r="SYP9" s="18"/>
      <c r="SYQ9" s="19"/>
      <c r="SYV9" s="18"/>
      <c r="SYW9" s="18"/>
      <c r="SYX9" s="19"/>
      <c r="SZC9" s="18"/>
      <c r="SZD9" s="18"/>
      <c r="SZE9" s="19"/>
      <c r="SZJ9" s="18"/>
      <c r="SZK9" s="18"/>
      <c r="SZL9" s="19"/>
      <c r="SZQ9" s="18"/>
      <c r="SZR9" s="18"/>
      <c r="SZS9" s="19"/>
      <c r="SZX9" s="18"/>
      <c r="SZY9" s="18"/>
      <c r="SZZ9" s="19"/>
      <c r="TAE9" s="18"/>
      <c r="TAF9" s="18"/>
      <c r="TAG9" s="19"/>
      <c r="TAL9" s="18"/>
      <c r="TAM9" s="18"/>
      <c r="TAN9" s="19"/>
      <c r="TAS9" s="18"/>
      <c r="TAT9" s="18"/>
      <c r="TAU9" s="19"/>
      <c r="TAZ9" s="18"/>
      <c r="TBA9" s="18"/>
      <c r="TBB9" s="19"/>
      <c r="TBG9" s="18"/>
      <c r="TBH9" s="18"/>
      <c r="TBI9" s="19"/>
      <c r="TBN9" s="18"/>
      <c r="TBO9" s="18"/>
      <c r="TBP9" s="19"/>
      <c r="TBU9" s="18"/>
      <c r="TBV9" s="18"/>
      <c r="TBW9" s="19"/>
      <c r="TCB9" s="18"/>
      <c r="TCC9" s="18"/>
      <c r="TCD9" s="19"/>
      <c r="TCI9" s="18"/>
      <c r="TCJ9" s="18"/>
      <c r="TCK9" s="19"/>
      <c r="TCP9" s="18"/>
      <c r="TCQ9" s="18"/>
      <c r="TCR9" s="19"/>
      <c r="TCW9" s="18"/>
      <c r="TCX9" s="18"/>
      <c r="TCY9" s="19"/>
      <c r="TDD9" s="18"/>
      <c r="TDE9" s="18"/>
      <c r="TDF9" s="19"/>
      <c r="TDK9" s="18"/>
      <c r="TDL9" s="18"/>
      <c r="TDM9" s="19"/>
      <c r="TDR9" s="18"/>
      <c r="TDS9" s="18"/>
      <c r="TDT9" s="19"/>
      <c r="TDY9" s="18"/>
      <c r="TDZ9" s="18"/>
      <c r="TEA9" s="19"/>
      <c r="TEF9" s="18"/>
      <c r="TEG9" s="18"/>
      <c r="TEH9" s="19"/>
      <c r="TEM9" s="18"/>
      <c r="TEN9" s="18"/>
      <c r="TEO9" s="19"/>
      <c r="TET9" s="18"/>
      <c r="TEU9" s="18"/>
      <c r="TEV9" s="19"/>
      <c r="TFA9" s="18"/>
      <c r="TFB9" s="18"/>
      <c r="TFC9" s="19"/>
      <c r="TFH9" s="18"/>
      <c r="TFI9" s="18"/>
      <c r="TFJ9" s="19"/>
      <c r="TFO9" s="18"/>
      <c r="TFP9" s="18"/>
      <c r="TFQ9" s="19"/>
      <c r="TFV9" s="18"/>
      <c r="TFW9" s="18"/>
      <c r="TFX9" s="19"/>
      <c r="TGC9" s="18"/>
      <c r="TGD9" s="18"/>
      <c r="TGE9" s="19"/>
      <c r="TGJ9" s="18"/>
      <c r="TGK9" s="18"/>
      <c r="TGL9" s="19"/>
      <c r="TGQ9" s="18"/>
      <c r="TGR9" s="18"/>
      <c r="TGS9" s="19"/>
      <c r="TGX9" s="18"/>
      <c r="TGY9" s="18"/>
      <c r="TGZ9" s="19"/>
      <c r="THE9" s="18"/>
      <c r="THF9" s="18"/>
      <c r="THG9" s="19"/>
      <c r="THL9" s="18"/>
      <c r="THM9" s="18"/>
      <c r="THN9" s="19"/>
      <c r="THS9" s="18"/>
      <c r="THT9" s="18"/>
      <c r="THU9" s="19"/>
      <c r="THZ9" s="18"/>
      <c r="TIA9" s="18"/>
      <c r="TIB9" s="19"/>
      <c r="TIG9" s="18"/>
      <c r="TIH9" s="18"/>
      <c r="TII9" s="19"/>
      <c r="TIN9" s="18"/>
      <c r="TIO9" s="18"/>
      <c r="TIP9" s="19"/>
      <c r="TIU9" s="18"/>
      <c r="TIV9" s="18"/>
      <c r="TIW9" s="19"/>
      <c r="TJB9" s="18"/>
      <c r="TJC9" s="18"/>
      <c r="TJD9" s="19"/>
      <c r="TJI9" s="18"/>
      <c r="TJJ9" s="18"/>
      <c r="TJK9" s="19"/>
      <c r="TJP9" s="18"/>
      <c r="TJQ9" s="18"/>
      <c r="TJR9" s="19"/>
      <c r="TJW9" s="18"/>
      <c r="TJX9" s="18"/>
      <c r="TJY9" s="19"/>
      <c r="TKD9" s="18"/>
      <c r="TKE9" s="18"/>
      <c r="TKF9" s="19"/>
      <c r="TKK9" s="18"/>
      <c r="TKL9" s="18"/>
      <c r="TKM9" s="19"/>
      <c r="TKR9" s="18"/>
      <c r="TKS9" s="18"/>
      <c r="TKT9" s="19"/>
      <c r="TKY9" s="18"/>
      <c r="TKZ9" s="18"/>
      <c r="TLA9" s="19"/>
      <c r="TLF9" s="18"/>
      <c r="TLG9" s="18"/>
      <c r="TLH9" s="19"/>
      <c r="TLM9" s="18"/>
      <c r="TLN9" s="18"/>
      <c r="TLO9" s="19"/>
      <c r="TLT9" s="18"/>
      <c r="TLU9" s="18"/>
      <c r="TLV9" s="19"/>
      <c r="TMA9" s="18"/>
      <c r="TMB9" s="18"/>
      <c r="TMC9" s="19"/>
      <c r="TMH9" s="18"/>
      <c r="TMI9" s="18"/>
      <c r="TMJ9" s="19"/>
      <c r="TMO9" s="18"/>
      <c r="TMP9" s="18"/>
      <c r="TMQ9" s="19"/>
      <c r="TMV9" s="18"/>
      <c r="TMW9" s="18"/>
      <c r="TMX9" s="19"/>
      <c r="TNC9" s="18"/>
      <c r="TND9" s="18"/>
      <c r="TNE9" s="19"/>
      <c r="TNJ9" s="18"/>
      <c r="TNK9" s="18"/>
      <c r="TNL9" s="19"/>
      <c r="TNQ9" s="18"/>
      <c r="TNR9" s="18"/>
      <c r="TNS9" s="19"/>
      <c r="TNX9" s="18"/>
      <c r="TNY9" s="18"/>
      <c r="TNZ9" s="19"/>
      <c r="TOE9" s="18"/>
      <c r="TOF9" s="18"/>
      <c r="TOG9" s="19"/>
      <c r="TOL9" s="18"/>
      <c r="TOM9" s="18"/>
      <c r="TON9" s="19"/>
      <c r="TOS9" s="18"/>
      <c r="TOT9" s="18"/>
      <c r="TOU9" s="19"/>
      <c r="TOZ9" s="18"/>
      <c r="TPA9" s="18"/>
      <c r="TPB9" s="19"/>
      <c r="TPG9" s="18"/>
      <c r="TPH9" s="18"/>
      <c r="TPI9" s="19"/>
      <c r="TPN9" s="18"/>
      <c r="TPO9" s="18"/>
      <c r="TPP9" s="19"/>
      <c r="TPU9" s="18"/>
      <c r="TPV9" s="18"/>
      <c r="TPW9" s="19"/>
      <c r="TQB9" s="18"/>
      <c r="TQC9" s="18"/>
      <c r="TQD9" s="19"/>
      <c r="TQI9" s="18"/>
      <c r="TQJ9" s="18"/>
      <c r="TQK9" s="19"/>
      <c r="TQP9" s="18"/>
      <c r="TQQ9" s="18"/>
      <c r="TQR9" s="19"/>
      <c r="TQW9" s="18"/>
      <c r="TQX9" s="18"/>
      <c r="TQY9" s="19"/>
      <c r="TRD9" s="18"/>
      <c r="TRE9" s="18"/>
      <c r="TRF9" s="19"/>
      <c r="TRK9" s="18"/>
      <c r="TRL9" s="18"/>
      <c r="TRM9" s="19"/>
      <c r="TRR9" s="18"/>
      <c r="TRS9" s="18"/>
      <c r="TRT9" s="19"/>
      <c r="TRY9" s="18"/>
      <c r="TRZ9" s="18"/>
      <c r="TSA9" s="19"/>
      <c r="TSF9" s="18"/>
      <c r="TSG9" s="18"/>
      <c r="TSH9" s="19"/>
      <c r="TSM9" s="18"/>
      <c r="TSN9" s="18"/>
      <c r="TSO9" s="19"/>
      <c r="TST9" s="18"/>
      <c r="TSU9" s="18"/>
      <c r="TSV9" s="19"/>
      <c r="TTA9" s="18"/>
      <c r="TTB9" s="18"/>
      <c r="TTC9" s="19"/>
      <c r="TTH9" s="18"/>
      <c r="TTI9" s="18"/>
      <c r="TTJ9" s="19"/>
      <c r="TTO9" s="18"/>
      <c r="TTP9" s="18"/>
      <c r="TTQ9" s="19"/>
      <c r="TTV9" s="18"/>
      <c r="TTW9" s="18"/>
      <c r="TTX9" s="19"/>
      <c r="TUC9" s="18"/>
      <c r="TUD9" s="18"/>
      <c r="TUE9" s="19"/>
      <c r="TUJ9" s="18"/>
      <c r="TUK9" s="18"/>
      <c r="TUL9" s="19"/>
      <c r="TUQ9" s="18"/>
      <c r="TUR9" s="18"/>
      <c r="TUS9" s="19"/>
      <c r="TUX9" s="18"/>
      <c r="TUY9" s="18"/>
      <c r="TUZ9" s="19"/>
      <c r="TVE9" s="18"/>
      <c r="TVF9" s="18"/>
      <c r="TVG9" s="19"/>
      <c r="TVL9" s="18"/>
      <c r="TVM9" s="18"/>
      <c r="TVN9" s="19"/>
      <c r="TVS9" s="18"/>
      <c r="TVT9" s="18"/>
      <c r="TVU9" s="19"/>
      <c r="TVZ9" s="18"/>
      <c r="TWA9" s="18"/>
      <c r="TWB9" s="19"/>
      <c r="TWG9" s="18"/>
      <c r="TWH9" s="18"/>
      <c r="TWI9" s="19"/>
      <c r="TWN9" s="18"/>
      <c r="TWO9" s="18"/>
      <c r="TWP9" s="19"/>
      <c r="TWU9" s="18"/>
      <c r="TWV9" s="18"/>
      <c r="TWW9" s="19"/>
      <c r="TXB9" s="18"/>
      <c r="TXC9" s="18"/>
      <c r="TXD9" s="19"/>
      <c r="TXI9" s="18"/>
      <c r="TXJ9" s="18"/>
      <c r="TXK9" s="19"/>
      <c r="TXP9" s="18"/>
      <c r="TXQ9" s="18"/>
      <c r="TXR9" s="19"/>
      <c r="TXW9" s="18"/>
      <c r="TXX9" s="18"/>
      <c r="TXY9" s="19"/>
      <c r="TYD9" s="18"/>
      <c r="TYE9" s="18"/>
      <c r="TYF9" s="19"/>
      <c r="TYK9" s="18"/>
      <c r="TYL9" s="18"/>
      <c r="TYM9" s="19"/>
      <c r="TYR9" s="18"/>
      <c r="TYS9" s="18"/>
      <c r="TYT9" s="19"/>
      <c r="TYY9" s="18"/>
      <c r="TYZ9" s="18"/>
      <c r="TZA9" s="19"/>
      <c r="TZF9" s="18"/>
      <c r="TZG9" s="18"/>
      <c r="TZH9" s="19"/>
      <c r="TZM9" s="18"/>
      <c r="TZN9" s="18"/>
      <c r="TZO9" s="19"/>
      <c r="TZT9" s="18"/>
      <c r="TZU9" s="18"/>
      <c r="TZV9" s="19"/>
      <c r="UAA9" s="18"/>
      <c r="UAB9" s="18"/>
      <c r="UAC9" s="19"/>
      <c r="UAH9" s="18"/>
      <c r="UAI9" s="18"/>
      <c r="UAJ9" s="19"/>
      <c r="UAO9" s="18"/>
      <c r="UAP9" s="18"/>
      <c r="UAQ9" s="19"/>
      <c r="UAV9" s="18"/>
      <c r="UAW9" s="18"/>
      <c r="UAX9" s="19"/>
      <c r="UBC9" s="18"/>
      <c r="UBD9" s="18"/>
      <c r="UBE9" s="19"/>
      <c r="UBJ9" s="18"/>
      <c r="UBK9" s="18"/>
      <c r="UBL9" s="19"/>
      <c r="UBQ9" s="18"/>
      <c r="UBR9" s="18"/>
      <c r="UBS9" s="19"/>
      <c r="UBX9" s="18"/>
      <c r="UBY9" s="18"/>
      <c r="UBZ9" s="19"/>
      <c r="UCE9" s="18"/>
      <c r="UCF9" s="18"/>
      <c r="UCG9" s="19"/>
      <c r="UCL9" s="18"/>
      <c r="UCM9" s="18"/>
      <c r="UCN9" s="19"/>
      <c r="UCS9" s="18"/>
      <c r="UCT9" s="18"/>
      <c r="UCU9" s="19"/>
      <c r="UCZ9" s="18"/>
      <c r="UDA9" s="18"/>
      <c r="UDB9" s="19"/>
      <c r="UDG9" s="18"/>
      <c r="UDH9" s="18"/>
      <c r="UDI9" s="19"/>
      <c r="UDN9" s="18"/>
      <c r="UDO9" s="18"/>
      <c r="UDP9" s="19"/>
      <c r="UDU9" s="18"/>
      <c r="UDV9" s="18"/>
      <c r="UDW9" s="19"/>
      <c r="UEB9" s="18"/>
      <c r="UEC9" s="18"/>
      <c r="UED9" s="19"/>
      <c r="UEI9" s="18"/>
      <c r="UEJ9" s="18"/>
      <c r="UEK9" s="19"/>
      <c r="UEP9" s="18"/>
      <c r="UEQ9" s="18"/>
      <c r="UER9" s="19"/>
      <c r="UEW9" s="18"/>
      <c r="UEX9" s="18"/>
      <c r="UEY9" s="19"/>
      <c r="UFD9" s="18"/>
      <c r="UFE9" s="18"/>
      <c r="UFF9" s="19"/>
      <c r="UFK9" s="18"/>
      <c r="UFL9" s="18"/>
      <c r="UFM9" s="19"/>
      <c r="UFR9" s="18"/>
      <c r="UFS9" s="18"/>
      <c r="UFT9" s="19"/>
      <c r="UFY9" s="18"/>
      <c r="UFZ9" s="18"/>
      <c r="UGA9" s="19"/>
      <c r="UGF9" s="18"/>
      <c r="UGG9" s="18"/>
      <c r="UGH9" s="19"/>
      <c r="UGM9" s="18"/>
      <c r="UGN9" s="18"/>
      <c r="UGO9" s="19"/>
      <c r="UGT9" s="18"/>
      <c r="UGU9" s="18"/>
      <c r="UGV9" s="19"/>
      <c r="UHA9" s="18"/>
      <c r="UHB9" s="18"/>
      <c r="UHC9" s="19"/>
      <c r="UHH9" s="18"/>
      <c r="UHI9" s="18"/>
      <c r="UHJ9" s="19"/>
      <c r="UHO9" s="18"/>
      <c r="UHP9" s="18"/>
      <c r="UHQ9" s="19"/>
      <c r="UHV9" s="18"/>
      <c r="UHW9" s="18"/>
      <c r="UHX9" s="19"/>
      <c r="UIC9" s="18"/>
      <c r="UID9" s="18"/>
      <c r="UIE9" s="19"/>
      <c r="UIJ9" s="18"/>
      <c r="UIK9" s="18"/>
      <c r="UIL9" s="19"/>
      <c r="UIQ9" s="18"/>
      <c r="UIR9" s="18"/>
      <c r="UIS9" s="19"/>
      <c r="UIX9" s="18"/>
      <c r="UIY9" s="18"/>
      <c r="UIZ9" s="19"/>
      <c r="UJE9" s="18"/>
      <c r="UJF9" s="18"/>
      <c r="UJG9" s="19"/>
      <c r="UJL9" s="18"/>
      <c r="UJM9" s="18"/>
      <c r="UJN9" s="19"/>
      <c r="UJS9" s="18"/>
      <c r="UJT9" s="18"/>
      <c r="UJU9" s="19"/>
      <c r="UJZ9" s="18"/>
      <c r="UKA9" s="18"/>
      <c r="UKB9" s="19"/>
      <c r="UKG9" s="18"/>
      <c r="UKH9" s="18"/>
      <c r="UKI9" s="19"/>
      <c r="UKN9" s="18"/>
      <c r="UKO9" s="18"/>
      <c r="UKP9" s="19"/>
      <c r="UKU9" s="18"/>
      <c r="UKV9" s="18"/>
      <c r="UKW9" s="19"/>
      <c r="ULB9" s="18"/>
      <c r="ULC9" s="18"/>
      <c r="ULD9" s="19"/>
      <c r="ULI9" s="18"/>
      <c r="ULJ9" s="18"/>
      <c r="ULK9" s="19"/>
      <c r="ULP9" s="18"/>
      <c r="ULQ9" s="18"/>
      <c r="ULR9" s="19"/>
      <c r="ULW9" s="18"/>
      <c r="ULX9" s="18"/>
      <c r="ULY9" s="19"/>
      <c r="UMD9" s="18"/>
      <c r="UME9" s="18"/>
      <c r="UMF9" s="19"/>
      <c r="UMK9" s="18"/>
      <c r="UML9" s="18"/>
      <c r="UMM9" s="19"/>
      <c r="UMR9" s="18"/>
      <c r="UMS9" s="18"/>
      <c r="UMT9" s="19"/>
      <c r="UMY9" s="18"/>
      <c r="UMZ9" s="18"/>
      <c r="UNA9" s="19"/>
      <c r="UNF9" s="18"/>
      <c r="UNG9" s="18"/>
      <c r="UNH9" s="19"/>
      <c r="UNM9" s="18"/>
      <c r="UNN9" s="18"/>
      <c r="UNO9" s="19"/>
      <c r="UNT9" s="18"/>
      <c r="UNU9" s="18"/>
      <c r="UNV9" s="19"/>
      <c r="UOA9" s="18"/>
      <c r="UOB9" s="18"/>
      <c r="UOC9" s="19"/>
      <c r="UOH9" s="18"/>
      <c r="UOI9" s="18"/>
      <c r="UOJ9" s="19"/>
      <c r="UOO9" s="18"/>
      <c r="UOP9" s="18"/>
      <c r="UOQ9" s="19"/>
      <c r="UOV9" s="18"/>
      <c r="UOW9" s="18"/>
      <c r="UOX9" s="19"/>
      <c r="UPC9" s="18"/>
      <c r="UPD9" s="18"/>
      <c r="UPE9" s="19"/>
      <c r="UPJ9" s="18"/>
      <c r="UPK9" s="18"/>
      <c r="UPL9" s="19"/>
      <c r="UPQ9" s="18"/>
      <c r="UPR9" s="18"/>
      <c r="UPS9" s="19"/>
      <c r="UPX9" s="18"/>
      <c r="UPY9" s="18"/>
      <c r="UPZ9" s="19"/>
      <c r="UQE9" s="18"/>
      <c r="UQF9" s="18"/>
      <c r="UQG9" s="19"/>
      <c r="UQL9" s="18"/>
      <c r="UQM9" s="18"/>
      <c r="UQN9" s="19"/>
      <c r="UQS9" s="18"/>
      <c r="UQT9" s="18"/>
      <c r="UQU9" s="19"/>
      <c r="UQZ9" s="18"/>
      <c r="URA9" s="18"/>
      <c r="URB9" s="19"/>
      <c r="URG9" s="18"/>
      <c r="URH9" s="18"/>
      <c r="URI9" s="19"/>
      <c r="URN9" s="18"/>
      <c r="URO9" s="18"/>
      <c r="URP9" s="19"/>
      <c r="URU9" s="18"/>
      <c r="URV9" s="18"/>
      <c r="URW9" s="19"/>
      <c r="USB9" s="18"/>
      <c r="USC9" s="18"/>
      <c r="USD9" s="19"/>
      <c r="USI9" s="18"/>
      <c r="USJ9" s="18"/>
      <c r="USK9" s="19"/>
      <c r="USP9" s="18"/>
      <c r="USQ9" s="18"/>
      <c r="USR9" s="19"/>
      <c r="USW9" s="18"/>
      <c r="USX9" s="18"/>
      <c r="USY9" s="19"/>
      <c r="UTD9" s="18"/>
      <c r="UTE9" s="18"/>
      <c r="UTF9" s="19"/>
      <c r="UTK9" s="18"/>
      <c r="UTL9" s="18"/>
      <c r="UTM9" s="19"/>
      <c r="UTR9" s="18"/>
      <c r="UTS9" s="18"/>
      <c r="UTT9" s="19"/>
      <c r="UTY9" s="18"/>
      <c r="UTZ9" s="18"/>
      <c r="UUA9" s="19"/>
      <c r="UUF9" s="18"/>
      <c r="UUG9" s="18"/>
      <c r="UUH9" s="19"/>
      <c r="UUM9" s="18"/>
      <c r="UUN9" s="18"/>
      <c r="UUO9" s="19"/>
      <c r="UUT9" s="18"/>
      <c r="UUU9" s="18"/>
      <c r="UUV9" s="19"/>
      <c r="UVA9" s="18"/>
      <c r="UVB9" s="18"/>
      <c r="UVC9" s="19"/>
      <c r="UVH9" s="18"/>
      <c r="UVI9" s="18"/>
      <c r="UVJ9" s="19"/>
      <c r="UVO9" s="18"/>
      <c r="UVP9" s="18"/>
      <c r="UVQ9" s="19"/>
      <c r="UVV9" s="18"/>
      <c r="UVW9" s="18"/>
      <c r="UVX9" s="19"/>
      <c r="UWC9" s="18"/>
      <c r="UWD9" s="18"/>
      <c r="UWE9" s="19"/>
      <c r="UWJ9" s="18"/>
      <c r="UWK9" s="18"/>
      <c r="UWL9" s="19"/>
      <c r="UWQ9" s="18"/>
      <c r="UWR9" s="18"/>
      <c r="UWS9" s="19"/>
      <c r="UWX9" s="18"/>
      <c r="UWY9" s="18"/>
      <c r="UWZ9" s="19"/>
      <c r="UXE9" s="18"/>
      <c r="UXF9" s="18"/>
      <c r="UXG9" s="19"/>
      <c r="UXL9" s="18"/>
      <c r="UXM9" s="18"/>
      <c r="UXN9" s="19"/>
      <c r="UXS9" s="18"/>
      <c r="UXT9" s="18"/>
      <c r="UXU9" s="19"/>
      <c r="UXZ9" s="18"/>
      <c r="UYA9" s="18"/>
      <c r="UYB9" s="19"/>
      <c r="UYG9" s="18"/>
      <c r="UYH9" s="18"/>
      <c r="UYI9" s="19"/>
      <c r="UYN9" s="18"/>
      <c r="UYO9" s="18"/>
      <c r="UYP9" s="19"/>
      <c r="UYU9" s="18"/>
      <c r="UYV9" s="18"/>
      <c r="UYW9" s="19"/>
      <c r="UZB9" s="18"/>
      <c r="UZC9" s="18"/>
      <c r="UZD9" s="19"/>
      <c r="UZI9" s="18"/>
      <c r="UZJ9" s="18"/>
      <c r="UZK9" s="19"/>
      <c r="UZP9" s="18"/>
      <c r="UZQ9" s="18"/>
      <c r="UZR9" s="19"/>
      <c r="UZW9" s="18"/>
      <c r="UZX9" s="18"/>
      <c r="UZY9" s="19"/>
      <c r="VAD9" s="18"/>
      <c r="VAE9" s="18"/>
      <c r="VAF9" s="19"/>
      <c r="VAK9" s="18"/>
      <c r="VAL9" s="18"/>
      <c r="VAM9" s="19"/>
      <c r="VAR9" s="18"/>
      <c r="VAS9" s="18"/>
      <c r="VAT9" s="19"/>
      <c r="VAY9" s="18"/>
      <c r="VAZ9" s="18"/>
      <c r="VBA9" s="19"/>
      <c r="VBF9" s="18"/>
      <c r="VBG9" s="18"/>
      <c r="VBH9" s="19"/>
      <c r="VBM9" s="18"/>
      <c r="VBN9" s="18"/>
      <c r="VBO9" s="19"/>
      <c r="VBT9" s="18"/>
      <c r="VBU9" s="18"/>
      <c r="VBV9" s="19"/>
      <c r="VCA9" s="18"/>
      <c r="VCB9" s="18"/>
      <c r="VCC9" s="19"/>
      <c r="VCH9" s="18"/>
      <c r="VCI9" s="18"/>
      <c r="VCJ9" s="19"/>
      <c r="VCO9" s="18"/>
      <c r="VCP9" s="18"/>
      <c r="VCQ9" s="19"/>
      <c r="VCV9" s="18"/>
      <c r="VCW9" s="18"/>
      <c r="VCX9" s="19"/>
      <c r="VDC9" s="18"/>
      <c r="VDD9" s="18"/>
      <c r="VDE9" s="19"/>
      <c r="VDJ9" s="18"/>
      <c r="VDK9" s="18"/>
      <c r="VDL9" s="19"/>
      <c r="VDQ9" s="18"/>
      <c r="VDR9" s="18"/>
      <c r="VDS9" s="19"/>
      <c r="VDX9" s="18"/>
      <c r="VDY9" s="18"/>
      <c r="VDZ9" s="19"/>
      <c r="VEE9" s="18"/>
      <c r="VEF9" s="18"/>
      <c r="VEG9" s="19"/>
      <c r="VEL9" s="18"/>
      <c r="VEM9" s="18"/>
      <c r="VEN9" s="19"/>
      <c r="VES9" s="18"/>
      <c r="VET9" s="18"/>
      <c r="VEU9" s="19"/>
      <c r="VEZ9" s="18"/>
      <c r="VFA9" s="18"/>
      <c r="VFB9" s="19"/>
      <c r="VFG9" s="18"/>
      <c r="VFH9" s="18"/>
      <c r="VFI9" s="19"/>
      <c r="VFN9" s="18"/>
      <c r="VFO9" s="18"/>
      <c r="VFP9" s="19"/>
      <c r="VFU9" s="18"/>
      <c r="VFV9" s="18"/>
      <c r="VFW9" s="19"/>
      <c r="VGB9" s="18"/>
      <c r="VGC9" s="18"/>
      <c r="VGD9" s="19"/>
      <c r="VGI9" s="18"/>
      <c r="VGJ9" s="18"/>
      <c r="VGK9" s="19"/>
      <c r="VGP9" s="18"/>
      <c r="VGQ9" s="18"/>
      <c r="VGR9" s="19"/>
      <c r="VGW9" s="18"/>
      <c r="VGX9" s="18"/>
      <c r="VGY9" s="19"/>
      <c r="VHD9" s="18"/>
      <c r="VHE9" s="18"/>
      <c r="VHF9" s="19"/>
      <c r="VHK9" s="18"/>
      <c r="VHL9" s="18"/>
      <c r="VHM9" s="19"/>
      <c r="VHR9" s="18"/>
      <c r="VHS9" s="18"/>
      <c r="VHT9" s="19"/>
      <c r="VHY9" s="18"/>
      <c r="VHZ9" s="18"/>
      <c r="VIA9" s="19"/>
      <c r="VIF9" s="18"/>
      <c r="VIG9" s="18"/>
      <c r="VIH9" s="19"/>
      <c r="VIM9" s="18"/>
      <c r="VIN9" s="18"/>
      <c r="VIO9" s="19"/>
      <c r="VIT9" s="18"/>
      <c r="VIU9" s="18"/>
      <c r="VIV9" s="19"/>
      <c r="VJA9" s="18"/>
      <c r="VJB9" s="18"/>
      <c r="VJC9" s="19"/>
      <c r="VJH9" s="18"/>
      <c r="VJI9" s="18"/>
      <c r="VJJ9" s="19"/>
      <c r="VJO9" s="18"/>
      <c r="VJP9" s="18"/>
      <c r="VJQ9" s="19"/>
      <c r="VJV9" s="18"/>
      <c r="VJW9" s="18"/>
      <c r="VJX9" s="19"/>
      <c r="VKC9" s="18"/>
      <c r="VKD9" s="18"/>
      <c r="VKE9" s="19"/>
      <c r="VKJ9" s="18"/>
      <c r="VKK9" s="18"/>
      <c r="VKL9" s="19"/>
      <c r="VKQ9" s="18"/>
      <c r="VKR9" s="18"/>
      <c r="VKS9" s="19"/>
      <c r="VKX9" s="18"/>
      <c r="VKY9" s="18"/>
      <c r="VKZ9" s="19"/>
      <c r="VLE9" s="18"/>
      <c r="VLF9" s="18"/>
      <c r="VLG9" s="19"/>
      <c r="VLL9" s="18"/>
      <c r="VLM9" s="18"/>
      <c r="VLN9" s="19"/>
      <c r="VLS9" s="18"/>
      <c r="VLT9" s="18"/>
      <c r="VLU9" s="19"/>
      <c r="VLZ9" s="18"/>
      <c r="VMA9" s="18"/>
      <c r="VMB9" s="19"/>
      <c r="VMG9" s="18"/>
      <c r="VMH9" s="18"/>
      <c r="VMI9" s="19"/>
      <c r="VMN9" s="18"/>
      <c r="VMO9" s="18"/>
      <c r="VMP9" s="19"/>
      <c r="VMU9" s="18"/>
      <c r="VMV9" s="18"/>
      <c r="VMW9" s="19"/>
      <c r="VNB9" s="18"/>
      <c r="VNC9" s="18"/>
      <c r="VND9" s="19"/>
      <c r="VNI9" s="18"/>
      <c r="VNJ9" s="18"/>
      <c r="VNK9" s="19"/>
      <c r="VNP9" s="18"/>
      <c r="VNQ9" s="18"/>
      <c r="VNR9" s="19"/>
      <c r="VNW9" s="18"/>
      <c r="VNX9" s="18"/>
      <c r="VNY9" s="19"/>
      <c r="VOD9" s="18"/>
      <c r="VOE9" s="18"/>
      <c r="VOF9" s="19"/>
      <c r="VOK9" s="18"/>
      <c r="VOL9" s="18"/>
      <c r="VOM9" s="19"/>
      <c r="VOR9" s="18"/>
      <c r="VOS9" s="18"/>
      <c r="VOT9" s="19"/>
      <c r="VOY9" s="18"/>
      <c r="VOZ9" s="18"/>
      <c r="VPA9" s="19"/>
      <c r="VPF9" s="18"/>
      <c r="VPG9" s="18"/>
      <c r="VPH9" s="19"/>
      <c r="VPM9" s="18"/>
      <c r="VPN9" s="18"/>
      <c r="VPO9" s="19"/>
      <c r="VPT9" s="18"/>
      <c r="VPU9" s="18"/>
      <c r="VPV9" s="19"/>
      <c r="VQA9" s="18"/>
      <c r="VQB9" s="18"/>
      <c r="VQC9" s="19"/>
      <c r="VQH9" s="18"/>
      <c r="VQI9" s="18"/>
      <c r="VQJ9" s="19"/>
      <c r="VQO9" s="18"/>
      <c r="VQP9" s="18"/>
      <c r="VQQ9" s="19"/>
      <c r="VQV9" s="18"/>
      <c r="VQW9" s="18"/>
      <c r="VQX9" s="19"/>
      <c r="VRC9" s="18"/>
      <c r="VRD9" s="18"/>
      <c r="VRE9" s="19"/>
      <c r="VRJ9" s="18"/>
      <c r="VRK9" s="18"/>
      <c r="VRL9" s="19"/>
      <c r="VRQ9" s="18"/>
      <c r="VRR9" s="18"/>
      <c r="VRS9" s="19"/>
      <c r="VRX9" s="18"/>
      <c r="VRY9" s="18"/>
      <c r="VRZ9" s="19"/>
      <c r="VSE9" s="18"/>
      <c r="VSF9" s="18"/>
      <c r="VSG9" s="19"/>
      <c r="VSL9" s="18"/>
      <c r="VSM9" s="18"/>
      <c r="VSN9" s="19"/>
      <c r="VSS9" s="18"/>
      <c r="VST9" s="18"/>
      <c r="VSU9" s="19"/>
      <c r="VSZ9" s="18"/>
      <c r="VTA9" s="18"/>
      <c r="VTB9" s="19"/>
      <c r="VTG9" s="18"/>
      <c r="VTH9" s="18"/>
      <c r="VTI9" s="19"/>
      <c r="VTN9" s="18"/>
      <c r="VTO9" s="18"/>
      <c r="VTP9" s="19"/>
      <c r="VTU9" s="18"/>
      <c r="VTV9" s="18"/>
      <c r="VTW9" s="19"/>
      <c r="VUB9" s="18"/>
      <c r="VUC9" s="18"/>
      <c r="VUD9" s="19"/>
      <c r="VUI9" s="18"/>
      <c r="VUJ9" s="18"/>
      <c r="VUK9" s="19"/>
      <c r="VUP9" s="18"/>
      <c r="VUQ9" s="18"/>
      <c r="VUR9" s="19"/>
      <c r="VUW9" s="18"/>
      <c r="VUX9" s="18"/>
      <c r="VUY9" s="19"/>
      <c r="VVD9" s="18"/>
      <c r="VVE9" s="18"/>
      <c r="VVF9" s="19"/>
      <c r="VVK9" s="18"/>
      <c r="VVL9" s="18"/>
      <c r="VVM9" s="19"/>
      <c r="VVR9" s="18"/>
      <c r="VVS9" s="18"/>
      <c r="VVT9" s="19"/>
      <c r="VVY9" s="18"/>
      <c r="VVZ9" s="18"/>
      <c r="VWA9" s="19"/>
      <c r="VWF9" s="18"/>
      <c r="VWG9" s="18"/>
      <c r="VWH9" s="19"/>
      <c r="VWM9" s="18"/>
      <c r="VWN9" s="18"/>
      <c r="VWO9" s="19"/>
      <c r="VWT9" s="18"/>
      <c r="VWU9" s="18"/>
      <c r="VWV9" s="19"/>
      <c r="VXA9" s="18"/>
      <c r="VXB9" s="18"/>
      <c r="VXC9" s="19"/>
      <c r="VXH9" s="18"/>
      <c r="VXI9" s="18"/>
      <c r="VXJ9" s="19"/>
      <c r="VXO9" s="18"/>
      <c r="VXP9" s="18"/>
      <c r="VXQ9" s="19"/>
      <c r="VXV9" s="18"/>
      <c r="VXW9" s="18"/>
      <c r="VXX9" s="19"/>
      <c r="VYC9" s="18"/>
      <c r="VYD9" s="18"/>
      <c r="VYE9" s="19"/>
      <c r="VYJ9" s="18"/>
      <c r="VYK9" s="18"/>
      <c r="VYL9" s="19"/>
      <c r="VYQ9" s="18"/>
      <c r="VYR9" s="18"/>
      <c r="VYS9" s="19"/>
      <c r="VYX9" s="18"/>
      <c r="VYY9" s="18"/>
      <c r="VYZ9" s="19"/>
      <c r="VZE9" s="18"/>
      <c r="VZF9" s="18"/>
      <c r="VZG9" s="19"/>
      <c r="VZL9" s="18"/>
      <c r="VZM9" s="18"/>
      <c r="VZN9" s="19"/>
      <c r="VZS9" s="18"/>
      <c r="VZT9" s="18"/>
      <c r="VZU9" s="19"/>
      <c r="VZZ9" s="18"/>
      <c r="WAA9" s="18"/>
      <c r="WAB9" s="19"/>
      <c r="WAG9" s="18"/>
      <c r="WAH9" s="18"/>
      <c r="WAI9" s="19"/>
      <c r="WAN9" s="18"/>
      <c r="WAO9" s="18"/>
      <c r="WAP9" s="19"/>
      <c r="WAU9" s="18"/>
      <c r="WAV9" s="18"/>
      <c r="WAW9" s="19"/>
      <c r="WBB9" s="18"/>
      <c r="WBC9" s="18"/>
      <c r="WBD9" s="19"/>
      <c r="WBI9" s="18"/>
      <c r="WBJ9" s="18"/>
      <c r="WBK9" s="19"/>
      <c r="WBP9" s="18"/>
      <c r="WBQ9" s="18"/>
      <c r="WBR9" s="19"/>
      <c r="WBW9" s="18"/>
      <c r="WBX9" s="18"/>
      <c r="WBY9" s="19"/>
      <c r="WCD9" s="18"/>
      <c r="WCE9" s="18"/>
      <c r="WCF9" s="19"/>
      <c r="WCK9" s="18"/>
      <c r="WCL9" s="18"/>
      <c r="WCM9" s="19"/>
      <c r="WCR9" s="18"/>
      <c r="WCS9" s="18"/>
      <c r="WCT9" s="19"/>
      <c r="WCY9" s="18"/>
      <c r="WCZ9" s="18"/>
      <c r="WDA9" s="19"/>
      <c r="WDF9" s="18"/>
      <c r="WDG9" s="18"/>
      <c r="WDH9" s="19"/>
      <c r="WDM9" s="18"/>
      <c r="WDN9" s="18"/>
      <c r="WDO9" s="19"/>
      <c r="WDT9" s="18"/>
      <c r="WDU9" s="18"/>
      <c r="WDV9" s="19"/>
      <c r="WEA9" s="18"/>
      <c r="WEB9" s="18"/>
      <c r="WEC9" s="19"/>
      <c r="WEH9" s="18"/>
      <c r="WEI9" s="18"/>
      <c r="WEJ9" s="19"/>
      <c r="WEO9" s="18"/>
      <c r="WEP9" s="18"/>
      <c r="WEQ9" s="19"/>
      <c r="WEV9" s="18"/>
      <c r="WEW9" s="18"/>
      <c r="WEX9" s="19"/>
      <c r="WFC9" s="18"/>
      <c r="WFD9" s="18"/>
      <c r="WFE9" s="19"/>
      <c r="WFJ9" s="18"/>
      <c r="WFK9" s="18"/>
      <c r="WFL9" s="19"/>
      <c r="WFQ9" s="18"/>
      <c r="WFR9" s="18"/>
      <c r="WFS9" s="19"/>
      <c r="WFX9" s="18"/>
      <c r="WFY9" s="18"/>
      <c r="WFZ9" s="19"/>
      <c r="WGE9" s="18"/>
      <c r="WGF9" s="18"/>
      <c r="WGG9" s="19"/>
      <c r="WGL9" s="18"/>
      <c r="WGM9" s="18"/>
      <c r="WGN9" s="19"/>
      <c r="WGS9" s="18"/>
      <c r="WGT9" s="18"/>
      <c r="WGU9" s="19"/>
      <c r="WGZ9" s="18"/>
      <c r="WHA9" s="18"/>
      <c r="WHB9" s="19"/>
      <c r="WHG9" s="18"/>
      <c r="WHH9" s="18"/>
      <c r="WHI9" s="19"/>
      <c r="WHN9" s="18"/>
      <c r="WHO9" s="18"/>
      <c r="WHP9" s="19"/>
      <c r="WHU9" s="18"/>
      <c r="WHV9" s="18"/>
      <c r="WHW9" s="19"/>
      <c r="WIB9" s="18"/>
      <c r="WIC9" s="18"/>
      <c r="WID9" s="19"/>
      <c r="WII9" s="18"/>
      <c r="WIJ9" s="18"/>
      <c r="WIK9" s="19"/>
      <c r="WIP9" s="18"/>
      <c r="WIQ9" s="18"/>
      <c r="WIR9" s="19"/>
      <c r="WIW9" s="18"/>
      <c r="WIX9" s="18"/>
      <c r="WIY9" s="19"/>
      <c r="WJD9" s="18"/>
      <c r="WJE9" s="18"/>
      <c r="WJF9" s="19"/>
      <c r="WJK9" s="18"/>
      <c r="WJL9" s="18"/>
      <c r="WJM9" s="19"/>
      <c r="WJR9" s="18"/>
      <c r="WJS9" s="18"/>
      <c r="WJT9" s="19"/>
      <c r="WJY9" s="18"/>
      <c r="WJZ9" s="18"/>
      <c r="WKA9" s="19"/>
      <c r="WKF9" s="18"/>
      <c r="WKG9" s="18"/>
      <c r="WKH9" s="19"/>
      <c r="WKM9" s="18"/>
      <c r="WKN9" s="18"/>
      <c r="WKO9" s="19"/>
      <c r="WKT9" s="18"/>
      <c r="WKU9" s="18"/>
      <c r="WKV9" s="19"/>
      <c r="WLA9" s="18"/>
      <c r="WLB9" s="18"/>
      <c r="WLC9" s="19"/>
      <c r="WLH9" s="18"/>
      <c r="WLI9" s="18"/>
      <c r="WLJ9" s="19"/>
      <c r="WLO9" s="18"/>
      <c r="WLP9" s="18"/>
      <c r="WLQ9" s="19"/>
      <c r="WLV9" s="18"/>
      <c r="WLW9" s="18"/>
      <c r="WLX9" s="19"/>
      <c r="WMC9" s="18"/>
      <c r="WMD9" s="18"/>
      <c r="WME9" s="19"/>
      <c r="WMJ9" s="18"/>
      <c r="WMK9" s="18"/>
      <c r="WML9" s="19"/>
      <c r="WMQ9" s="18"/>
      <c r="WMR9" s="18"/>
      <c r="WMS9" s="19"/>
      <c r="WMX9" s="18"/>
      <c r="WMY9" s="18"/>
      <c r="WMZ9" s="19"/>
      <c r="WNE9" s="18"/>
      <c r="WNF9" s="18"/>
      <c r="WNG9" s="19"/>
      <c r="WNL9" s="18"/>
      <c r="WNM9" s="18"/>
      <c r="WNN9" s="19"/>
      <c r="WNS9" s="18"/>
      <c r="WNT9" s="18"/>
      <c r="WNU9" s="19"/>
      <c r="WNZ9" s="18"/>
      <c r="WOA9" s="18"/>
      <c r="WOB9" s="19"/>
      <c r="WOG9" s="18"/>
      <c r="WOH9" s="18"/>
      <c r="WOI9" s="19"/>
      <c r="WON9" s="18"/>
      <c r="WOO9" s="18"/>
      <c r="WOP9" s="19"/>
      <c r="WOU9" s="18"/>
      <c r="WOV9" s="18"/>
      <c r="WOW9" s="19"/>
      <c r="WPB9" s="18"/>
      <c r="WPC9" s="18"/>
      <c r="WPD9" s="19"/>
      <c r="WPI9" s="18"/>
      <c r="WPJ9" s="18"/>
      <c r="WPK9" s="19"/>
      <c r="WPP9" s="18"/>
      <c r="WPQ9" s="18"/>
      <c r="WPR9" s="19"/>
      <c r="WPW9" s="18"/>
      <c r="WPX9" s="18"/>
      <c r="WPY9" s="19"/>
      <c r="WQD9" s="18"/>
      <c r="WQE9" s="18"/>
      <c r="WQF9" s="19"/>
      <c r="WQK9" s="18"/>
      <c r="WQL9" s="18"/>
      <c r="WQM9" s="19"/>
      <c r="WQR9" s="18"/>
      <c r="WQS9" s="18"/>
      <c r="WQT9" s="19"/>
      <c r="WQY9" s="18"/>
      <c r="WQZ9" s="18"/>
      <c r="WRA9" s="19"/>
      <c r="WRF9" s="18"/>
      <c r="WRG9" s="18"/>
      <c r="WRH9" s="19"/>
      <c r="WRM9" s="18"/>
      <c r="WRN9" s="18"/>
      <c r="WRO9" s="19"/>
      <c r="WRT9" s="18"/>
      <c r="WRU9" s="18"/>
      <c r="WRV9" s="19"/>
      <c r="WSA9" s="18"/>
      <c r="WSB9" s="18"/>
      <c r="WSC9" s="19"/>
      <c r="WSH9" s="18"/>
      <c r="WSI9" s="18"/>
      <c r="WSJ9" s="19"/>
      <c r="WSO9" s="18"/>
      <c r="WSP9" s="18"/>
      <c r="WSQ9" s="19"/>
      <c r="WSV9" s="18"/>
      <c r="WSW9" s="18"/>
      <c r="WSX9" s="19"/>
      <c r="WTC9" s="18"/>
      <c r="WTD9" s="18"/>
      <c r="WTE9" s="19"/>
      <c r="WTJ9" s="18"/>
      <c r="WTK9" s="18"/>
      <c r="WTL9" s="19"/>
      <c r="WTQ9" s="18"/>
      <c r="WTR9" s="18"/>
      <c r="WTS9" s="19"/>
      <c r="WTX9" s="18"/>
      <c r="WTY9" s="18"/>
      <c r="WTZ9" s="19"/>
      <c r="WUE9" s="18"/>
      <c r="WUF9" s="18"/>
      <c r="WUG9" s="19"/>
      <c r="WUL9" s="18"/>
      <c r="WUM9" s="18"/>
      <c r="WUN9" s="19"/>
      <c r="WUS9" s="18"/>
      <c r="WUT9" s="18"/>
      <c r="WUU9" s="19"/>
      <c r="WUZ9" s="18"/>
      <c r="WVA9" s="18"/>
      <c r="WVB9" s="19"/>
      <c r="WVG9" s="18"/>
      <c r="WVH9" s="18"/>
      <c r="WVI9" s="19"/>
      <c r="WVN9" s="18"/>
      <c r="WVO9" s="18"/>
      <c r="WVP9" s="19"/>
      <c r="WVU9" s="18"/>
      <c r="WVV9" s="18"/>
      <c r="WVW9" s="19"/>
      <c r="WWB9" s="18"/>
      <c r="WWC9" s="18"/>
      <c r="WWD9" s="19"/>
      <c r="WWI9" s="18"/>
      <c r="WWJ9" s="18"/>
      <c r="WWK9" s="19"/>
      <c r="WWP9" s="18"/>
      <c r="WWQ9" s="18"/>
      <c r="WWR9" s="19"/>
      <c r="WWW9" s="18"/>
      <c r="WWX9" s="18"/>
      <c r="WWY9" s="19"/>
      <c r="WXD9" s="18"/>
      <c r="WXE9" s="18"/>
      <c r="WXF9" s="19"/>
      <c r="WXK9" s="18"/>
      <c r="WXL9" s="18"/>
      <c r="WXM9" s="19"/>
      <c r="WXR9" s="18"/>
      <c r="WXS9" s="18"/>
      <c r="WXT9" s="19"/>
      <c r="WXY9" s="18"/>
      <c r="WXZ9" s="18"/>
      <c r="WYA9" s="19"/>
      <c r="WYF9" s="18"/>
      <c r="WYG9" s="18"/>
      <c r="WYH9" s="19"/>
      <c r="WYM9" s="18"/>
      <c r="WYN9" s="18"/>
      <c r="WYO9" s="19"/>
      <c r="WYT9" s="18"/>
      <c r="WYU9" s="18"/>
      <c r="WYV9" s="19"/>
      <c r="WZA9" s="18"/>
      <c r="WZB9" s="18"/>
      <c r="WZC9" s="19"/>
      <c r="WZH9" s="18"/>
      <c r="WZI9" s="18"/>
      <c r="WZJ9" s="19"/>
      <c r="WZO9" s="18"/>
      <c r="WZP9" s="18"/>
      <c r="WZQ9" s="19"/>
      <c r="WZV9" s="18"/>
      <c r="WZW9" s="18"/>
      <c r="WZX9" s="19"/>
      <c r="XAC9" s="18"/>
      <c r="XAD9" s="18"/>
      <c r="XAE9" s="19"/>
      <c r="XAJ9" s="18"/>
      <c r="XAK9" s="18"/>
      <c r="XAL9" s="19"/>
      <c r="XAQ9" s="18"/>
      <c r="XAR9" s="18"/>
      <c r="XAS9" s="19"/>
      <c r="XAX9" s="18"/>
      <c r="XAY9" s="18"/>
      <c r="XAZ9" s="19"/>
      <c r="XBE9" s="18"/>
      <c r="XBF9" s="18"/>
      <c r="XBG9" s="19"/>
      <c r="XBL9" s="18"/>
      <c r="XBM9" s="18"/>
      <c r="XBN9" s="19"/>
      <c r="XBS9" s="18"/>
      <c r="XBT9" s="18"/>
      <c r="XBU9" s="19"/>
      <c r="XBZ9" s="18"/>
      <c r="XCA9" s="18"/>
      <c r="XCB9" s="19"/>
      <c r="XCG9" s="18"/>
      <c r="XCH9" s="18"/>
      <c r="XCI9" s="19"/>
      <c r="XCN9" s="18"/>
      <c r="XCO9" s="18"/>
      <c r="XCP9" s="19"/>
      <c r="XCU9" s="18"/>
      <c r="XCV9" s="18"/>
      <c r="XCW9" s="19"/>
      <c r="XDB9" s="18"/>
      <c r="XDC9" s="18"/>
      <c r="XDD9" s="19"/>
      <c r="XDI9" s="18"/>
      <c r="XDJ9" s="18"/>
      <c r="XDK9" s="19"/>
      <c r="XDP9" s="18"/>
      <c r="XDQ9" s="18"/>
      <c r="XDR9" s="19"/>
      <c r="XDW9" s="18"/>
      <c r="XDX9" s="18"/>
      <c r="XDY9" s="19"/>
      <c r="XED9" s="18"/>
      <c r="XEE9" s="18"/>
      <c r="XEF9" s="19"/>
      <c r="XEK9" s="18"/>
      <c r="XEL9" s="18"/>
      <c r="XEM9" s="19"/>
      <c r="XER9" s="18"/>
      <c r="XES9" s="18"/>
      <c r="XET9" s="19"/>
      <c r="XEY9" s="18"/>
      <c r="XEZ9" s="18"/>
      <c r="XFA9" s="19"/>
    </row>
    <row r="10" spans="1:1023 1028:2045 2050:4096 4101:5118 5123:6140 6145:8191 8196:9213 9218:11264 11269:12286 12291:13308 13313:15359 15364:16381" s="7" customFormat="1" ht="48.75" customHeight="1" x14ac:dyDescent="0.25">
      <c r="A10" s="70">
        <v>1</v>
      </c>
      <c r="B10" s="71" t="s">
        <v>941</v>
      </c>
      <c r="C10" s="72" t="s">
        <v>1696</v>
      </c>
      <c r="D10" s="72" t="s">
        <v>942</v>
      </c>
      <c r="E10" s="73">
        <v>3000</v>
      </c>
      <c r="F10" s="73">
        <v>3000</v>
      </c>
      <c r="G10" s="73">
        <v>375</v>
      </c>
      <c r="H10" s="73">
        <v>250</v>
      </c>
      <c r="I10" s="74">
        <v>6625</v>
      </c>
      <c r="J10" s="75"/>
      <c r="K10" s="76"/>
    </row>
    <row r="11" spans="1:1023 1028:2045 2050:4096 4101:5118 5123:6140 6145:8191 8196:9213 9218:11264 11269:12286 12291:13308 13313:15359 15364:16381" s="7" customFormat="1" ht="48.75" customHeight="1" x14ac:dyDescent="0.25">
      <c r="A11" s="70">
        <v>2</v>
      </c>
      <c r="B11" s="71" t="s">
        <v>941</v>
      </c>
      <c r="C11" s="77" t="s">
        <v>1697</v>
      </c>
      <c r="D11" s="78" t="s">
        <v>1698</v>
      </c>
      <c r="E11" s="73">
        <v>7750</v>
      </c>
      <c r="F11" s="73">
        <v>3250</v>
      </c>
      <c r="G11" s="73">
        <v>375</v>
      </c>
      <c r="H11" s="73">
        <v>250</v>
      </c>
      <c r="I11" s="74">
        <v>11625</v>
      </c>
      <c r="J11" s="75"/>
      <c r="K11" s="76"/>
    </row>
    <row r="12" spans="1:1023 1028:2045 2050:4096 4101:5118 5123:6140 6145:8191 8196:9213 9218:11264 11269:12286 12291:13308 13313:15359 15364:16381" s="7" customFormat="1" ht="48.75" customHeight="1" x14ac:dyDescent="0.25">
      <c r="A12" s="70">
        <v>3</v>
      </c>
      <c r="B12" s="71" t="s">
        <v>941</v>
      </c>
      <c r="C12" s="78" t="s">
        <v>1699</v>
      </c>
      <c r="D12" s="78" t="s">
        <v>1700</v>
      </c>
      <c r="E12" s="73">
        <v>3000</v>
      </c>
      <c r="F12" s="73">
        <v>3000</v>
      </c>
      <c r="G12" s="73"/>
      <c r="H12" s="73">
        <v>250</v>
      </c>
      <c r="I12" s="74">
        <v>6250</v>
      </c>
      <c r="J12" s="75"/>
      <c r="K12" s="76"/>
    </row>
    <row r="13" spans="1:1023 1028:2045 2050:4096 4101:5118 5123:6140 6145:8191 8196:9213 9218:11264 11269:12286 12291:13308 13313:15359 15364:16381" s="7" customFormat="1" ht="48.75" customHeight="1" x14ac:dyDescent="0.25">
      <c r="A13" s="70">
        <v>4</v>
      </c>
      <c r="B13" s="71" t="s">
        <v>941</v>
      </c>
      <c r="C13" s="79" t="s">
        <v>1701</v>
      </c>
      <c r="D13" s="78" t="s">
        <v>948</v>
      </c>
      <c r="E13" s="80">
        <v>9750</v>
      </c>
      <c r="F13" s="80">
        <v>2000</v>
      </c>
      <c r="G13" s="81"/>
      <c r="H13" s="80">
        <v>250</v>
      </c>
      <c r="I13" s="82">
        <v>12000</v>
      </c>
      <c r="J13" s="75"/>
      <c r="K13" s="76"/>
    </row>
    <row r="14" spans="1:1023 1028:2045 2050:4096 4101:5118 5123:6140 6145:8191 8196:9213 9218:11264 11269:12286 12291:13308 13313:15359 15364:16381" s="7" customFormat="1" ht="48.75" customHeight="1" x14ac:dyDescent="0.25">
      <c r="A14" s="70">
        <v>5</v>
      </c>
      <c r="B14" s="71" t="s">
        <v>941</v>
      </c>
      <c r="C14" s="78" t="s">
        <v>954</v>
      </c>
      <c r="D14" s="78" t="s">
        <v>1702</v>
      </c>
      <c r="E14" s="73">
        <v>2500</v>
      </c>
      <c r="F14" s="73">
        <v>3000</v>
      </c>
      <c r="G14" s="73">
        <v>375</v>
      </c>
      <c r="H14" s="73">
        <v>250</v>
      </c>
      <c r="I14" s="74">
        <v>6125</v>
      </c>
      <c r="J14" s="75"/>
      <c r="K14" s="76"/>
    </row>
    <row r="15" spans="1:1023 1028:2045 2050:4096 4101:5118 5123:6140 6145:8191 8196:9213 9218:11264 11269:12286 12291:13308 13313:15359 15364:16381" s="7" customFormat="1" ht="48.75" customHeight="1" x14ac:dyDescent="0.25">
      <c r="A15" s="70">
        <v>6</v>
      </c>
      <c r="B15" s="71" t="s">
        <v>941</v>
      </c>
      <c r="C15" s="83" t="s">
        <v>1703</v>
      </c>
      <c r="D15" s="83" t="s">
        <v>1704</v>
      </c>
      <c r="E15" s="73">
        <v>8000</v>
      </c>
      <c r="F15" s="73">
        <v>3500</v>
      </c>
      <c r="G15" s="73">
        <v>375</v>
      </c>
      <c r="H15" s="73">
        <v>250</v>
      </c>
      <c r="I15" s="74">
        <v>12125</v>
      </c>
      <c r="J15" s="75"/>
      <c r="K15" s="76"/>
    </row>
    <row r="16" spans="1:1023 1028:2045 2050:4096 4101:5118 5123:6140 6145:8191 8196:9213 9218:11264 11269:12286 12291:13308 13313:15359 15364:16381" s="7" customFormat="1" ht="48.75" customHeight="1" x14ac:dyDescent="0.25">
      <c r="A16" s="70">
        <v>7</v>
      </c>
      <c r="B16" s="71" t="s">
        <v>941</v>
      </c>
      <c r="C16" s="78" t="s">
        <v>1705</v>
      </c>
      <c r="D16" s="78" t="s">
        <v>950</v>
      </c>
      <c r="E16" s="73">
        <v>2250</v>
      </c>
      <c r="F16" s="73">
        <v>2000</v>
      </c>
      <c r="G16" s="73"/>
      <c r="H16" s="73">
        <v>250</v>
      </c>
      <c r="I16" s="74">
        <v>4500</v>
      </c>
      <c r="J16" s="75"/>
      <c r="K16" s="76"/>
    </row>
    <row r="17" spans="1:11" s="7" customFormat="1" ht="48.75" customHeight="1" x14ac:dyDescent="0.25">
      <c r="A17" s="70">
        <v>8</v>
      </c>
      <c r="B17" s="71" t="s">
        <v>941</v>
      </c>
      <c r="C17" s="78" t="s">
        <v>1706</v>
      </c>
      <c r="D17" s="78" t="s">
        <v>946</v>
      </c>
      <c r="E17" s="73">
        <v>3000</v>
      </c>
      <c r="F17" s="73">
        <v>3000</v>
      </c>
      <c r="G17" s="73"/>
      <c r="H17" s="73">
        <v>250</v>
      </c>
      <c r="I17" s="74">
        <v>6250</v>
      </c>
      <c r="J17" s="75"/>
      <c r="K17" s="76"/>
    </row>
    <row r="18" spans="1:11" s="7" customFormat="1" ht="48.75" customHeight="1" x14ac:dyDescent="0.25">
      <c r="A18" s="70">
        <v>9</v>
      </c>
      <c r="B18" s="71" t="s">
        <v>941</v>
      </c>
      <c r="C18" s="79" t="s">
        <v>1707</v>
      </c>
      <c r="D18" s="79" t="s">
        <v>1708</v>
      </c>
      <c r="E18" s="73">
        <v>2500</v>
      </c>
      <c r="F18" s="73">
        <v>3000</v>
      </c>
      <c r="G18" s="84"/>
      <c r="H18" s="73">
        <v>250</v>
      </c>
      <c r="I18" s="74">
        <v>5750</v>
      </c>
      <c r="J18" s="75"/>
      <c r="K18" s="76"/>
    </row>
    <row r="19" spans="1:11" s="7" customFormat="1" ht="48.75" customHeight="1" x14ac:dyDescent="0.25">
      <c r="A19" s="70">
        <v>10</v>
      </c>
      <c r="B19" s="71" t="s">
        <v>941</v>
      </c>
      <c r="C19" s="78" t="s">
        <v>1709</v>
      </c>
      <c r="D19" s="78" t="s">
        <v>949</v>
      </c>
      <c r="E19" s="73">
        <v>2500</v>
      </c>
      <c r="F19" s="73">
        <v>3000</v>
      </c>
      <c r="G19" s="73">
        <v>375</v>
      </c>
      <c r="H19" s="73">
        <v>250</v>
      </c>
      <c r="I19" s="74">
        <v>6125</v>
      </c>
      <c r="J19" s="75"/>
      <c r="K19" s="76"/>
    </row>
    <row r="20" spans="1:11" s="7" customFormat="1" ht="48" customHeight="1" x14ac:dyDescent="0.25">
      <c r="A20" s="70">
        <v>11</v>
      </c>
      <c r="B20" s="71" t="s">
        <v>941</v>
      </c>
      <c r="C20" s="85" t="s">
        <v>1710</v>
      </c>
      <c r="D20" s="85" t="s">
        <v>952</v>
      </c>
      <c r="E20" s="80">
        <v>6750</v>
      </c>
      <c r="F20" s="80">
        <v>3000</v>
      </c>
      <c r="G20" s="81">
        <v>375</v>
      </c>
      <c r="H20" s="80">
        <v>250</v>
      </c>
      <c r="I20" s="82">
        <v>10375</v>
      </c>
      <c r="J20" s="75"/>
      <c r="K20" s="76">
        <v>1032</v>
      </c>
    </row>
    <row r="21" spans="1:11" s="7" customFormat="1" ht="48" customHeight="1" x14ac:dyDescent="0.25">
      <c r="A21" s="70">
        <v>12</v>
      </c>
      <c r="B21" s="71" t="s">
        <v>941</v>
      </c>
      <c r="C21" s="79" t="s">
        <v>1711</v>
      </c>
      <c r="D21" s="79" t="s">
        <v>1712</v>
      </c>
      <c r="E21" s="73">
        <v>2500</v>
      </c>
      <c r="F21" s="73">
        <v>3000</v>
      </c>
      <c r="G21" s="84"/>
      <c r="H21" s="73">
        <v>250</v>
      </c>
      <c r="I21" s="74">
        <v>5750</v>
      </c>
      <c r="J21" s="75"/>
      <c r="K21" s="76"/>
    </row>
    <row r="22" spans="1:11" s="7" customFormat="1" ht="48" customHeight="1" x14ac:dyDescent="0.25">
      <c r="A22" s="70">
        <v>13</v>
      </c>
      <c r="B22" s="71" t="s">
        <v>941</v>
      </c>
      <c r="C22" s="78" t="s">
        <v>47</v>
      </c>
      <c r="D22" s="78" t="s">
        <v>1713</v>
      </c>
      <c r="E22" s="73">
        <v>4550</v>
      </c>
      <c r="F22" s="73">
        <v>3000</v>
      </c>
      <c r="G22" s="73"/>
      <c r="H22" s="73">
        <v>250</v>
      </c>
      <c r="I22" s="74">
        <v>7800</v>
      </c>
      <c r="J22" s="75"/>
      <c r="K22" s="76"/>
    </row>
    <row r="23" spans="1:11" s="7" customFormat="1" ht="48" customHeight="1" x14ac:dyDescent="0.25">
      <c r="A23" s="70">
        <v>14</v>
      </c>
      <c r="B23" s="71" t="s">
        <v>941</v>
      </c>
      <c r="C23" s="78" t="s">
        <v>1714</v>
      </c>
      <c r="D23" s="78" t="s">
        <v>966</v>
      </c>
      <c r="E23" s="73">
        <v>5750</v>
      </c>
      <c r="F23" s="73">
        <v>3250</v>
      </c>
      <c r="G23" s="73">
        <v>375</v>
      </c>
      <c r="H23" s="73">
        <v>250</v>
      </c>
      <c r="I23" s="74">
        <v>9625</v>
      </c>
      <c r="J23" s="75"/>
      <c r="K23" s="76"/>
    </row>
    <row r="24" spans="1:11" s="7" customFormat="1" ht="48" customHeight="1" x14ac:dyDescent="0.25">
      <c r="A24" s="70">
        <v>15</v>
      </c>
      <c r="B24" s="71" t="s">
        <v>941</v>
      </c>
      <c r="C24" s="78" t="s">
        <v>1715</v>
      </c>
      <c r="D24" s="78" t="s">
        <v>953</v>
      </c>
      <c r="E24" s="73">
        <v>13000</v>
      </c>
      <c r="F24" s="73">
        <v>2000</v>
      </c>
      <c r="G24" s="73">
        <v>375</v>
      </c>
      <c r="H24" s="73">
        <v>250</v>
      </c>
      <c r="I24" s="74">
        <v>15625</v>
      </c>
      <c r="J24" s="75"/>
      <c r="K24" s="76"/>
    </row>
    <row r="25" spans="1:11" s="7" customFormat="1" ht="48" customHeight="1" x14ac:dyDescent="0.25">
      <c r="A25" s="70">
        <v>16</v>
      </c>
      <c r="B25" s="71" t="s">
        <v>941</v>
      </c>
      <c r="C25" s="78" t="s">
        <v>1716</v>
      </c>
      <c r="D25" s="78" t="s">
        <v>945</v>
      </c>
      <c r="E25" s="73">
        <v>5750</v>
      </c>
      <c r="F25" s="73">
        <v>2000</v>
      </c>
      <c r="G25" s="73"/>
      <c r="H25" s="73">
        <v>250</v>
      </c>
      <c r="I25" s="74">
        <v>8000</v>
      </c>
      <c r="J25" s="75"/>
      <c r="K25" s="76"/>
    </row>
    <row r="26" spans="1:11" s="7" customFormat="1" ht="48" customHeight="1" x14ac:dyDescent="0.25">
      <c r="A26" s="70">
        <v>17</v>
      </c>
      <c r="B26" s="71" t="s">
        <v>941</v>
      </c>
      <c r="C26" s="78" t="s">
        <v>1717</v>
      </c>
      <c r="D26" s="78" t="s">
        <v>1718</v>
      </c>
      <c r="E26" s="73">
        <v>2500</v>
      </c>
      <c r="F26" s="73">
        <v>3000</v>
      </c>
      <c r="G26" s="73"/>
      <c r="H26" s="73">
        <v>250</v>
      </c>
      <c r="I26" s="74">
        <v>5750</v>
      </c>
      <c r="J26" s="75"/>
      <c r="K26" s="76"/>
    </row>
    <row r="27" spans="1:11" s="7" customFormat="1" ht="48" customHeight="1" x14ac:dyDescent="0.25">
      <c r="A27" s="70">
        <v>18</v>
      </c>
      <c r="B27" s="71" t="s">
        <v>941</v>
      </c>
      <c r="C27" s="79" t="s">
        <v>1719</v>
      </c>
      <c r="D27" s="78" t="s">
        <v>1720</v>
      </c>
      <c r="E27" s="86">
        <v>3875</v>
      </c>
      <c r="F27" s="86">
        <v>2000</v>
      </c>
      <c r="G27" s="84"/>
      <c r="H27" s="86">
        <v>250</v>
      </c>
      <c r="I27" s="87">
        <v>6125</v>
      </c>
      <c r="J27" s="75"/>
      <c r="K27" s="76"/>
    </row>
    <row r="28" spans="1:11" s="7" customFormat="1" ht="48" customHeight="1" x14ac:dyDescent="0.25">
      <c r="A28" s="70">
        <v>19</v>
      </c>
      <c r="B28" s="71" t="s">
        <v>941</v>
      </c>
      <c r="C28" s="79" t="s">
        <v>1721</v>
      </c>
      <c r="D28" s="78" t="s">
        <v>1722</v>
      </c>
      <c r="E28" s="73">
        <v>13000</v>
      </c>
      <c r="F28" s="73">
        <v>2000</v>
      </c>
      <c r="G28" s="73"/>
      <c r="H28" s="73">
        <v>250</v>
      </c>
      <c r="I28" s="74">
        <v>15250</v>
      </c>
      <c r="J28" s="75"/>
      <c r="K28" s="76"/>
    </row>
    <row r="29" spans="1:11" s="7" customFormat="1" ht="48" customHeight="1" x14ac:dyDescent="0.25">
      <c r="A29" s="70">
        <v>20</v>
      </c>
      <c r="B29" s="71" t="s">
        <v>941</v>
      </c>
      <c r="C29" s="85" t="s">
        <v>1723</v>
      </c>
      <c r="D29" s="78" t="s">
        <v>1724</v>
      </c>
      <c r="E29" s="86">
        <v>13000</v>
      </c>
      <c r="F29" s="86">
        <v>2000</v>
      </c>
      <c r="G29" s="84">
        <v>375</v>
      </c>
      <c r="H29" s="86">
        <v>250</v>
      </c>
      <c r="I29" s="87">
        <v>15625</v>
      </c>
      <c r="J29" s="75"/>
      <c r="K29" s="76"/>
    </row>
    <row r="30" spans="1:11" s="7" customFormat="1" ht="48" customHeight="1" x14ac:dyDescent="0.25">
      <c r="A30" s="70">
        <v>21</v>
      </c>
      <c r="B30" s="71" t="s">
        <v>941</v>
      </c>
      <c r="C30" s="79" t="s">
        <v>1725</v>
      </c>
      <c r="D30" s="79" t="s">
        <v>1726</v>
      </c>
      <c r="E30" s="73">
        <v>5750</v>
      </c>
      <c r="F30" s="73">
        <v>2000</v>
      </c>
      <c r="G30" s="73"/>
      <c r="H30" s="73">
        <v>250</v>
      </c>
      <c r="I30" s="74">
        <v>8000</v>
      </c>
      <c r="J30" s="75"/>
      <c r="K30" s="76"/>
    </row>
    <row r="31" spans="1:11" s="7" customFormat="1" ht="48" customHeight="1" x14ac:dyDescent="0.25">
      <c r="A31" s="70">
        <v>22</v>
      </c>
      <c r="B31" s="71" t="s">
        <v>941</v>
      </c>
      <c r="C31" s="78" t="s">
        <v>1727</v>
      </c>
      <c r="D31" s="78" t="s">
        <v>950</v>
      </c>
      <c r="E31" s="73">
        <v>2250</v>
      </c>
      <c r="F31" s="73">
        <v>2000</v>
      </c>
      <c r="G31" s="73"/>
      <c r="H31" s="73">
        <v>250</v>
      </c>
      <c r="I31" s="74">
        <v>4500</v>
      </c>
      <c r="J31" s="75"/>
      <c r="K31" s="76"/>
    </row>
    <row r="32" spans="1:11" s="7" customFormat="1" ht="48" customHeight="1" x14ac:dyDescent="0.25">
      <c r="A32" s="70">
        <v>23</v>
      </c>
      <c r="B32" s="71" t="s">
        <v>941</v>
      </c>
      <c r="C32" s="78" t="s">
        <v>1728</v>
      </c>
      <c r="D32" s="78" t="s">
        <v>943</v>
      </c>
      <c r="E32" s="73">
        <v>4750</v>
      </c>
      <c r="F32" s="73">
        <v>3000</v>
      </c>
      <c r="G32" s="73"/>
      <c r="H32" s="73">
        <v>250</v>
      </c>
      <c r="I32" s="74">
        <v>8000</v>
      </c>
      <c r="J32" s="75"/>
      <c r="K32" s="76"/>
    </row>
    <row r="33" spans="1:11" s="7" customFormat="1" ht="48" customHeight="1" x14ac:dyDescent="0.25">
      <c r="A33" s="70">
        <v>24</v>
      </c>
      <c r="B33" s="71" t="s">
        <v>941</v>
      </c>
      <c r="C33" s="78" t="s">
        <v>1729</v>
      </c>
      <c r="D33" s="78" t="s">
        <v>944</v>
      </c>
      <c r="E33" s="73">
        <v>4750</v>
      </c>
      <c r="F33" s="73">
        <v>3000</v>
      </c>
      <c r="G33" s="73"/>
      <c r="H33" s="73">
        <v>250</v>
      </c>
      <c r="I33" s="74">
        <v>8000</v>
      </c>
      <c r="J33" s="75"/>
      <c r="K33" s="76">
        <v>621</v>
      </c>
    </row>
    <row r="34" spans="1:11" s="7" customFormat="1" ht="48" customHeight="1" x14ac:dyDescent="0.25">
      <c r="A34" s="70">
        <v>25</v>
      </c>
      <c r="B34" s="71" t="s">
        <v>941</v>
      </c>
      <c r="C34" s="78" t="s">
        <v>1730</v>
      </c>
      <c r="D34" s="78" t="s">
        <v>1731</v>
      </c>
      <c r="E34" s="73">
        <v>3875</v>
      </c>
      <c r="F34" s="73">
        <v>2000</v>
      </c>
      <c r="G34" s="73">
        <v>375</v>
      </c>
      <c r="H34" s="73">
        <v>250</v>
      </c>
      <c r="I34" s="74">
        <v>6500</v>
      </c>
      <c r="J34" s="75"/>
      <c r="K34" s="76"/>
    </row>
    <row r="35" spans="1:11" s="7" customFormat="1" ht="48" customHeight="1" x14ac:dyDescent="0.25">
      <c r="A35" s="70">
        <v>26</v>
      </c>
      <c r="B35" s="71" t="s">
        <v>941</v>
      </c>
      <c r="C35" s="78" t="s">
        <v>1732</v>
      </c>
      <c r="D35" s="78" t="s">
        <v>950</v>
      </c>
      <c r="E35" s="73">
        <v>2250</v>
      </c>
      <c r="F35" s="73">
        <v>2000</v>
      </c>
      <c r="G35" s="73"/>
      <c r="H35" s="73">
        <v>250</v>
      </c>
      <c r="I35" s="74">
        <v>4500</v>
      </c>
      <c r="J35" s="75"/>
      <c r="K35" s="76"/>
    </row>
    <row r="36" spans="1:11" s="7" customFormat="1" ht="48" customHeight="1" x14ac:dyDescent="0.25">
      <c r="A36" s="70">
        <v>27</v>
      </c>
      <c r="B36" s="71" t="s">
        <v>941</v>
      </c>
      <c r="C36" s="79" t="s">
        <v>1733</v>
      </c>
      <c r="D36" s="79" t="s">
        <v>1734</v>
      </c>
      <c r="E36" s="73">
        <v>4250</v>
      </c>
      <c r="F36" s="73">
        <v>2000</v>
      </c>
      <c r="G36" s="84"/>
      <c r="H36" s="73">
        <v>250</v>
      </c>
      <c r="I36" s="74">
        <v>6500</v>
      </c>
      <c r="J36" s="75"/>
      <c r="K36" s="76"/>
    </row>
    <row r="37" spans="1:11" s="7" customFormat="1" ht="48" customHeight="1" x14ac:dyDescent="0.25">
      <c r="A37" s="70">
        <v>28</v>
      </c>
      <c r="B37" s="71" t="s">
        <v>941</v>
      </c>
      <c r="C37" s="79" t="s">
        <v>1735</v>
      </c>
      <c r="D37" s="79" t="s">
        <v>967</v>
      </c>
      <c r="E37" s="73">
        <v>5750</v>
      </c>
      <c r="F37" s="73">
        <v>3250</v>
      </c>
      <c r="G37" s="84">
        <v>375</v>
      </c>
      <c r="H37" s="73">
        <v>250</v>
      </c>
      <c r="I37" s="74">
        <v>9625</v>
      </c>
      <c r="J37" s="75"/>
      <c r="K37" s="76"/>
    </row>
    <row r="38" spans="1:11" s="7" customFormat="1" ht="48" customHeight="1" x14ac:dyDescent="0.25">
      <c r="A38" s="70">
        <v>29</v>
      </c>
      <c r="B38" s="71" t="s">
        <v>941</v>
      </c>
      <c r="C38" s="79" t="s">
        <v>1736</v>
      </c>
      <c r="D38" s="79" t="s">
        <v>951</v>
      </c>
      <c r="E38" s="73">
        <v>4550</v>
      </c>
      <c r="F38" s="73">
        <v>3000</v>
      </c>
      <c r="G38" s="84">
        <v>375</v>
      </c>
      <c r="H38" s="73">
        <v>250</v>
      </c>
      <c r="I38" s="74">
        <v>8175</v>
      </c>
      <c r="J38" s="75"/>
      <c r="K38" s="76"/>
    </row>
    <row r="39" spans="1:11" s="7" customFormat="1" ht="48" customHeight="1" x14ac:dyDescent="0.25">
      <c r="A39" s="70">
        <v>30</v>
      </c>
      <c r="B39" s="71" t="s">
        <v>941</v>
      </c>
      <c r="C39" s="79" t="s">
        <v>1737</v>
      </c>
      <c r="D39" s="79" t="s">
        <v>1738</v>
      </c>
      <c r="E39" s="73">
        <v>5750</v>
      </c>
      <c r="F39" s="73">
        <v>3250</v>
      </c>
      <c r="G39" s="84"/>
      <c r="H39" s="73">
        <v>250</v>
      </c>
      <c r="I39" s="74">
        <v>9250</v>
      </c>
      <c r="J39" s="75"/>
      <c r="K39" s="76"/>
    </row>
    <row r="40" spans="1:11" s="7" customFormat="1" ht="48" customHeight="1" x14ac:dyDescent="0.25">
      <c r="A40" s="70">
        <v>31</v>
      </c>
      <c r="B40" s="71" t="s">
        <v>941</v>
      </c>
      <c r="C40" s="78" t="s">
        <v>1739</v>
      </c>
      <c r="D40" s="78" t="s">
        <v>947</v>
      </c>
      <c r="E40" s="73">
        <v>3750</v>
      </c>
      <c r="F40" s="73">
        <v>2000</v>
      </c>
      <c r="G40" s="73"/>
      <c r="H40" s="73">
        <v>250</v>
      </c>
      <c r="I40" s="74">
        <v>6000</v>
      </c>
      <c r="J40" s="75"/>
      <c r="K40" s="76"/>
    </row>
  </sheetData>
  <autoFilter ref="A9:K40" xr:uid="{C1A2D343-C592-449B-84CF-F07E4A4B5863}"/>
  <mergeCells count="3">
    <mergeCell ref="A7:K8"/>
    <mergeCell ref="E1:K6"/>
    <mergeCell ref="A1:D6"/>
  </mergeCells>
  <conditionalFormatting sqref="C9:C1048576">
    <cfRule type="duplicateValues" dxfId="40" priority="1"/>
  </conditionalFormatting>
  <pageMargins left="0.7" right="0.7" top="0.75" bottom="0.75" header="0.3" footer="0.3"/>
  <pageSetup paperSize="14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7790-FDC1-42F1-9AEE-6E19A8EBC3C4}">
  <sheetPr>
    <tabColor rgb="FFFF0000"/>
  </sheetPr>
  <dimension ref="A1:K47"/>
  <sheetViews>
    <sheetView zoomScaleNormal="100" workbookViewId="0">
      <selection activeCell="C9" sqref="C9"/>
    </sheetView>
  </sheetViews>
  <sheetFormatPr baseColWidth="10" defaultColWidth="11" defaultRowHeight="15" x14ac:dyDescent="0.25"/>
  <cols>
    <col min="2" max="2" width="18.28515625" customWidth="1"/>
    <col min="3" max="3" width="51.85546875" customWidth="1"/>
    <col min="4" max="4" width="26.7109375" customWidth="1"/>
    <col min="5" max="5" width="18.28515625" customWidth="1"/>
    <col min="6" max="6" width="21.85546875" customWidth="1"/>
    <col min="7" max="7" width="21.5703125" customWidth="1"/>
    <col min="8" max="8" width="18.28515625" style="22" customWidth="1"/>
    <col min="9" max="9" width="44.5703125" customWidth="1"/>
    <col min="10" max="10" width="15.28515625" style="5" customWidth="1"/>
  </cols>
  <sheetData>
    <row r="1" spans="1:11" s="13" customFormat="1" ht="28.5" customHeight="1" x14ac:dyDescent="0.25">
      <c r="A1" s="20"/>
      <c r="B1" s="20"/>
      <c r="C1" s="20"/>
      <c r="D1" s="46" t="s">
        <v>1747</v>
      </c>
      <c r="E1" s="46"/>
      <c r="F1" s="46"/>
      <c r="G1" s="46"/>
      <c r="H1" s="46"/>
      <c r="I1" s="46"/>
      <c r="J1" s="46"/>
      <c r="K1" s="26"/>
    </row>
    <row r="2" spans="1:11" s="13" customFormat="1" ht="28.5" x14ac:dyDescent="0.25">
      <c r="A2" s="20"/>
      <c r="B2" s="20"/>
      <c r="C2" s="20"/>
      <c r="D2" s="46"/>
      <c r="E2" s="46"/>
      <c r="F2" s="46"/>
      <c r="G2" s="46"/>
      <c r="H2" s="46"/>
      <c r="I2" s="46"/>
      <c r="J2" s="46"/>
      <c r="K2" s="26"/>
    </row>
    <row r="3" spans="1:11" s="13" customFormat="1" ht="28.5" x14ac:dyDescent="0.25">
      <c r="A3" s="20"/>
      <c r="B3" s="20"/>
      <c r="C3" s="20"/>
      <c r="D3" s="46"/>
      <c r="E3" s="46"/>
      <c r="F3" s="46"/>
      <c r="G3" s="46"/>
      <c r="H3" s="46"/>
      <c r="I3" s="46"/>
      <c r="J3" s="46"/>
      <c r="K3" s="26"/>
    </row>
    <row r="4" spans="1:11" s="13" customFormat="1" ht="28.5" x14ac:dyDescent="0.25">
      <c r="A4" s="20"/>
      <c r="B4" s="20"/>
      <c r="C4" s="20"/>
      <c r="D4" s="46"/>
      <c r="E4" s="46"/>
      <c r="F4" s="46"/>
      <c r="G4" s="46"/>
      <c r="H4" s="46"/>
      <c r="I4" s="46"/>
      <c r="J4" s="46"/>
      <c r="K4" s="26"/>
    </row>
    <row r="5" spans="1:11" s="13" customFormat="1" ht="28.5" x14ac:dyDescent="0.25">
      <c r="A5" s="21"/>
      <c r="B5" s="21"/>
      <c r="C5" s="20"/>
      <c r="D5" s="46"/>
      <c r="E5" s="46"/>
      <c r="F5" s="46"/>
      <c r="G5" s="46"/>
      <c r="H5" s="46"/>
      <c r="I5" s="46"/>
      <c r="J5" s="46"/>
    </row>
    <row r="6" spans="1:11" s="13" customFormat="1" ht="29.25" thickBot="1" x14ac:dyDescent="0.3">
      <c r="A6" s="20"/>
      <c r="B6" s="20"/>
      <c r="C6" s="20"/>
      <c r="D6" s="47"/>
      <c r="E6" s="47"/>
      <c r="F6" s="47"/>
      <c r="G6" s="47"/>
      <c r="H6" s="47"/>
      <c r="I6" s="47"/>
      <c r="J6" s="47"/>
    </row>
    <row r="7" spans="1:11" s="13" customFormat="1" ht="29.25" customHeight="1" x14ac:dyDescent="0.25">
      <c r="A7" s="40" t="s">
        <v>955</v>
      </c>
      <c r="B7" s="41"/>
      <c r="C7" s="41"/>
      <c r="D7" s="41"/>
      <c r="E7" s="41"/>
      <c r="F7" s="41"/>
      <c r="G7" s="41"/>
      <c r="H7" s="41"/>
      <c r="I7" s="41"/>
      <c r="J7" s="42"/>
    </row>
    <row r="8" spans="1:11" s="13" customFormat="1" ht="15.75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5"/>
    </row>
    <row r="9" spans="1:11" s="13" customFormat="1" ht="24" x14ac:dyDescent="0.25">
      <c r="A9" s="103" t="s">
        <v>1</v>
      </c>
      <c r="B9" s="104" t="s">
        <v>2</v>
      </c>
      <c r="C9" s="103" t="s">
        <v>3</v>
      </c>
      <c r="D9" s="103" t="s">
        <v>922</v>
      </c>
      <c r="E9" s="105" t="s">
        <v>923</v>
      </c>
      <c r="F9" s="104" t="s">
        <v>939</v>
      </c>
      <c r="G9" s="105" t="s">
        <v>940</v>
      </c>
      <c r="H9" s="105" t="s">
        <v>12</v>
      </c>
      <c r="I9" s="105" t="s">
        <v>13</v>
      </c>
      <c r="J9" s="106" t="s">
        <v>930</v>
      </c>
    </row>
    <row r="10" spans="1:11" s="13" customFormat="1" ht="38.25" customHeight="1" x14ac:dyDescent="0.25">
      <c r="A10" s="99">
        <v>1</v>
      </c>
      <c r="B10" s="107" t="s">
        <v>956</v>
      </c>
      <c r="C10" s="108" t="s">
        <v>1035</v>
      </c>
      <c r="D10" s="108" t="s">
        <v>1740</v>
      </c>
      <c r="E10" s="109">
        <v>20000</v>
      </c>
      <c r="F10" s="95">
        <v>375</v>
      </c>
      <c r="G10" s="95">
        <v>250</v>
      </c>
      <c r="H10" s="95">
        <v>20625</v>
      </c>
      <c r="I10" s="95" t="s">
        <v>931</v>
      </c>
      <c r="J10" s="110"/>
    </row>
    <row r="11" spans="1:11" s="13" customFormat="1" ht="38.25" customHeight="1" x14ac:dyDescent="0.25">
      <c r="A11" s="99">
        <v>2</v>
      </c>
      <c r="B11" s="107" t="s">
        <v>956</v>
      </c>
      <c r="C11" s="99" t="s">
        <v>1036</v>
      </c>
      <c r="D11" s="99" t="s">
        <v>1740</v>
      </c>
      <c r="E11" s="109">
        <v>20000</v>
      </c>
      <c r="F11" s="95">
        <v>375</v>
      </c>
      <c r="G11" s="95">
        <v>250</v>
      </c>
      <c r="H11" s="95">
        <v>20625</v>
      </c>
      <c r="I11" s="101" t="s">
        <v>931</v>
      </c>
      <c r="J11" s="110"/>
    </row>
    <row r="12" spans="1:11" s="13" customFormat="1" ht="38.25" customHeight="1" x14ac:dyDescent="0.25">
      <c r="A12" s="99">
        <v>3</v>
      </c>
      <c r="B12" s="107" t="s">
        <v>956</v>
      </c>
      <c r="C12" s="108" t="s">
        <v>1037</v>
      </c>
      <c r="D12" s="99" t="s">
        <v>1741</v>
      </c>
      <c r="E12" s="95">
        <v>25000</v>
      </c>
      <c r="F12" s="95">
        <v>375</v>
      </c>
      <c r="G12" s="95">
        <v>250</v>
      </c>
      <c r="H12" s="95">
        <v>25625</v>
      </c>
      <c r="I12" s="95" t="s">
        <v>931</v>
      </c>
      <c r="J12" s="110">
        <v>1260</v>
      </c>
    </row>
    <row r="13" spans="1:11" s="13" customFormat="1" ht="38.25" customHeight="1" x14ac:dyDescent="0.25">
      <c r="A13" s="99">
        <v>4</v>
      </c>
      <c r="B13" s="107" t="s">
        <v>956</v>
      </c>
      <c r="C13" s="108" t="s">
        <v>1038</v>
      </c>
      <c r="D13" s="99" t="s">
        <v>1740</v>
      </c>
      <c r="E13" s="95">
        <v>20000</v>
      </c>
      <c r="F13" s="95">
        <v>375</v>
      </c>
      <c r="G13" s="95">
        <v>250</v>
      </c>
      <c r="H13" s="95">
        <v>20625</v>
      </c>
      <c r="I13" s="108" t="s">
        <v>931</v>
      </c>
      <c r="J13" s="110"/>
    </row>
    <row r="14" spans="1:11" s="13" customFormat="1" ht="38.25" customHeight="1" x14ac:dyDescent="0.25">
      <c r="A14" s="99">
        <v>5</v>
      </c>
      <c r="B14" s="107" t="s">
        <v>956</v>
      </c>
      <c r="C14" s="99" t="s">
        <v>1039</v>
      </c>
      <c r="D14" s="108" t="s">
        <v>1742</v>
      </c>
      <c r="E14" s="109">
        <v>13000</v>
      </c>
      <c r="F14" s="95">
        <v>375</v>
      </c>
      <c r="G14" s="95">
        <v>250</v>
      </c>
      <c r="H14" s="95">
        <v>13625</v>
      </c>
      <c r="I14" s="95" t="s">
        <v>931</v>
      </c>
      <c r="J14" s="110"/>
    </row>
    <row r="15" spans="1:11" s="13" customFormat="1" ht="38.25" customHeight="1" x14ac:dyDescent="0.25">
      <c r="A15" s="99">
        <v>6</v>
      </c>
      <c r="B15" s="107" t="s">
        <v>956</v>
      </c>
      <c r="C15" s="108" t="s">
        <v>1040</v>
      </c>
      <c r="D15" s="108" t="s">
        <v>1740</v>
      </c>
      <c r="E15" s="95">
        <v>20000</v>
      </c>
      <c r="F15" s="95">
        <v>375</v>
      </c>
      <c r="G15" s="95">
        <v>250</v>
      </c>
      <c r="H15" s="95">
        <v>20625</v>
      </c>
      <c r="I15" s="95" t="s">
        <v>931</v>
      </c>
      <c r="J15" s="110"/>
    </row>
    <row r="16" spans="1:11" s="13" customFormat="1" ht="38.25" customHeight="1" x14ac:dyDescent="0.25">
      <c r="A16" s="99">
        <v>7</v>
      </c>
      <c r="B16" s="107" t="s">
        <v>956</v>
      </c>
      <c r="C16" s="99" t="s">
        <v>1041</v>
      </c>
      <c r="D16" s="99" t="s">
        <v>1742</v>
      </c>
      <c r="E16" s="109">
        <v>13000</v>
      </c>
      <c r="F16" s="95">
        <v>375</v>
      </c>
      <c r="G16" s="95">
        <v>250</v>
      </c>
      <c r="H16" s="95">
        <v>13625</v>
      </c>
      <c r="I16" s="101" t="s">
        <v>931</v>
      </c>
      <c r="J16" s="110"/>
    </row>
    <row r="17" spans="1:10" s="13" customFormat="1" ht="38.25" customHeight="1" x14ac:dyDescent="0.25">
      <c r="A17" s="99">
        <v>8</v>
      </c>
      <c r="B17" s="107" t="s">
        <v>956</v>
      </c>
      <c r="C17" s="108" t="s">
        <v>1042</v>
      </c>
      <c r="D17" s="99" t="s">
        <v>1741</v>
      </c>
      <c r="E17" s="95">
        <v>25000</v>
      </c>
      <c r="F17" s="95">
        <v>375</v>
      </c>
      <c r="G17" s="95">
        <v>250</v>
      </c>
      <c r="H17" s="95">
        <v>25625</v>
      </c>
      <c r="I17" s="95" t="s">
        <v>931</v>
      </c>
      <c r="J17" s="110"/>
    </row>
    <row r="18" spans="1:10" s="13" customFormat="1" ht="38.25" customHeight="1" x14ac:dyDescent="0.25">
      <c r="A18" s="99">
        <v>9</v>
      </c>
      <c r="B18" s="107" t="s">
        <v>956</v>
      </c>
      <c r="C18" s="99" t="s">
        <v>1043</v>
      </c>
      <c r="D18" s="108" t="s">
        <v>1742</v>
      </c>
      <c r="E18" s="109">
        <v>13000</v>
      </c>
      <c r="F18" s="95">
        <v>375</v>
      </c>
      <c r="G18" s="95">
        <v>250</v>
      </c>
      <c r="H18" s="95">
        <v>13625</v>
      </c>
      <c r="I18" s="95" t="s">
        <v>931</v>
      </c>
      <c r="J18" s="110"/>
    </row>
    <row r="19" spans="1:10" s="13" customFormat="1" ht="38.25" customHeight="1" x14ac:dyDescent="0.25">
      <c r="A19" s="99">
        <v>10</v>
      </c>
      <c r="B19" s="107" t="s">
        <v>956</v>
      </c>
      <c r="C19" s="108" t="s">
        <v>1044</v>
      </c>
      <c r="D19" s="99" t="s">
        <v>1740</v>
      </c>
      <c r="E19" s="95">
        <v>20000</v>
      </c>
      <c r="F19" s="95">
        <v>375</v>
      </c>
      <c r="G19" s="95">
        <v>250</v>
      </c>
      <c r="H19" s="95">
        <v>20625</v>
      </c>
      <c r="I19" s="95" t="s">
        <v>931</v>
      </c>
      <c r="J19" s="110"/>
    </row>
    <row r="20" spans="1:10" s="13" customFormat="1" ht="38.25" customHeight="1" x14ac:dyDescent="0.25">
      <c r="A20" s="99">
        <v>11</v>
      </c>
      <c r="B20" s="107" t="s">
        <v>956</v>
      </c>
      <c r="C20" s="108" t="s">
        <v>1045</v>
      </c>
      <c r="D20" s="108" t="s">
        <v>1742</v>
      </c>
      <c r="E20" s="109">
        <v>13000</v>
      </c>
      <c r="F20" s="95"/>
      <c r="G20" s="95">
        <v>250</v>
      </c>
      <c r="H20" s="95">
        <v>13250</v>
      </c>
      <c r="I20" s="95" t="s">
        <v>931</v>
      </c>
      <c r="J20" s="110"/>
    </row>
    <row r="21" spans="1:10" s="13" customFormat="1" ht="38.25" customHeight="1" x14ac:dyDescent="0.25">
      <c r="A21" s="99">
        <v>12</v>
      </c>
      <c r="B21" s="107" t="s">
        <v>956</v>
      </c>
      <c r="C21" s="108" t="s">
        <v>957</v>
      </c>
      <c r="D21" s="99" t="s">
        <v>1742</v>
      </c>
      <c r="E21" s="95">
        <v>13000</v>
      </c>
      <c r="F21" s="95">
        <v>375</v>
      </c>
      <c r="G21" s="95">
        <v>250</v>
      </c>
      <c r="H21" s="95">
        <v>13625</v>
      </c>
      <c r="I21" s="95" t="s">
        <v>931</v>
      </c>
      <c r="J21" s="110"/>
    </row>
    <row r="22" spans="1:10" s="13" customFormat="1" ht="38.25" customHeight="1" x14ac:dyDescent="0.25">
      <c r="A22" s="99">
        <v>13</v>
      </c>
      <c r="B22" s="107" t="s">
        <v>956</v>
      </c>
      <c r="C22" s="99" t="s">
        <v>1046</v>
      </c>
      <c r="D22" s="99" t="s">
        <v>1743</v>
      </c>
      <c r="E22" s="109">
        <v>10300</v>
      </c>
      <c r="F22" s="95">
        <v>375</v>
      </c>
      <c r="G22" s="95">
        <v>250</v>
      </c>
      <c r="H22" s="95">
        <v>10925</v>
      </c>
      <c r="I22" s="95" t="s">
        <v>931</v>
      </c>
      <c r="J22" s="110"/>
    </row>
    <row r="23" spans="1:10" ht="38.25" customHeight="1" x14ac:dyDescent="0.25">
      <c r="A23" s="99">
        <v>14</v>
      </c>
      <c r="B23" s="107" t="s">
        <v>956</v>
      </c>
      <c r="C23" s="108" t="s">
        <v>1047</v>
      </c>
      <c r="D23" s="99" t="s">
        <v>1742</v>
      </c>
      <c r="E23" s="95">
        <v>13000</v>
      </c>
      <c r="F23" s="95">
        <v>375</v>
      </c>
      <c r="G23" s="95">
        <v>250</v>
      </c>
      <c r="H23" s="95">
        <v>13625</v>
      </c>
      <c r="I23" s="99" t="s">
        <v>931</v>
      </c>
      <c r="J23" s="111"/>
    </row>
    <row r="24" spans="1:10" ht="38.25" customHeight="1" x14ac:dyDescent="0.25">
      <c r="A24" s="99">
        <v>15</v>
      </c>
      <c r="B24" s="107" t="s">
        <v>956</v>
      </c>
      <c r="C24" s="108" t="s">
        <v>1048</v>
      </c>
      <c r="D24" s="99" t="s">
        <v>1741</v>
      </c>
      <c r="E24" s="95">
        <v>25000</v>
      </c>
      <c r="F24" s="95">
        <v>375</v>
      </c>
      <c r="G24" s="95">
        <v>250</v>
      </c>
      <c r="H24" s="95">
        <v>25625</v>
      </c>
      <c r="I24" s="95" t="s">
        <v>931</v>
      </c>
      <c r="J24" s="111">
        <v>1260</v>
      </c>
    </row>
    <row r="25" spans="1:10" ht="38.25" customHeight="1" x14ac:dyDescent="0.25">
      <c r="A25" s="99">
        <v>16</v>
      </c>
      <c r="B25" s="107" t="s">
        <v>956</v>
      </c>
      <c r="C25" s="108" t="s">
        <v>1049</v>
      </c>
      <c r="D25" s="99" t="s">
        <v>1742</v>
      </c>
      <c r="E25" s="95">
        <v>13000</v>
      </c>
      <c r="F25" s="95">
        <v>375</v>
      </c>
      <c r="G25" s="95">
        <v>250</v>
      </c>
      <c r="H25" s="95">
        <v>13625</v>
      </c>
      <c r="I25" s="95" t="s">
        <v>931</v>
      </c>
      <c r="J25" s="111"/>
    </row>
    <row r="26" spans="1:10" ht="38.25" customHeight="1" x14ac:dyDescent="0.25">
      <c r="A26" s="99">
        <v>17</v>
      </c>
      <c r="B26" s="107" t="s">
        <v>956</v>
      </c>
      <c r="C26" s="99" t="s">
        <v>958</v>
      </c>
      <c r="D26" s="99" t="s">
        <v>1744</v>
      </c>
      <c r="E26" s="109">
        <v>15000</v>
      </c>
      <c r="F26" s="95">
        <v>375</v>
      </c>
      <c r="G26" s="95">
        <v>250</v>
      </c>
      <c r="H26" s="95">
        <v>15625</v>
      </c>
      <c r="I26" s="101" t="s">
        <v>931</v>
      </c>
      <c r="J26" s="111"/>
    </row>
    <row r="27" spans="1:10" ht="38.25" customHeight="1" x14ac:dyDescent="0.25">
      <c r="A27" s="99">
        <v>18</v>
      </c>
      <c r="B27" s="107" t="s">
        <v>956</v>
      </c>
      <c r="C27" s="108" t="s">
        <v>1050</v>
      </c>
      <c r="D27" s="99" t="s">
        <v>1742</v>
      </c>
      <c r="E27" s="95">
        <v>13000</v>
      </c>
      <c r="F27" s="95">
        <v>375</v>
      </c>
      <c r="G27" s="95">
        <v>250</v>
      </c>
      <c r="H27" s="95">
        <v>13625</v>
      </c>
      <c r="I27" s="95" t="s">
        <v>931</v>
      </c>
      <c r="J27" s="111"/>
    </row>
    <row r="28" spans="1:10" s="13" customFormat="1" ht="38.25" customHeight="1" x14ac:dyDescent="0.25">
      <c r="A28" s="99">
        <v>19</v>
      </c>
      <c r="B28" s="107" t="s">
        <v>956</v>
      </c>
      <c r="C28" s="99" t="s">
        <v>1051</v>
      </c>
      <c r="D28" s="99" t="s">
        <v>1740</v>
      </c>
      <c r="E28" s="109">
        <v>20000</v>
      </c>
      <c r="F28" s="95">
        <v>375</v>
      </c>
      <c r="G28" s="95">
        <v>250</v>
      </c>
      <c r="H28" s="95">
        <v>20625</v>
      </c>
      <c r="I28" s="95" t="s">
        <v>931</v>
      </c>
      <c r="J28" s="110"/>
    </row>
    <row r="29" spans="1:10" ht="38.25" customHeight="1" x14ac:dyDescent="0.25">
      <c r="A29" s="99">
        <v>20</v>
      </c>
      <c r="B29" s="107" t="s">
        <v>956</v>
      </c>
      <c r="C29" s="108" t="s">
        <v>1052</v>
      </c>
      <c r="D29" s="99" t="s">
        <v>1740</v>
      </c>
      <c r="E29" s="95">
        <v>20000</v>
      </c>
      <c r="F29" s="95">
        <v>375</v>
      </c>
      <c r="G29" s="95">
        <v>250</v>
      </c>
      <c r="H29" s="95">
        <v>20625</v>
      </c>
      <c r="I29" s="95" t="s">
        <v>931</v>
      </c>
      <c r="J29" s="111"/>
    </row>
    <row r="30" spans="1:10" ht="38.25" customHeight="1" x14ac:dyDescent="0.25">
      <c r="A30" s="99">
        <v>21</v>
      </c>
      <c r="B30" s="107" t="s">
        <v>956</v>
      </c>
      <c r="C30" s="108" t="s">
        <v>1053</v>
      </c>
      <c r="D30" s="99" t="s">
        <v>1744</v>
      </c>
      <c r="E30" s="95">
        <v>15000</v>
      </c>
      <c r="F30" s="95">
        <v>375</v>
      </c>
      <c r="G30" s="95">
        <v>250</v>
      </c>
      <c r="H30" s="95">
        <v>15625</v>
      </c>
      <c r="I30" s="95" t="s">
        <v>931</v>
      </c>
      <c r="J30" s="111"/>
    </row>
    <row r="31" spans="1:10" ht="39" customHeight="1" x14ac:dyDescent="0.25">
      <c r="A31" s="99">
        <v>22</v>
      </c>
      <c r="B31" s="107" t="s">
        <v>956</v>
      </c>
      <c r="C31" s="99" t="s">
        <v>1054</v>
      </c>
      <c r="D31" s="99" t="s">
        <v>1745</v>
      </c>
      <c r="E31" s="109">
        <v>10300</v>
      </c>
      <c r="F31" s="95">
        <v>375</v>
      </c>
      <c r="G31" s="95">
        <v>250</v>
      </c>
      <c r="H31" s="95">
        <v>10925</v>
      </c>
      <c r="I31" s="95" t="s">
        <v>931</v>
      </c>
      <c r="J31" s="111"/>
    </row>
    <row r="32" spans="1:10" ht="39" customHeight="1" x14ac:dyDescent="0.25">
      <c r="A32" s="99">
        <v>23</v>
      </c>
      <c r="B32" s="107" t="s">
        <v>956</v>
      </c>
      <c r="C32" s="99" t="s">
        <v>1055</v>
      </c>
      <c r="D32" s="99" t="s">
        <v>1744</v>
      </c>
      <c r="E32" s="109">
        <v>15000</v>
      </c>
      <c r="F32" s="95">
        <v>375</v>
      </c>
      <c r="G32" s="95">
        <v>250</v>
      </c>
      <c r="H32" s="95">
        <v>15625</v>
      </c>
      <c r="I32" s="101" t="s">
        <v>931</v>
      </c>
      <c r="J32" s="111"/>
    </row>
    <row r="33" spans="1:10" ht="38.25" customHeight="1" x14ac:dyDescent="0.25">
      <c r="A33" s="99">
        <v>24</v>
      </c>
      <c r="B33" s="107" t="s">
        <v>956</v>
      </c>
      <c r="C33" s="108" t="s">
        <v>1056</v>
      </c>
      <c r="D33" s="108" t="s">
        <v>1740</v>
      </c>
      <c r="E33" s="109">
        <v>20000</v>
      </c>
      <c r="F33" s="95">
        <v>375</v>
      </c>
      <c r="G33" s="95">
        <v>250</v>
      </c>
      <c r="H33" s="95">
        <v>20625</v>
      </c>
      <c r="I33" s="95" t="s">
        <v>931</v>
      </c>
      <c r="J33" s="111"/>
    </row>
    <row r="34" spans="1:10" ht="38.25" customHeight="1" x14ac:dyDescent="0.25">
      <c r="A34" s="99">
        <v>25</v>
      </c>
      <c r="B34" s="107" t="s">
        <v>956</v>
      </c>
      <c r="C34" s="99" t="s">
        <v>1057</v>
      </c>
      <c r="D34" s="99" t="s">
        <v>1742</v>
      </c>
      <c r="E34" s="109">
        <v>13000</v>
      </c>
      <c r="F34" s="95">
        <v>375</v>
      </c>
      <c r="G34" s="95">
        <v>250</v>
      </c>
      <c r="H34" s="95">
        <v>13625</v>
      </c>
      <c r="I34" s="95" t="s">
        <v>931</v>
      </c>
      <c r="J34" s="111"/>
    </row>
    <row r="35" spans="1:10" ht="38.25" customHeight="1" x14ac:dyDescent="0.25">
      <c r="A35" s="99">
        <v>26</v>
      </c>
      <c r="B35" s="107" t="s">
        <v>956</v>
      </c>
      <c r="C35" s="108" t="s">
        <v>1058</v>
      </c>
      <c r="D35" s="99" t="s">
        <v>1741</v>
      </c>
      <c r="E35" s="109">
        <v>25000</v>
      </c>
      <c r="F35" s="95">
        <v>375</v>
      </c>
      <c r="G35" s="95">
        <v>250</v>
      </c>
      <c r="H35" s="95">
        <v>25625</v>
      </c>
      <c r="I35" s="95" t="s">
        <v>931</v>
      </c>
      <c r="J35" s="111"/>
    </row>
    <row r="36" spans="1:10" ht="38.25" customHeight="1" x14ac:dyDescent="0.25">
      <c r="A36" s="99">
        <v>27</v>
      </c>
      <c r="B36" s="107" t="s">
        <v>956</v>
      </c>
      <c r="C36" s="99" t="s">
        <v>959</v>
      </c>
      <c r="D36" s="108" t="s">
        <v>1741</v>
      </c>
      <c r="E36" s="109">
        <v>25000</v>
      </c>
      <c r="F36" s="95">
        <v>375</v>
      </c>
      <c r="G36" s="95">
        <v>250</v>
      </c>
      <c r="H36" s="95">
        <v>25625</v>
      </c>
      <c r="I36" s="95" t="s">
        <v>931</v>
      </c>
      <c r="J36" s="111"/>
    </row>
    <row r="37" spans="1:10" ht="38.25" customHeight="1" x14ac:dyDescent="0.25">
      <c r="A37" s="99">
        <v>28</v>
      </c>
      <c r="B37" s="107" t="s">
        <v>956</v>
      </c>
      <c r="C37" s="108" t="s">
        <v>1059</v>
      </c>
      <c r="D37" s="99" t="s">
        <v>1742</v>
      </c>
      <c r="E37" s="109">
        <v>13000</v>
      </c>
      <c r="F37" s="95">
        <v>375</v>
      </c>
      <c r="G37" s="95">
        <v>250</v>
      </c>
      <c r="H37" s="95">
        <v>13625</v>
      </c>
      <c r="I37" s="95" t="s">
        <v>931</v>
      </c>
      <c r="J37" s="111"/>
    </row>
    <row r="38" spans="1:10" ht="38.25" customHeight="1" x14ac:dyDescent="0.25">
      <c r="A38" s="99">
        <v>29</v>
      </c>
      <c r="B38" s="107" t="s">
        <v>956</v>
      </c>
      <c r="C38" s="108" t="s">
        <v>960</v>
      </c>
      <c r="D38" s="108" t="s">
        <v>1745</v>
      </c>
      <c r="E38" s="95">
        <v>11200</v>
      </c>
      <c r="F38" s="95">
        <v>375</v>
      </c>
      <c r="G38" s="95">
        <v>250</v>
      </c>
      <c r="H38" s="95">
        <v>11825</v>
      </c>
      <c r="I38" s="95" t="s">
        <v>931</v>
      </c>
      <c r="J38" s="111"/>
    </row>
    <row r="39" spans="1:10" ht="38.25" customHeight="1" x14ac:dyDescent="0.25">
      <c r="A39" s="99">
        <v>30</v>
      </c>
      <c r="B39" s="107" t="s">
        <v>956</v>
      </c>
      <c r="C39" s="108" t="s">
        <v>1060</v>
      </c>
      <c r="D39" s="99" t="s">
        <v>1742</v>
      </c>
      <c r="E39" s="95">
        <v>13000</v>
      </c>
      <c r="F39" s="95">
        <v>375</v>
      </c>
      <c r="G39" s="95">
        <v>250</v>
      </c>
      <c r="H39" s="95">
        <v>13625</v>
      </c>
      <c r="I39" s="95" t="s">
        <v>931</v>
      </c>
      <c r="J39" s="111"/>
    </row>
    <row r="40" spans="1:10" ht="38.25" customHeight="1" x14ac:dyDescent="0.25">
      <c r="A40" s="99">
        <v>31</v>
      </c>
      <c r="B40" s="107" t="s">
        <v>956</v>
      </c>
      <c r="C40" s="112" t="s">
        <v>1061</v>
      </c>
      <c r="D40" s="99" t="s">
        <v>1742</v>
      </c>
      <c r="E40" s="95">
        <v>13000</v>
      </c>
      <c r="F40" s="95">
        <v>375</v>
      </c>
      <c r="G40" s="95">
        <v>250</v>
      </c>
      <c r="H40" s="95">
        <v>13625</v>
      </c>
      <c r="I40" s="95" t="s">
        <v>931</v>
      </c>
      <c r="J40" s="111"/>
    </row>
    <row r="41" spans="1:10" ht="38.25" customHeight="1" x14ac:dyDescent="0.25">
      <c r="A41" s="99">
        <v>32</v>
      </c>
      <c r="B41" s="107" t="s">
        <v>956</v>
      </c>
      <c r="C41" s="113" t="s">
        <v>1062</v>
      </c>
      <c r="D41" s="99" t="s">
        <v>1740</v>
      </c>
      <c r="E41" s="95">
        <v>20000</v>
      </c>
      <c r="F41" s="95">
        <v>375</v>
      </c>
      <c r="G41" s="95">
        <v>250</v>
      </c>
      <c r="H41" s="95">
        <v>20625</v>
      </c>
      <c r="I41" s="95" t="s">
        <v>931</v>
      </c>
      <c r="J41" s="111"/>
    </row>
    <row r="42" spans="1:10" ht="38.25" customHeight="1" x14ac:dyDescent="0.25">
      <c r="A42" s="99">
        <v>33</v>
      </c>
      <c r="B42" s="107" t="s">
        <v>956</v>
      </c>
      <c r="C42" s="108" t="s">
        <v>1063</v>
      </c>
      <c r="D42" s="99" t="s">
        <v>1742</v>
      </c>
      <c r="E42" s="95">
        <v>13000</v>
      </c>
      <c r="F42" s="95">
        <v>375</v>
      </c>
      <c r="G42" s="95">
        <v>250</v>
      </c>
      <c r="H42" s="95">
        <v>13625</v>
      </c>
      <c r="I42" s="108" t="s">
        <v>931</v>
      </c>
      <c r="J42" s="111"/>
    </row>
    <row r="43" spans="1:10" ht="38.25" customHeight="1" x14ac:dyDescent="0.25">
      <c r="A43" s="99">
        <v>34</v>
      </c>
      <c r="B43" s="107" t="s">
        <v>956</v>
      </c>
      <c r="C43" s="108" t="s">
        <v>1064</v>
      </c>
      <c r="D43" s="99" t="s">
        <v>1744</v>
      </c>
      <c r="E43" s="95">
        <v>15000</v>
      </c>
      <c r="F43" s="95">
        <v>375</v>
      </c>
      <c r="G43" s="95">
        <v>250</v>
      </c>
      <c r="H43" s="95">
        <v>15625</v>
      </c>
      <c r="I43" s="95" t="s">
        <v>931</v>
      </c>
      <c r="J43" s="111"/>
    </row>
    <row r="44" spans="1:10" ht="38.25" customHeight="1" x14ac:dyDescent="0.25">
      <c r="A44" s="99">
        <v>35</v>
      </c>
      <c r="B44" s="107" t="s">
        <v>956</v>
      </c>
      <c r="C44" s="108" t="s">
        <v>1065</v>
      </c>
      <c r="D44" s="99" t="s">
        <v>1742</v>
      </c>
      <c r="E44" s="95">
        <v>13000</v>
      </c>
      <c r="F44" s="95">
        <v>375</v>
      </c>
      <c r="G44" s="95">
        <v>250</v>
      </c>
      <c r="H44" s="95">
        <v>13625</v>
      </c>
      <c r="I44" s="95" t="s">
        <v>931</v>
      </c>
      <c r="J44" s="111"/>
    </row>
    <row r="45" spans="1:10" ht="38.25" customHeight="1" x14ac:dyDescent="0.25">
      <c r="A45" s="99">
        <v>36</v>
      </c>
      <c r="B45" s="107" t="s">
        <v>956</v>
      </c>
      <c r="C45" s="108" t="s">
        <v>1066</v>
      </c>
      <c r="D45" s="99" t="s">
        <v>1742</v>
      </c>
      <c r="E45" s="95">
        <v>8000</v>
      </c>
      <c r="F45" s="95">
        <v>375</v>
      </c>
      <c r="G45" s="95">
        <v>250</v>
      </c>
      <c r="H45" s="95">
        <v>8625</v>
      </c>
      <c r="I45" s="95" t="s">
        <v>931</v>
      </c>
      <c r="J45" s="111"/>
    </row>
    <row r="46" spans="1:10" ht="38.25" customHeight="1" x14ac:dyDescent="0.25">
      <c r="A46" s="99">
        <v>37</v>
      </c>
      <c r="B46" s="107" t="s">
        <v>956</v>
      </c>
      <c r="C46" s="99" t="s">
        <v>961</v>
      </c>
      <c r="D46" s="99" t="s">
        <v>1740</v>
      </c>
      <c r="E46" s="109">
        <v>20000</v>
      </c>
      <c r="F46" s="95">
        <v>375</v>
      </c>
      <c r="G46" s="95">
        <v>250</v>
      </c>
      <c r="H46" s="95">
        <v>20625</v>
      </c>
      <c r="I46" s="95" t="s">
        <v>931</v>
      </c>
      <c r="J46" s="111"/>
    </row>
    <row r="47" spans="1:10" ht="38.25" customHeight="1" x14ac:dyDescent="0.25">
      <c r="A47" s="99">
        <v>38</v>
      </c>
      <c r="B47" s="107" t="s">
        <v>956</v>
      </c>
      <c r="C47" s="99" t="s">
        <v>1067</v>
      </c>
      <c r="D47" s="99" t="s">
        <v>1740</v>
      </c>
      <c r="E47" s="109">
        <v>20000</v>
      </c>
      <c r="F47" s="95">
        <v>375</v>
      </c>
      <c r="G47" s="95">
        <v>250</v>
      </c>
      <c r="H47" s="95">
        <v>20625</v>
      </c>
      <c r="I47" s="95" t="s">
        <v>931</v>
      </c>
      <c r="J47" s="111"/>
    </row>
  </sheetData>
  <autoFilter ref="A9:K47" xr:uid="{C0C7ABD2-E3D7-4068-B5A9-6E29206F60CF}"/>
  <mergeCells count="2">
    <mergeCell ref="A7:J8"/>
    <mergeCell ref="D1:J6"/>
  </mergeCells>
  <pageMargins left="0.23622047244094491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1AF7-3FF0-4E56-B825-0156342B0C9D}">
  <sheetPr>
    <tabColor rgb="FFFF0000"/>
  </sheetPr>
  <dimension ref="A1:I268"/>
  <sheetViews>
    <sheetView zoomScaleNormal="100" workbookViewId="0">
      <selection activeCell="A8" sqref="A8:H268"/>
    </sheetView>
  </sheetViews>
  <sheetFormatPr baseColWidth="10" defaultColWidth="12.85546875" defaultRowHeight="15" x14ac:dyDescent="0.25"/>
  <cols>
    <col min="1" max="1" width="8.5703125" bestFit="1" customWidth="1"/>
    <col min="2" max="2" width="11" customWidth="1"/>
    <col min="3" max="3" width="48.85546875" bestFit="1" customWidth="1"/>
    <col min="4" max="4" width="41.140625" customWidth="1"/>
    <col min="5" max="5" width="22" style="25" customWidth="1"/>
    <col min="6" max="6" width="30.42578125" customWidth="1"/>
    <col min="7" max="7" width="30.85546875" customWidth="1"/>
    <col min="8" max="8" width="12.85546875" style="5"/>
  </cols>
  <sheetData>
    <row r="1" spans="1:9" s="8" customFormat="1" x14ac:dyDescent="0.25">
      <c r="E1" s="24"/>
      <c r="F1" s="9"/>
      <c r="H1" s="27"/>
    </row>
    <row r="2" spans="1:9" s="8" customFormat="1" ht="24" customHeight="1" x14ac:dyDescent="0.25">
      <c r="D2" s="48" t="s">
        <v>1748</v>
      </c>
      <c r="E2" s="48"/>
      <c r="F2" s="48"/>
      <c r="G2" s="48"/>
      <c r="H2" s="27"/>
    </row>
    <row r="3" spans="1:9" s="8" customFormat="1" ht="26.25" customHeight="1" x14ac:dyDescent="0.25">
      <c r="D3" s="48"/>
      <c r="E3" s="48"/>
      <c r="F3" s="48"/>
      <c r="G3" s="48"/>
      <c r="H3" s="27"/>
    </row>
    <row r="4" spans="1:9" s="8" customFormat="1" ht="27" customHeight="1" x14ac:dyDescent="0.25">
      <c r="D4" s="48"/>
      <c r="E4" s="48"/>
      <c r="F4" s="48"/>
      <c r="G4" s="48"/>
      <c r="H4" s="27"/>
    </row>
    <row r="5" spans="1:9" s="8" customFormat="1" ht="25.5" customHeight="1" x14ac:dyDescent="0.25">
      <c r="D5" s="48"/>
      <c r="E5" s="48"/>
      <c r="F5" s="48"/>
      <c r="G5" s="48"/>
      <c r="H5" s="27"/>
    </row>
    <row r="6" spans="1:9" s="8" customFormat="1" ht="26.25" customHeight="1" thickBot="1" x14ac:dyDescent="0.3">
      <c r="D6" s="48"/>
      <c r="E6" s="48"/>
      <c r="F6" s="48"/>
      <c r="G6" s="48"/>
      <c r="H6" s="27"/>
    </row>
    <row r="7" spans="1:9" s="8" customFormat="1" ht="46.5" customHeight="1" thickBot="1" x14ac:dyDescent="0.3">
      <c r="A7" s="49" t="s">
        <v>962</v>
      </c>
      <c r="B7" s="50"/>
      <c r="C7" s="50"/>
      <c r="D7" s="50"/>
      <c r="E7" s="50"/>
      <c r="F7" s="50"/>
      <c r="G7" s="50"/>
      <c r="H7" s="51"/>
      <c r="I7" s="10"/>
    </row>
    <row r="8" spans="1:9" s="11" customFormat="1" ht="37.5" customHeight="1" x14ac:dyDescent="0.15">
      <c r="A8" s="127" t="s">
        <v>905</v>
      </c>
      <c r="B8" s="127" t="s">
        <v>906</v>
      </c>
      <c r="C8" s="128" t="s">
        <v>3</v>
      </c>
      <c r="D8" s="127" t="s">
        <v>907</v>
      </c>
      <c r="E8" s="129" t="s">
        <v>908</v>
      </c>
      <c r="F8" s="127" t="s">
        <v>909</v>
      </c>
      <c r="G8" s="127" t="s">
        <v>13</v>
      </c>
      <c r="H8" s="130" t="s">
        <v>1749</v>
      </c>
    </row>
    <row r="9" spans="1:9" s="8" customFormat="1" ht="35.1" customHeight="1" x14ac:dyDescent="0.25">
      <c r="A9" s="114">
        <v>1</v>
      </c>
      <c r="B9" s="114" t="s">
        <v>1442</v>
      </c>
      <c r="C9" s="115" t="s">
        <v>1443</v>
      </c>
      <c r="D9" s="115" t="s">
        <v>914</v>
      </c>
      <c r="E9" s="116">
        <v>6500</v>
      </c>
      <c r="F9" s="117" t="s">
        <v>910</v>
      </c>
      <c r="G9" s="118"/>
      <c r="H9" s="119"/>
    </row>
    <row r="10" spans="1:9" s="8" customFormat="1" ht="35.1" customHeight="1" x14ac:dyDescent="0.25">
      <c r="A10" s="114">
        <v>2</v>
      </c>
      <c r="B10" s="114" t="s">
        <v>1442</v>
      </c>
      <c r="C10" s="115" t="s">
        <v>1444</v>
      </c>
      <c r="D10" s="115" t="s">
        <v>914</v>
      </c>
      <c r="E10" s="120">
        <v>6000</v>
      </c>
      <c r="F10" s="118" t="s">
        <v>910</v>
      </c>
      <c r="G10" s="118"/>
      <c r="H10" s="119"/>
    </row>
    <row r="11" spans="1:9" s="8" customFormat="1" ht="35.1" customHeight="1" x14ac:dyDescent="0.25">
      <c r="A11" s="114">
        <v>3</v>
      </c>
      <c r="B11" s="114" t="s">
        <v>1442</v>
      </c>
      <c r="C11" s="115" t="s">
        <v>1445</v>
      </c>
      <c r="D11" s="115" t="s">
        <v>1446</v>
      </c>
      <c r="E11" s="120">
        <v>10000</v>
      </c>
      <c r="F11" s="118" t="s">
        <v>910</v>
      </c>
      <c r="G11" s="118"/>
      <c r="H11" s="119"/>
    </row>
    <row r="12" spans="1:9" s="8" customFormat="1" ht="35.1" customHeight="1" x14ac:dyDescent="0.25">
      <c r="A12" s="114">
        <v>4</v>
      </c>
      <c r="B12" s="121" t="s">
        <v>1442</v>
      </c>
      <c r="C12" s="122" t="s">
        <v>1447</v>
      </c>
      <c r="D12" s="122" t="s">
        <v>914</v>
      </c>
      <c r="E12" s="123">
        <v>7000</v>
      </c>
      <c r="F12" s="117" t="s">
        <v>910</v>
      </c>
      <c r="G12" s="117"/>
      <c r="H12" s="119"/>
    </row>
    <row r="13" spans="1:9" s="8" customFormat="1" ht="35.1" customHeight="1" x14ac:dyDescent="0.25">
      <c r="A13" s="114">
        <v>5</v>
      </c>
      <c r="B13" s="121" t="s">
        <v>1442</v>
      </c>
      <c r="C13" s="122" t="s">
        <v>1448</v>
      </c>
      <c r="D13" s="122" t="s">
        <v>914</v>
      </c>
      <c r="E13" s="123">
        <v>6500</v>
      </c>
      <c r="F13" s="117" t="s">
        <v>910</v>
      </c>
      <c r="G13" s="117"/>
      <c r="H13" s="119"/>
    </row>
    <row r="14" spans="1:9" s="8" customFormat="1" ht="35.1" customHeight="1" x14ac:dyDescent="0.25">
      <c r="A14" s="114">
        <v>6</v>
      </c>
      <c r="B14" s="121" t="s">
        <v>1442</v>
      </c>
      <c r="C14" s="122" t="s">
        <v>1449</v>
      </c>
      <c r="D14" s="122" t="s">
        <v>1446</v>
      </c>
      <c r="E14" s="123">
        <v>26400</v>
      </c>
      <c r="F14" s="117" t="s">
        <v>965</v>
      </c>
      <c r="G14" s="117"/>
      <c r="H14" s="119"/>
    </row>
    <row r="15" spans="1:9" s="8" customFormat="1" ht="35.1" customHeight="1" x14ac:dyDescent="0.25">
      <c r="A15" s="114">
        <v>7</v>
      </c>
      <c r="B15" s="121" t="s">
        <v>1442</v>
      </c>
      <c r="C15" s="122" t="s">
        <v>1450</v>
      </c>
      <c r="D15" s="122" t="s">
        <v>1446</v>
      </c>
      <c r="E15" s="123">
        <v>10000</v>
      </c>
      <c r="F15" s="117" t="s">
        <v>910</v>
      </c>
      <c r="G15" s="117"/>
      <c r="H15" s="119"/>
    </row>
    <row r="16" spans="1:9" s="8" customFormat="1" ht="35.1" customHeight="1" x14ac:dyDescent="0.25">
      <c r="A16" s="114">
        <v>8</v>
      </c>
      <c r="B16" s="121" t="s">
        <v>1442</v>
      </c>
      <c r="C16" s="122" t="s">
        <v>1451</v>
      </c>
      <c r="D16" s="122" t="s">
        <v>1446</v>
      </c>
      <c r="E16" s="123">
        <v>9000</v>
      </c>
      <c r="F16" s="117" t="s">
        <v>910</v>
      </c>
      <c r="G16" s="117"/>
      <c r="H16" s="119"/>
    </row>
    <row r="17" spans="1:8" s="8" customFormat="1" ht="35.1" customHeight="1" x14ac:dyDescent="0.25">
      <c r="A17" s="114">
        <v>9</v>
      </c>
      <c r="B17" s="121" t="s">
        <v>1442</v>
      </c>
      <c r="C17" s="122" t="s">
        <v>1452</v>
      </c>
      <c r="D17" s="122" t="s">
        <v>914</v>
      </c>
      <c r="E17" s="123">
        <v>7000</v>
      </c>
      <c r="F17" s="117" t="s">
        <v>910</v>
      </c>
      <c r="G17" s="117"/>
      <c r="H17" s="119"/>
    </row>
    <row r="18" spans="1:8" s="8" customFormat="1" ht="35.1" customHeight="1" x14ac:dyDescent="0.25">
      <c r="A18" s="114">
        <v>10</v>
      </c>
      <c r="B18" s="121" t="s">
        <v>1442</v>
      </c>
      <c r="C18" s="122" t="s">
        <v>1453</v>
      </c>
      <c r="D18" s="122" t="s">
        <v>914</v>
      </c>
      <c r="E18" s="123">
        <v>8000</v>
      </c>
      <c r="F18" s="117" t="s">
        <v>910</v>
      </c>
      <c r="G18" s="117"/>
      <c r="H18" s="119"/>
    </row>
    <row r="19" spans="1:8" s="8" customFormat="1" ht="35.1" customHeight="1" x14ac:dyDescent="0.25">
      <c r="A19" s="114">
        <v>11</v>
      </c>
      <c r="B19" s="121" t="s">
        <v>1442</v>
      </c>
      <c r="C19" s="122" t="s">
        <v>1454</v>
      </c>
      <c r="D19" s="122" t="s">
        <v>1446</v>
      </c>
      <c r="E19" s="123">
        <v>10000</v>
      </c>
      <c r="F19" s="117" t="s">
        <v>910</v>
      </c>
      <c r="G19" s="117"/>
      <c r="H19" s="119"/>
    </row>
    <row r="20" spans="1:8" s="8" customFormat="1" ht="35.1" customHeight="1" x14ac:dyDescent="0.25">
      <c r="A20" s="114">
        <v>12</v>
      </c>
      <c r="B20" s="121" t="s">
        <v>1442</v>
      </c>
      <c r="C20" s="122" t="s">
        <v>1455</v>
      </c>
      <c r="D20" s="122" t="s">
        <v>914</v>
      </c>
      <c r="E20" s="123">
        <v>6500</v>
      </c>
      <c r="F20" s="117" t="s">
        <v>910</v>
      </c>
      <c r="G20" s="117"/>
      <c r="H20" s="119"/>
    </row>
    <row r="21" spans="1:8" s="8" customFormat="1" ht="35.1" customHeight="1" x14ac:dyDescent="0.25">
      <c r="A21" s="114">
        <v>13</v>
      </c>
      <c r="B21" s="121" t="s">
        <v>1442</v>
      </c>
      <c r="C21" s="122" t="s">
        <v>1456</v>
      </c>
      <c r="D21" s="122" t="s">
        <v>1446</v>
      </c>
      <c r="E21" s="123">
        <v>10000</v>
      </c>
      <c r="F21" s="117" t="s">
        <v>910</v>
      </c>
      <c r="G21" s="117"/>
      <c r="H21" s="119"/>
    </row>
    <row r="22" spans="1:8" s="8" customFormat="1" ht="35.1" customHeight="1" x14ac:dyDescent="0.25">
      <c r="A22" s="114">
        <v>14</v>
      </c>
      <c r="B22" s="121" t="s">
        <v>1442</v>
      </c>
      <c r="C22" s="122" t="s">
        <v>1457</v>
      </c>
      <c r="D22" s="122" t="s">
        <v>1446</v>
      </c>
      <c r="E22" s="123">
        <v>10000</v>
      </c>
      <c r="F22" s="117" t="s">
        <v>910</v>
      </c>
      <c r="G22" s="117"/>
      <c r="H22" s="119"/>
    </row>
    <row r="23" spans="1:8" s="8" customFormat="1" ht="35.1" customHeight="1" x14ac:dyDescent="0.25">
      <c r="A23" s="114">
        <v>15</v>
      </c>
      <c r="B23" s="121" t="s">
        <v>1442</v>
      </c>
      <c r="C23" s="122" t="s">
        <v>1458</v>
      </c>
      <c r="D23" s="122" t="s">
        <v>914</v>
      </c>
      <c r="E23" s="123">
        <v>6500</v>
      </c>
      <c r="F23" s="117" t="s">
        <v>910</v>
      </c>
      <c r="G23" s="117"/>
      <c r="H23" s="119"/>
    </row>
    <row r="24" spans="1:8" s="8" customFormat="1" ht="35.1" customHeight="1" x14ac:dyDescent="0.25">
      <c r="A24" s="114">
        <v>16</v>
      </c>
      <c r="B24" s="121" t="s">
        <v>1442</v>
      </c>
      <c r="C24" s="122" t="s">
        <v>1459</v>
      </c>
      <c r="D24" s="122" t="s">
        <v>914</v>
      </c>
      <c r="E24" s="123">
        <v>7000</v>
      </c>
      <c r="F24" s="117" t="s">
        <v>910</v>
      </c>
      <c r="G24" s="117"/>
      <c r="H24" s="119"/>
    </row>
    <row r="25" spans="1:8" s="8" customFormat="1" ht="35.1" customHeight="1" x14ac:dyDescent="0.25">
      <c r="A25" s="114">
        <v>17</v>
      </c>
      <c r="B25" s="121" t="s">
        <v>1442</v>
      </c>
      <c r="C25" s="122" t="s">
        <v>1460</v>
      </c>
      <c r="D25" s="122" t="s">
        <v>914</v>
      </c>
      <c r="E25" s="123">
        <v>8000</v>
      </c>
      <c r="F25" s="117" t="s">
        <v>910</v>
      </c>
      <c r="G25" s="117"/>
      <c r="H25" s="119"/>
    </row>
    <row r="26" spans="1:8" s="8" customFormat="1" ht="35.1" customHeight="1" x14ac:dyDescent="0.25">
      <c r="A26" s="114">
        <v>18</v>
      </c>
      <c r="B26" s="121" t="s">
        <v>1442</v>
      </c>
      <c r="C26" s="122" t="s">
        <v>1461</v>
      </c>
      <c r="D26" s="122" t="s">
        <v>914</v>
      </c>
      <c r="E26" s="123">
        <v>6500</v>
      </c>
      <c r="F26" s="117" t="s">
        <v>910</v>
      </c>
      <c r="G26" s="117"/>
      <c r="H26" s="119"/>
    </row>
    <row r="27" spans="1:8" s="8" customFormat="1" ht="35.1" customHeight="1" x14ac:dyDescent="0.25">
      <c r="A27" s="114">
        <v>19</v>
      </c>
      <c r="B27" s="121" t="s">
        <v>1442</v>
      </c>
      <c r="C27" s="122" t="s">
        <v>1462</v>
      </c>
      <c r="D27" s="122" t="s">
        <v>1446</v>
      </c>
      <c r="E27" s="123">
        <v>10000</v>
      </c>
      <c r="F27" s="117" t="s">
        <v>910</v>
      </c>
      <c r="G27" s="117"/>
      <c r="H27" s="119"/>
    </row>
    <row r="28" spans="1:8" s="8" customFormat="1" ht="35.1" customHeight="1" x14ac:dyDescent="0.25">
      <c r="A28" s="114">
        <v>20</v>
      </c>
      <c r="B28" s="121" t="s">
        <v>1442</v>
      </c>
      <c r="C28" s="122" t="s">
        <v>1463</v>
      </c>
      <c r="D28" s="122" t="s">
        <v>1446</v>
      </c>
      <c r="E28" s="123">
        <v>10000</v>
      </c>
      <c r="F28" s="117" t="s">
        <v>910</v>
      </c>
      <c r="G28" s="117"/>
      <c r="H28" s="119"/>
    </row>
    <row r="29" spans="1:8" s="8" customFormat="1" ht="35.1" customHeight="1" x14ac:dyDescent="0.25">
      <c r="A29" s="114">
        <v>21</v>
      </c>
      <c r="B29" s="121" t="s">
        <v>1442</v>
      </c>
      <c r="C29" s="122" t="s">
        <v>1464</v>
      </c>
      <c r="D29" s="122" t="s">
        <v>914</v>
      </c>
      <c r="E29" s="123">
        <v>6500</v>
      </c>
      <c r="F29" s="117" t="s">
        <v>910</v>
      </c>
      <c r="G29" s="117"/>
      <c r="H29" s="119"/>
    </row>
    <row r="30" spans="1:8" s="8" customFormat="1" ht="35.1" customHeight="1" x14ac:dyDescent="0.25">
      <c r="A30" s="114">
        <v>22</v>
      </c>
      <c r="B30" s="121" t="s">
        <v>1442</v>
      </c>
      <c r="C30" s="122" t="s">
        <v>1465</v>
      </c>
      <c r="D30" s="122" t="s">
        <v>914</v>
      </c>
      <c r="E30" s="123">
        <v>6500</v>
      </c>
      <c r="F30" s="117" t="s">
        <v>910</v>
      </c>
      <c r="G30" s="117"/>
      <c r="H30" s="119"/>
    </row>
    <row r="31" spans="1:8" s="8" customFormat="1" ht="35.1" customHeight="1" x14ac:dyDescent="0.25">
      <c r="A31" s="114">
        <v>23</v>
      </c>
      <c r="B31" s="121" t="s">
        <v>1442</v>
      </c>
      <c r="C31" s="122" t="s">
        <v>1466</v>
      </c>
      <c r="D31" s="122" t="s">
        <v>1446</v>
      </c>
      <c r="E31" s="123">
        <v>10000</v>
      </c>
      <c r="F31" s="117" t="s">
        <v>910</v>
      </c>
      <c r="G31" s="117"/>
      <c r="H31" s="119"/>
    </row>
    <row r="32" spans="1:8" s="8" customFormat="1" ht="35.1" customHeight="1" x14ac:dyDescent="0.25">
      <c r="A32" s="114">
        <v>24</v>
      </c>
      <c r="B32" s="121" t="s">
        <v>1442</v>
      </c>
      <c r="C32" s="122" t="s">
        <v>1467</v>
      </c>
      <c r="D32" s="122" t="s">
        <v>914</v>
      </c>
      <c r="E32" s="123">
        <v>6500</v>
      </c>
      <c r="F32" s="117" t="s">
        <v>910</v>
      </c>
      <c r="G32" s="117"/>
      <c r="H32" s="119"/>
    </row>
    <row r="33" spans="1:8" s="8" customFormat="1" ht="35.1" customHeight="1" x14ac:dyDescent="0.25">
      <c r="A33" s="114">
        <v>25</v>
      </c>
      <c r="B33" s="121" t="s">
        <v>1442</v>
      </c>
      <c r="C33" s="122" t="s">
        <v>1468</v>
      </c>
      <c r="D33" s="122" t="s">
        <v>914</v>
      </c>
      <c r="E33" s="123">
        <v>6500</v>
      </c>
      <c r="F33" s="117" t="s">
        <v>910</v>
      </c>
      <c r="G33" s="117"/>
      <c r="H33" s="119"/>
    </row>
    <row r="34" spans="1:8" s="8" customFormat="1" ht="35.1" customHeight="1" x14ac:dyDescent="0.25">
      <c r="A34" s="114">
        <v>26</v>
      </c>
      <c r="B34" s="121" t="s">
        <v>1442</v>
      </c>
      <c r="C34" s="122" t="s">
        <v>1469</v>
      </c>
      <c r="D34" s="122" t="s">
        <v>914</v>
      </c>
      <c r="E34" s="123">
        <v>7000</v>
      </c>
      <c r="F34" s="117" t="s">
        <v>910</v>
      </c>
      <c r="G34" s="117"/>
      <c r="H34" s="119"/>
    </row>
    <row r="35" spans="1:8" s="8" customFormat="1" ht="35.1" customHeight="1" x14ac:dyDescent="0.25">
      <c r="A35" s="114">
        <v>27</v>
      </c>
      <c r="B35" s="121" t="s">
        <v>1442</v>
      </c>
      <c r="C35" s="122" t="s">
        <v>1470</v>
      </c>
      <c r="D35" s="122" t="s">
        <v>1446</v>
      </c>
      <c r="E35" s="123">
        <v>10000</v>
      </c>
      <c r="F35" s="117" t="s">
        <v>910</v>
      </c>
      <c r="G35" s="117"/>
      <c r="H35" s="119"/>
    </row>
    <row r="36" spans="1:8" s="8" customFormat="1" ht="35.1" customHeight="1" x14ac:dyDescent="0.25">
      <c r="A36" s="114">
        <v>28</v>
      </c>
      <c r="B36" s="121" t="s">
        <v>1442</v>
      </c>
      <c r="C36" s="122" t="s">
        <v>1471</v>
      </c>
      <c r="D36" s="122" t="s">
        <v>914</v>
      </c>
      <c r="E36" s="123">
        <v>7000</v>
      </c>
      <c r="F36" s="117" t="s">
        <v>910</v>
      </c>
      <c r="G36" s="117"/>
      <c r="H36" s="119"/>
    </row>
    <row r="37" spans="1:8" s="8" customFormat="1" ht="35.1" customHeight="1" x14ac:dyDescent="0.25">
      <c r="A37" s="114">
        <v>29</v>
      </c>
      <c r="B37" s="121" t="s">
        <v>1442</v>
      </c>
      <c r="C37" s="122" t="s">
        <v>1472</v>
      </c>
      <c r="D37" s="122" t="s">
        <v>1446</v>
      </c>
      <c r="E37" s="123">
        <v>10000</v>
      </c>
      <c r="F37" s="117" t="s">
        <v>910</v>
      </c>
      <c r="G37" s="117"/>
      <c r="H37" s="119"/>
    </row>
    <row r="38" spans="1:8" s="8" customFormat="1" ht="35.1" customHeight="1" x14ac:dyDescent="0.25">
      <c r="A38" s="114">
        <v>30</v>
      </c>
      <c r="B38" s="121" t="s">
        <v>1442</v>
      </c>
      <c r="C38" s="122" t="s">
        <v>1473</v>
      </c>
      <c r="D38" s="122" t="s">
        <v>914</v>
      </c>
      <c r="E38" s="123">
        <v>7000</v>
      </c>
      <c r="F38" s="117" t="s">
        <v>910</v>
      </c>
      <c r="G38" s="117"/>
      <c r="H38" s="119"/>
    </row>
    <row r="39" spans="1:8" s="8" customFormat="1" ht="35.1" customHeight="1" x14ac:dyDescent="0.25">
      <c r="A39" s="114">
        <v>31</v>
      </c>
      <c r="B39" s="121" t="s">
        <v>1442</v>
      </c>
      <c r="C39" s="122" t="s">
        <v>1474</v>
      </c>
      <c r="D39" s="122" t="s">
        <v>914</v>
      </c>
      <c r="E39" s="123">
        <v>6500</v>
      </c>
      <c r="F39" s="117" t="s">
        <v>910</v>
      </c>
      <c r="G39" s="117"/>
      <c r="H39" s="119"/>
    </row>
    <row r="40" spans="1:8" s="8" customFormat="1" ht="35.1" customHeight="1" x14ac:dyDescent="0.25">
      <c r="A40" s="114">
        <v>32</v>
      </c>
      <c r="B40" s="121" t="s">
        <v>1442</v>
      </c>
      <c r="C40" s="122" t="s">
        <v>1475</v>
      </c>
      <c r="D40" s="122" t="s">
        <v>914</v>
      </c>
      <c r="E40" s="123">
        <v>6500</v>
      </c>
      <c r="F40" s="117" t="s">
        <v>910</v>
      </c>
      <c r="G40" s="117"/>
      <c r="H40" s="119"/>
    </row>
    <row r="41" spans="1:8" s="8" customFormat="1" ht="35.1" customHeight="1" x14ac:dyDescent="0.25">
      <c r="A41" s="114">
        <v>33</v>
      </c>
      <c r="B41" s="121" t="s">
        <v>1442</v>
      </c>
      <c r="C41" s="122" t="s">
        <v>1476</v>
      </c>
      <c r="D41" s="122" t="s">
        <v>914</v>
      </c>
      <c r="E41" s="123">
        <v>6500</v>
      </c>
      <c r="F41" s="117" t="s">
        <v>910</v>
      </c>
      <c r="G41" s="117"/>
      <c r="H41" s="119"/>
    </row>
    <row r="42" spans="1:8" s="8" customFormat="1" ht="35.1" customHeight="1" x14ac:dyDescent="0.25">
      <c r="A42" s="114">
        <v>34</v>
      </c>
      <c r="B42" s="121" t="s">
        <v>1442</v>
      </c>
      <c r="C42" s="122" t="s">
        <v>1477</v>
      </c>
      <c r="D42" s="122" t="s">
        <v>1446</v>
      </c>
      <c r="E42" s="123">
        <v>9000</v>
      </c>
      <c r="F42" s="117" t="s">
        <v>910</v>
      </c>
      <c r="G42" s="117"/>
      <c r="H42" s="119"/>
    </row>
    <row r="43" spans="1:8" s="8" customFormat="1" ht="35.1" customHeight="1" x14ac:dyDescent="0.25">
      <c r="A43" s="114">
        <v>35</v>
      </c>
      <c r="B43" s="121" t="s">
        <v>1442</v>
      </c>
      <c r="C43" s="122" t="s">
        <v>1478</v>
      </c>
      <c r="D43" s="122" t="s">
        <v>914</v>
      </c>
      <c r="E43" s="123">
        <v>6500</v>
      </c>
      <c r="F43" s="117" t="s">
        <v>910</v>
      </c>
      <c r="G43" s="117"/>
      <c r="H43" s="119"/>
    </row>
    <row r="44" spans="1:8" s="8" customFormat="1" ht="35.1" customHeight="1" x14ac:dyDescent="0.25">
      <c r="A44" s="114">
        <v>36</v>
      </c>
      <c r="B44" s="121" t="s">
        <v>1442</v>
      </c>
      <c r="C44" s="122" t="s">
        <v>1479</v>
      </c>
      <c r="D44" s="122" t="s">
        <v>1446</v>
      </c>
      <c r="E44" s="123">
        <v>18000</v>
      </c>
      <c r="F44" s="117" t="s">
        <v>910</v>
      </c>
      <c r="G44" s="117"/>
      <c r="H44" s="119"/>
    </row>
    <row r="45" spans="1:8" s="8" customFormat="1" ht="35.1" customHeight="1" x14ac:dyDescent="0.25">
      <c r="A45" s="114">
        <v>37</v>
      </c>
      <c r="B45" s="121" t="s">
        <v>1442</v>
      </c>
      <c r="C45" s="122" t="s">
        <v>1480</v>
      </c>
      <c r="D45" s="122" t="s">
        <v>914</v>
      </c>
      <c r="E45" s="123">
        <v>6500</v>
      </c>
      <c r="F45" s="117" t="s">
        <v>910</v>
      </c>
      <c r="G45" s="117"/>
      <c r="H45" s="119"/>
    </row>
    <row r="46" spans="1:8" s="8" customFormat="1" ht="35.1" customHeight="1" x14ac:dyDescent="0.25">
      <c r="A46" s="114">
        <v>38</v>
      </c>
      <c r="B46" s="121" t="s">
        <v>1442</v>
      </c>
      <c r="C46" s="122" t="s">
        <v>1481</v>
      </c>
      <c r="D46" s="122" t="s">
        <v>914</v>
      </c>
      <c r="E46" s="123">
        <v>7000</v>
      </c>
      <c r="F46" s="117" t="s">
        <v>910</v>
      </c>
      <c r="G46" s="117"/>
      <c r="H46" s="119"/>
    </row>
    <row r="47" spans="1:8" s="8" customFormat="1" ht="35.1" customHeight="1" x14ac:dyDescent="0.25">
      <c r="A47" s="114">
        <v>39</v>
      </c>
      <c r="B47" s="121" t="s">
        <v>1442</v>
      </c>
      <c r="C47" s="122" t="s">
        <v>918</v>
      </c>
      <c r="D47" s="122" t="s">
        <v>914</v>
      </c>
      <c r="E47" s="123">
        <v>7000</v>
      </c>
      <c r="F47" s="117" t="s">
        <v>901</v>
      </c>
      <c r="G47" s="117"/>
      <c r="H47" s="119"/>
    </row>
    <row r="48" spans="1:8" s="8" customFormat="1" ht="35.1" customHeight="1" x14ac:dyDescent="0.25">
      <c r="A48" s="114">
        <v>40</v>
      </c>
      <c r="B48" s="121" t="s">
        <v>1442</v>
      </c>
      <c r="C48" s="122" t="s">
        <v>1482</v>
      </c>
      <c r="D48" s="122" t="s">
        <v>914</v>
      </c>
      <c r="E48" s="123">
        <v>6500</v>
      </c>
      <c r="F48" s="117" t="s">
        <v>910</v>
      </c>
      <c r="G48" s="117"/>
      <c r="H48" s="119"/>
    </row>
    <row r="49" spans="1:8" s="8" customFormat="1" ht="35.1" customHeight="1" x14ac:dyDescent="0.25">
      <c r="A49" s="114">
        <v>41</v>
      </c>
      <c r="B49" s="121" t="s">
        <v>1442</v>
      </c>
      <c r="C49" s="122" t="s">
        <v>1483</v>
      </c>
      <c r="D49" s="122" t="s">
        <v>914</v>
      </c>
      <c r="E49" s="123">
        <v>7000</v>
      </c>
      <c r="F49" s="117" t="s">
        <v>910</v>
      </c>
      <c r="G49" s="117"/>
      <c r="H49" s="119"/>
    </row>
    <row r="50" spans="1:8" s="8" customFormat="1" ht="35.1" customHeight="1" x14ac:dyDescent="0.25">
      <c r="A50" s="114">
        <v>42</v>
      </c>
      <c r="B50" s="121" t="s">
        <v>1442</v>
      </c>
      <c r="C50" s="122" t="s">
        <v>1484</v>
      </c>
      <c r="D50" s="122" t="s">
        <v>914</v>
      </c>
      <c r="E50" s="123">
        <v>6500</v>
      </c>
      <c r="F50" s="117" t="s">
        <v>910</v>
      </c>
      <c r="G50" s="117"/>
      <c r="H50" s="119"/>
    </row>
    <row r="51" spans="1:8" s="8" customFormat="1" ht="35.1" customHeight="1" x14ac:dyDescent="0.25">
      <c r="A51" s="114">
        <v>43</v>
      </c>
      <c r="B51" s="121" t="s">
        <v>1442</v>
      </c>
      <c r="C51" s="122" t="s">
        <v>913</v>
      </c>
      <c r="D51" s="122" t="s">
        <v>1446</v>
      </c>
      <c r="E51" s="123">
        <v>9000</v>
      </c>
      <c r="F51" s="117" t="s">
        <v>910</v>
      </c>
      <c r="G51" s="117"/>
      <c r="H51" s="119"/>
    </row>
    <row r="52" spans="1:8" s="8" customFormat="1" ht="35.1" customHeight="1" x14ac:dyDescent="0.25">
      <c r="A52" s="114">
        <v>44</v>
      </c>
      <c r="B52" s="121" t="s">
        <v>1442</v>
      </c>
      <c r="C52" s="122" t="s">
        <v>1485</v>
      </c>
      <c r="D52" s="122" t="s">
        <v>1446</v>
      </c>
      <c r="E52" s="123">
        <v>10000</v>
      </c>
      <c r="F52" s="117" t="s">
        <v>910</v>
      </c>
      <c r="G52" s="117"/>
      <c r="H52" s="119"/>
    </row>
    <row r="53" spans="1:8" s="8" customFormat="1" ht="35.1" customHeight="1" x14ac:dyDescent="0.25">
      <c r="A53" s="114">
        <v>45</v>
      </c>
      <c r="B53" s="121" t="s">
        <v>1442</v>
      </c>
      <c r="C53" s="122" t="s">
        <v>1486</v>
      </c>
      <c r="D53" s="122" t="s">
        <v>914</v>
      </c>
      <c r="E53" s="123">
        <v>6500</v>
      </c>
      <c r="F53" s="117" t="s">
        <v>910</v>
      </c>
      <c r="G53" s="117"/>
      <c r="H53" s="119"/>
    </row>
    <row r="54" spans="1:8" s="8" customFormat="1" ht="35.1" customHeight="1" x14ac:dyDescent="0.25">
      <c r="A54" s="114">
        <v>46</v>
      </c>
      <c r="B54" s="121" t="s">
        <v>1442</v>
      </c>
      <c r="C54" s="122" t="s">
        <v>1487</v>
      </c>
      <c r="D54" s="122" t="s">
        <v>1446</v>
      </c>
      <c r="E54" s="123">
        <v>9000</v>
      </c>
      <c r="F54" s="117" t="s">
        <v>910</v>
      </c>
      <c r="G54" s="117"/>
      <c r="H54" s="119"/>
    </row>
    <row r="55" spans="1:8" s="8" customFormat="1" ht="35.1" customHeight="1" x14ac:dyDescent="0.25">
      <c r="A55" s="114">
        <v>47</v>
      </c>
      <c r="B55" s="121" t="s">
        <v>1442</v>
      </c>
      <c r="C55" s="122" t="s">
        <v>1488</v>
      </c>
      <c r="D55" s="124" t="s">
        <v>1446</v>
      </c>
      <c r="E55" s="123">
        <v>10000</v>
      </c>
      <c r="F55" s="117" t="s">
        <v>910</v>
      </c>
      <c r="G55" s="117"/>
      <c r="H55" s="119"/>
    </row>
    <row r="56" spans="1:8" s="8" customFormat="1" ht="35.1" customHeight="1" x14ac:dyDescent="0.25">
      <c r="A56" s="114">
        <v>48</v>
      </c>
      <c r="B56" s="121" t="s">
        <v>1442</v>
      </c>
      <c r="C56" s="122" t="s">
        <v>1489</v>
      </c>
      <c r="D56" s="122" t="s">
        <v>1446</v>
      </c>
      <c r="E56" s="123">
        <v>9000</v>
      </c>
      <c r="F56" s="117" t="s">
        <v>910</v>
      </c>
      <c r="G56" s="117"/>
      <c r="H56" s="119"/>
    </row>
    <row r="57" spans="1:8" s="8" customFormat="1" ht="35.1" customHeight="1" x14ac:dyDescent="0.25">
      <c r="A57" s="114">
        <v>49</v>
      </c>
      <c r="B57" s="121" t="s">
        <v>1442</v>
      </c>
      <c r="C57" s="122" t="s">
        <v>1490</v>
      </c>
      <c r="D57" s="122" t="s">
        <v>914</v>
      </c>
      <c r="E57" s="123">
        <v>9000</v>
      </c>
      <c r="F57" s="117" t="s">
        <v>910</v>
      </c>
      <c r="G57" s="117"/>
      <c r="H57" s="119"/>
    </row>
    <row r="58" spans="1:8" s="8" customFormat="1" ht="35.1" customHeight="1" x14ac:dyDescent="0.25">
      <c r="A58" s="114">
        <v>50</v>
      </c>
      <c r="B58" s="121" t="s">
        <v>1442</v>
      </c>
      <c r="C58" s="122" t="s">
        <v>1491</v>
      </c>
      <c r="D58" s="122" t="s">
        <v>1446</v>
      </c>
      <c r="E58" s="123">
        <v>9000</v>
      </c>
      <c r="F58" s="117" t="s">
        <v>910</v>
      </c>
      <c r="G58" s="117"/>
      <c r="H58" s="119"/>
    </row>
    <row r="59" spans="1:8" s="8" customFormat="1" ht="35.1" customHeight="1" x14ac:dyDescent="0.25">
      <c r="A59" s="114">
        <v>51</v>
      </c>
      <c r="B59" s="121" t="s">
        <v>1442</v>
      </c>
      <c r="C59" s="122" t="s">
        <v>1492</v>
      </c>
      <c r="D59" s="122" t="s">
        <v>1446</v>
      </c>
      <c r="E59" s="123">
        <v>10000</v>
      </c>
      <c r="F59" s="117" t="s">
        <v>910</v>
      </c>
      <c r="G59" s="117"/>
      <c r="H59" s="119"/>
    </row>
    <row r="60" spans="1:8" s="8" customFormat="1" ht="35.1" customHeight="1" x14ac:dyDescent="0.25">
      <c r="A60" s="114">
        <v>52</v>
      </c>
      <c r="B60" s="121" t="s">
        <v>1442</v>
      </c>
      <c r="C60" s="122" t="s">
        <v>1493</v>
      </c>
      <c r="D60" s="122" t="s">
        <v>1446</v>
      </c>
      <c r="E60" s="123">
        <v>10000</v>
      </c>
      <c r="F60" s="117" t="s">
        <v>910</v>
      </c>
      <c r="G60" s="117"/>
      <c r="H60" s="119"/>
    </row>
    <row r="61" spans="1:8" s="8" customFormat="1" ht="35.1" customHeight="1" x14ac:dyDescent="0.25">
      <c r="A61" s="114">
        <v>53</v>
      </c>
      <c r="B61" s="121" t="s">
        <v>1442</v>
      </c>
      <c r="C61" s="122" t="s">
        <v>1494</v>
      </c>
      <c r="D61" s="122" t="s">
        <v>1446</v>
      </c>
      <c r="E61" s="123">
        <v>10000</v>
      </c>
      <c r="F61" s="117" t="s">
        <v>910</v>
      </c>
      <c r="G61" s="117"/>
      <c r="H61" s="119"/>
    </row>
    <row r="62" spans="1:8" s="8" customFormat="1" ht="35.1" customHeight="1" x14ac:dyDescent="0.25">
      <c r="A62" s="114">
        <v>54</v>
      </c>
      <c r="B62" s="121" t="s">
        <v>1442</v>
      </c>
      <c r="C62" s="122" t="s">
        <v>1495</v>
      </c>
      <c r="D62" s="122" t="s">
        <v>914</v>
      </c>
      <c r="E62" s="123">
        <v>7000</v>
      </c>
      <c r="F62" s="117" t="s">
        <v>910</v>
      </c>
      <c r="G62" s="117"/>
      <c r="H62" s="119"/>
    </row>
    <row r="63" spans="1:8" s="8" customFormat="1" ht="35.1" customHeight="1" x14ac:dyDescent="0.25">
      <c r="A63" s="114">
        <v>55</v>
      </c>
      <c r="B63" s="121" t="s">
        <v>1442</v>
      </c>
      <c r="C63" s="122" t="s">
        <v>1496</v>
      </c>
      <c r="D63" s="122" t="s">
        <v>914</v>
      </c>
      <c r="E63" s="123">
        <v>6500</v>
      </c>
      <c r="F63" s="117" t="s">
        <v>910</v>
      </c>
      <c r="G63" s="117"/>
      <c r="H63" s="119"/>
    </row>
    <row r="64" spans="1:8" s="8" customFormat="1" ht="35.1" customHeight="1" x14ac:dyDescent="0.25">
      <c r="A64" s="114">
        <v>56</v>
      </c>
      <c r="B64" s="121" t="s">
        <v>1442</v>
      </c>
      <c r="C64" s="122" t="s">
        <v>1497</v>
      </c>
      <c r="D64" s="122" t="s">
        <v>1446</v>
      </c>
      <c r="E64" s="123">
        <v>10000</v>
      </c>
      <c r="F64" s="117" t="s">
        <v>910</v>
      </c>
      <c r="G64" s="117"/>
      <c r="H64" s="119"/>
    </row>
    <row r="65" spans="1:8" s="8" customFormat="1" ht="35.1" customHeight="1" x14ac:dyDescent="0.25">
      <c r="A65" s="114">
        <v>57</v>
      </c>
      <c r="B65" s="121" t="s">
        <v>1442</v>
      </c>
      <c r="C65" s="122" t="s">
        <v>1498</v>
      </c>
      <c r="D65" s="122" t="s">
        <v>914</v>
      </c>
      <c r="E65" s="125">
        <v>7000</v>
      </c>
      <c r="F65" s="117" t="s">
        <v>910</v>
      </c>
      <c r="G65" s="117"/>
      <c r="H65" s="119"/>
    </row>
    <row r="66" spans="1:8" s="8" customFormat="1" ht="35.1" customHeight="1" x14ac:dyDescent="0.25">
      <c r="A66" s="114">
        <v>58</v>
      </c>
      <c r="B66" s="121" t="s">
        <v>1442</v>
      </c>
      <c r="C66" s="122" t="s">
        <v>1499</v>
      </c>
      <c r="D66" s="122" t="s">
        <v>914</v>
      </c>
      <c r="E66" s="125">
        <v>6500</v>
      </c>
      <c r="F66" s="117" t="s">
        <v>963</v>
      </c>
      <c r="G66" s="117"/>
      <c r="H66" s="119"/>
    </row>
    <row r="67" spans="1:8" s="8" customFormat="1" ht="35.1" customHeight="1" x14ac:dyDescent="0.25">
      <c r="A67" s="114">
        <v>59</v>
      </c>
      <c r="B67" s="121" t="s">
        <v>1442</v>
      </c>
      <c r="C67" s="122" t="s">
        <v>1500</v>
      </c>
      <c r="D67" s="122" t="s">
        <v>914</v>
      </c>
      <c r="E67" s="123">
        <v>6500</v>
      </c>
      <c r="F67" s="117" t="s">
        <v>910</v>
      </c>
      <c r="G67" s="117"/>
      <c r="H67" s="119"/>
    </row>
    <row r="68" spans="1:8" s="8" customFormat="1" ht="35.1" customHeight="1" x14ac:dyDescent="0.25">
      <c r="A68" s="114">
        <v>60</v>
      </c>
      <c r="B68" s="121" t="s">
        <v>1442</v>
      </c>
      <c r="C68" s="122" t="s">
        <v>1501</v>
      </c>
      <c r="D68" s="122" t="s">
        <v>914</v>
      </c>
      <c r="E68" s="123">
        <v>7000</v>
      </c>
      <c r="F68" s="117" t="s">
        <v>910</v>
      </c>
      <c r="G68" s="117"/>
      <c r="H68" s="119"/>
    </row>
    <row r="69" spans="1:8" s="8" customFormat="1" ht="35.1" customHeight="1" x14ac:dyDescent="0.25">
      <c r="A69" s="114">
        <v>61</v>
      </c>
      <c r="B69" s="121" t="s">
        <v>1442</v>
      </c>
      <c r="C69" s="122" t="s">
        <v>1502</v>
      </c>
      <c r="D69" s="122" t="s">
        <v>1446</v>
      </c>
      <c r="E69" s="123">
        <v>10000</v>
      </c>
      <c r="F69" s="117" t="s">
        <v>910</v>
      </c>
      <c r="G69" s="117"/>
      <c r="H69" s="119"/>
    </row>
    <row r="70" spans="1:8" s="8" customFormat="1" ht="35.1" customHeight="1" x14ac:dyDescent="0.25">
      <c r="A70" s="114">
        <v>62</v>
      </c>
      <c r="B70" s="121" t="s">
        <v>1442</v>
      </c>
      <c r="C70" s="122" t="s">
        <v>1503</v>
      </c>
      <c r="D70" s="122" t="s">
        <v>914</v>
      </c>
      <c r="E70" s="123">
        <v>6500</v>
      </c>
      <c r="F70" s="117" t="s">
        <v>910</v>
      </c>
      <c r="G70" s="117"/>
      <c r="H70" s="119"/>
    </row>
    <row r="71" spans="1:8" s="8" customFormat="1" ht="35.1" customHeight="1" x14ac:dyDescent="0.25">
      <c r="A71" s="114">
        <v>63</v>
      </c>
      <c r="B71" s="121" t="s">
        <v>1442</v>
      </c>
      <c r="C71" s="122" t="s">
        <v>1504</v>
      </c>
      <c r="D71" s="122" t="s">
        <v>914</v>
      </c>
      <c r="E71" s="123">
        <v>6500</v>
      </c>
      <c r="F71" s="117" t="s">
        <v>910</v>
      </c>
      <c r="G71" s="117"/>
      <c r="H71" s="119"/>
    </row>
    <row r="72" spans="1:8" s="8" customFormat="1" ht="35.1" customHeight="1" x14ac:dyDescent="0.25">
      <c r="A72" s="114">
        <v>64</v>
      </c>
      <c r="B72" s="121" t="s">
        <v>1442</v>
      </c>
      <c r="C72" s="122" t="s">
        <v>1505</v>
      </c>
      <c r="D72" s="122" t="s">
        <v>914</v>
      </c>
      <c r="E72" s="123">
        <v>6500</v>
      </c>
      <c r="F72" s="117" t="s">
        <v>910</v>
      </c>
      <c r="G72" s="117"/>
      <c r="H72" s="119"/>
    </row>
    <row r="73" spans="1:8" s="8" customFormat="1" ht="35.1" customHeight="1" x14ac:dyDescent="0.25">
      <c r="A73" s="114">
        <v>65</v>
      </c>
      <c r="B73" s="121" t="s">
        <v>1442</v>
      </c>
      <c r="C73" s="122" t="s">
        <v>1506</v>
      </c>
      <c r="D73" s="122" t="s">
        <v>914</v>
      </c>
      <c r="E73" s="123">
        <v>7000</v>
      </c>
      <c r="F73" s="117" t="s">
        <v>910</v>
      </c>
      <c r="G73" s="117"/>
      <c r="H73" s="119"/>
    </row>
    <row r="74" spans="1:8" s="8" customFormat="1" ht="35.1" customHeight="1" x14ac:dyDescent="0.25">
      <c r="A74" s="114">
        <v>66</v>
      </c>
      <c r="B74" s="121" t="s">
        <v>1442</v>
      </c>
      <c r="C74" s="122" t="s">
        <v>1507</v>
      </c>
      <c r="D74" s="122" t="s">
        <v>914</v>
      </c>
      <c r="E74" s="123">
        <v>6500</v>
      </c>
      <c r="F74" s="117" t="s">
        <v>910</v>
      </c>
      <c r="G74" s="117"/>
      <c r="H74" s="119"/>
    </row>
    <row r="75" spans="1:8" s="8" customFormat="1" ht="35.1" customHeight="1" x14ac:dyDescent="0.25">
      <c r="A75" s="114">
        <v>67</v>
      </c>
      <c r="B75" s="121" t="s">
        <v>1442</v>
      </c>
      <c r="C75" s="122" t="s">
        <v>1508</v>
      </c>
      <c r="D75" s="122" t="s">
        <v>914</v>
      </c>
      <c r="E75" s="123">
        <v>6500</v>
      </c>
      <c r="F75" s="117" t="s">
        <v>910</v>
      </c>
      <c r="G75" s="117"/>
      <c r="H75" s="119"/>
    </row>
    <row r="76" spans="1:8" s="8" customFormat="1" ht="35.1" customHeight="1" x14ac:dyDescent="0.25">
      <c r="A76" s="114">
        <v>68</v>
      </c>
      <c r="B76" s="121" t="s">
        <v>1442</v>
      </c>
      <c r="C76" s="108" t="s">
        <v>1509</v>
      </c>
      <c r="D76" s="108" t="s">
        <v>914</v>
      </c>
      <c r="E76" s="123">
        <v>7000</v>
      </c>
      <c r="F76" s="117" t="s">
        <v>910</v>
      </c>
      <c r="G76" s="117"/>
      <c r="H76" s="119"/>
    </row>
    <row r="77" spans="1:8" s="8" customFormat="1" ht="35.1" customHeight="1" x14ac:dyDescent="0.25">
      <c r="A77" s="114">
        <v>69</v>
      </c>
      <c r="B77" s="121" t="s">
        <v>1442</v>
      </c>
      <c r="C77" s="122" t="s">
        <v>1510</v>
      </c>
      <c r="D77" s="122" t="s">
        <v>914</v>
      </c>
      <c r="E77" s="123">
        <v>8000</v>
      </c>
      <c r="F77" s="117" t="s">
        <v>910</v>
      </c>
      <c r="G77" s="117"/>
      <c r="H77" s="119"/>
    </row>
    <row r="78" spans="1:8" s="8" customFormat="1" ht="35.1" customHeight="1" x14ac:dyDescent="0.25">
      <c r="A78" s="114">
        <v>70</v>
      </c>
      <c r="B78" s="121" t="s">
        <v>1442</v>
      </c>
      <c r="C78" s="122" t="s">
        <v>1511</v>
      </c>
      <c r="D78" s="122" t="s">
        <v>914</v>
      </c>
      <c r="E78" s="123">
        <v>6500</v>
      </c>
      <c r="F78" s="117" t="s">
        <v>910</v>
      </c>
      <c r="G78" s="117"/>
      <c r="H78" s="119"/>
    </row>
    <row r="79" spans="1:8" s="8" customFormat="1" ht="35.1" customHeight="1" x14ac:dyDescent="0.25">
      <c r="A79" s="114">
        <v>71</v>
      </c>
      <c r="B79" s="121" t="s">
        <v>1442</v>
      </c>
      <c r="C79" s="122" t="s">
        <v>1512</v>
      </c>
      <c r="D79" s="122" t="s">
        <v>1446</v>
      </c>
      <c r="E79" s="123">
        <v>10000</v>
      </c>
      <c r="F79" s="117" t="s">
        <v>910</v>
      </c>
      <c r="G79" s="117"/>
      <c r="H79" s="119"/>
    </row>
    <row r="80" spans="1:8" s="8" customFormat="1" ht="35.1" customHeight="1" x14ac:dyDescent="0.25">
      <c r="A80" s="114">
        <v>72</v>
      </c>
      <c r="B80" s="121" t="s">
        <v>1442</v>
      </c>
      <c r="C80" s="122" t="s">
        <v>1513</v>
      </c>
      <c r="D80" s="122" t="s">
        <v>914</v>
      </c>
      <c r="E80" s="123">
        <v>7000</v>
      </c>
      <c r="F80" s="117" t="s">
        <v>910</v>
      </c>
      <c r="G80" s="117"/>
      <c r="H80" s="119"/>
    </row>
    <row r="81" spans="1:8" s="8" customFormat="1" ht="35.1" customHeight="1" x14ac:dyDescent="0.25">
      <c r="A81" s="114">
        <v>73</v>
      </c>
      <c r="B81" s="121" t="s">
        <v>1442</v>
      </c>
      <c r="C81" s="122" t="s">
        <v>1514</v>
      </c>
      <c r="D81" s="122" t="s">
        <v>914</v>
      </c>
      <c r="E81" s="123">
        <v>7000</v>
      </c>
      <c r="F81" s="117" t="s">
        <v>910</v>
      </c>
      <c r="G81" s="117"/>
      <c r="H81" s="119"/>
    </row>
    <row r="82" spans="1:8" s="8" customFormat="1" ht="35.1" customHeight="1" x14ac:dyDescent="0.25">
      <c r="A82" s="114">
        <v>74</v>
      </c>
      <c r="B82" s="121" t="s">
        <v>1442</v>
      </c>
      <c r="C82" s="122" t="s">
        <v>1515</v>
      </c>
      <c r="D82" s="122" t="s">
        <v>914</v>
      </c>
      <c r="E82" s="123">
        <v>7000</v>
      </c>
      <c r="F82" s="117" t="s">
        <v>910</v>
      </c>
      <c r="G82" s="117"/>
      <c r="H82" s="119"/>
    </row>
    <row r="83" spans="1:8" s="8" customFormat="1" ht="35.1" customHeight="1" x14ac:dyDescent="0.25">
      <c r="A83" s="114">
        <v>75</v>
      </c>
      <c r="B83" s="121" t="s">
        <v>1442</v>
      </c>
      <c r="C83" s="122" t="s">
        <v>1516</v>
      </c>
      <c r="D83" s="122" t="s">
        <v>914</v>
      </c>
      <c r="E83" s="123">
        <v>7000</v>
      </c>
      <c r="F83" s="117" t="s">
        <v>910</v>
      </c>
      <c r="G83" s="117"/>
      <c r="H83" s="119"/>
    </row>
    <row r="84" spans="1:8" s="8" customFormat="1" ht="35.1" customHeight="1" x14ac:dyDescent="0.25">
      <c r="A84" s="114">
        <v>76</v>
      </c>
      <c r="B84" s="121" t="s">
        <v>1442</v>
      </c>
      <c r="C84" s="122" t="s">
        <v>1517</v>
      </c>
      <c r="D84" s="122" t="s">
        <v>914</v>
      </c>
      <c r="E84" s="123">
        <v>10000</v>
      </c>
      <c r="F84" s="117" t="s">
        <v>964</v>
      </c>
      <c r="G84" s="117"/>
      <c r="H84" s="119"/>
    </row>
    <row r="85" spans="1:8" s="8" customFormat="1" ht="35.1" customHeight="1" x14ac:dyDescent="0.25">
      <c r="A85" s="114">
        <v>77</v>
      </c>
      <c r="B85" s="121" t="s">
        <v>1442</v>
      </c>
      <c r="C85" s="122" t="s">
        <v>1518</v>
      </c>
      <c r="D85" s="122" t="s">
        <v>1446</v>
      </c>
      <c r="E85" s="123">
        <v>10000</v>
      </c>
      <c r="F85" s="117" t="s">
        <v>910</v>
      </c>
      <c r="G85" s="117"/>
      <c r="H85" s="119"/>
    </row>
    <row r="86" spans="1:8" s="8" customFormat="1" ht="35.1" customHeight="1" x14ac:dyDescent="0.25">
      <c r="A86" s="114">
        <v>78</v>
      </c>
      <c r="B86" s="121" t="s">
        <v>1442</v>
      </c>
      <c r="C86" s="122" t="s">
        <v>1519</v>
      </c>
      <c r="D86" s="122" t="s">
        <v>914</v>
      </c>
      <c r="E86" s="123">
        <v>8000</v>
      </c>
      <c r="F86" s="117" t="s">
        <v>910</v>
      </c>
      <c r="G86" s="117"/>
      <c r="H86" s="119"/>
    </row>
    <row r="87" spans="1:8" s="8" customFormat="1" ht="35.1" customHeight="1" x14ac:dyDescent="0.25">
      <c r="A87" s="114">
        <v>79</v>
      </c>
      <c r="B87" s="121" t="s">
        <v>1442</v>
      </c>
      <c r="C87" s="122" t="s">
        <v>1520</v>
      </c>
      <c r="D87" s="122" t="s">
        <v>1446</v>
      </c>
      <c r="E87" s="123">
        <v>10000</v>
      </c>
      <c r="F87" s="117" t="s">
        <v>910</v>
      </c>
      <c r="G87" s="117"/>
      <c r="H87" s="119"/>
    </row>
    <row r="88" spans="1:8" s="8" customFormat="1" ht="35.1" customHeight="1" x14ac:dyDescent="0.25">
      <c r="A88" s="114">
        <v>80</v>
      </c>
      <c r="B88" s="121" t="s">
        <v>1442</v>
      </c>
      <c r="C88" s="122" t="s">
        <v>1521</v>
      </c>
      <c r="D88" s="122" t="s">
        <v>1446</v>
      </c>
      <c r="E88" s="123">
        <v>12500</v>
      </c>
      <c r="F88" s="117" t="s">
        <v>910</v>
      </c>
      <c r="G88" s="117"/>
      <c r="H88" s="119"/>
    </row>
    <row r="89" spans="1:8" s="8" customFormat="1" ht="35.1" customHeight="1" x14ac:dyDescent="0.25">
      <c r="A89" s="114">
        <v>81</v>
      </c>
      <c r="B89" s="121" t="s">
        <v>1442</v>
      </c>
      <c r="C89" s="122" t="s">
        <v>1522</v>
      </c>
      <c r="D89" s="122" t="s">
        <v>1446</v>
      </c>
      <c r="E89" s="123">
        <v>10000</v>
      </c>
      <c r="F89" s="117" t="s">
        <v>910</v>
      </c>
      <c r="G89" s="117"/>
      <c r="H89" s="119"/>
    </row>
    <row r="90" spans="1:8" s="8" customFormat="1" ht="35.1" customHeight="1" x14ac:dyDescent="0.25">
      <c r="A90" s="114">
        <v>82</v>
      </c>
      <c r="B90" s="121" t="s">
        <v>1442</v>
      </c>
      <c r="C90" s="122" t="s">
        <v>1523</v>
      </c>
      <c r="D90" s="122" t="s">
        <v>914</v>
      </c>
      <c r="E90" s="123">
        <v>8000</v>
      </c>
      <c r="F90" s="117" t="s">
        <v>910</v>
      </c>
      <c r="G90" s="117"/>
      <c r="H90" s="119"/>
    </row>
    <row r="91" spans="1:8" s="8" customFormat="1" ht="35.1" customHeight="1" x14ac:dyDescent="0.25">
      <c r="A91" s="114">
        <v>83</v>
      </c>
      <c r="B91" s="121" t="s">
        <v>1442</v>
      </c>
      <c r="C91" s="122" t="s">
        <v>1524</v>
      </c>
      <c r="D91" s="122" t="s">
        <v>914</v>
      </c>
      <c r="E91" s="123">
        <v>7000</v>
      </c>
      <c r="F91" s="117" t="s">
        <v>910</v>
      </c>
      <c r="G91" s="117"/>
      <c r="H91" s="119"/>
    </row>
    <row r="92" spans="1:8" s="8" customFormat="1" ht="35.1" customHeight="1" x14ac:dyDescent="0.25">
      <c r="A92" s="114">
        <v>84</v>
      </c>
      <c r="B92" s="121" t="s">
        <v>1442</v>
      </c>
      <c r="C92" s="122" t="s">
        <v>1525</v>
      </c>
      <c r="D92" s="122" t="s">
        <v>914</v>
      </c>
      <c r="E92" s="123">
        <v>7000</v>
      </c>
      <c r="F92" s="117" t="s">
        <v>910</v>
      </c>
      <c r="G92" s="117"/>
      <c r="H92" s="119"/>
    </row>
    <row r="93" spans="1:8" s="8" customFormat="1" ht="35.1" customHeight="1" x14ac:dyDescent="0.25">
      <c r="A93" s="114">
        <v>85</v>
      </c>
      <c r="B93" s="121" t="s">
        <v>1442</v>
      </c>
      <c r="C93" s="122" t="s">
        <v>1526</v>
      </c>
      <c r="D93" s="122" t="s">
        <v>1446</v>
      </c>
      <c r="E93" s="123">
        <v>10000</v>
      </c>
      <c r="F93" s="117" t="s">
        <v>910</v>
      </c>
      <c r="G93" s="117"/>
      <c r="H93" s="119"/>
    </row>
    <row r="94" spans="1:8" s="8" customFormat="1" ht="35.1" customHeight="1" x14ac:dyDescent="0.25">
      <c r="A94" s="114">
        <v>86</v>
      </c>
      <c r="B94" s="121" t="s">
        <v>1442</v>
      </c>
      <c r="C94" s="122" t="s">
        <v>1527</v>
      </c>
      <c r="D94" s="122" t="s">
        <v>1446</v>
      </c>
      <c r="E94" s="123">
        <v>12000</v>
      </c>
      <c r="F94" s="117" t="s">
        <v>910</v>
      </c>
      <c r="G94" s="117"/>
      <c r="H94" s="119"/>
    </row>
    <row r="95" spans="1:8" s="8" customFormat="1" ht="35.1" customHeight="1" x14ac:dyDescent="0.25">
      <c r="A95" s="114">
        <v>87</v>
      </c>
      <c r="B95" s="121" t="s">
        <v>1442</v>
      </c>
      <c r="C95" s="122" t="s">
        <v>1528</v>
      </c>
      <c r="D95" s="122" t="s">
        <v>914</v>
      </c>
      <c r="E95" s="123">
        <v>8000</v>
      </c>
      <c r="F95" s="117" t="s">
        <v>910</v>
      </c>
      <c r="G95" s="117"/>
      <c r="H95" s="119"/>
    </row>
    <row r="96" spans="1:8" s="8" customFormat="1" ht="35.1" customHeight="1" x14ac:dyDescent="0.25">
      <c r="A96" s="114">
        <v>88</v>
      </c>
      <c r="B96" s="121" t="s">
        <v>1442</v>
      </c>
      <c r="C96" s="122" t="s">
        <v>1529</v>
      </c>
      <c r="D96" s="122" t="s">
        <v>914</v>
      </c>
      <c r="E96" s="123">
        <v>8000</v>
      </c>
      <c r="F96" s="117" t="s">
        <v>910</v>
      </c>
      <c r="G96" s="117"/>
      <c r="H96" s="119"/>
    </row>
    <row r="97" spans="1:8" s="8" customFormat="1" ht="35.1" customHeight="1" x14ac:dyDescent="0.25">
      <c r="A97" s="114">
        <v>89</v>
      </c>
      <c r="B97" s="121" t="s">
        <v>1442</v>
      </c>
      <c r="C97" s="122" t="s">
        <v>1530</v>
      </c>
      <c r="D97" s="122" t="s">
        <v>1446</v>
      </c>
      <c r="E97" s="123">
        <v>26400</v>
      </c>
      <c r="F97" s="117" t="s">
        <v>965</v>
      </c>
      <c r="G97" s="117"/>
      <c r="H97" s="119"/>
    </row>
    <row r="98" spans="1:8" s="8" customFormat="1" ht="35.1" customHeight="1" x14ac:dyDescent="0.25">
      <c r="A98" s="114">
        <v>90</v>
      </c>
      <c r="B98" s="121" t="s">
        <v>1442</v>
      </c>
      <c r="C98" s="122" t="s">
        <v>1531</v>
      </c>
      <c r="D98" s="122" t="s">
        <v>1446</v>
      </c>
      <c r="E98" s="123">
        <v>10000</v>
      </c>
      <c r="F98" s="117" t="s">
        <v>910</v>
      </c>
      <c r="G98" s="117"/>
      <c r="H98" s="119"/>
    </row>
    <row r="99" spans="1:8" s="8" customFormat="1" ht="35.1" customHeight="1" x14ac:dyDescent="0.25">
      <c r="A99" s="114">
        <v>91</v>
      </c>
      <c r="B99" s="121" t="s">
        <v>1442</v>
      </c>
      <c r="C99" s="122" t="s">
        <v>1532</v>
      </c>
      <c r="D99" s="122" t="s">
        <v>914</v>
      </c>
      <c r="E99" s="123">
        <v>8000</v>
      </c>
      <c r="F99" s="117" t="s">
        <v>910</v>
      </c>
      <c r="G99" s="117"/>
      <c r="H99" s="119"/>
    </row>
    <row r="100" spans="1:8" s="8" customFormat="1" ht="35.1" customHeight="1" x14ac:dyDescent="0.25">
      <c r="A100" s="114">
        <v>92</v>
      </c>
      <c r="B100" s="121" t="s">
        <v>1442</v>
      </c>
      <c r="C100" s="122" t="s">
        <v>1533</v>
      </c>
      <c r="D100" s="122" t="s">
        <v>914</v>
      </c>
      <c r="E100" s="123">
        <v>7000</v>
      </c>
      <c r="F100" s="117" t="s">
        <v>910</v>
      </c>
      <c r="G100" s="117"/>
      <c r="H100" s="119"/>
    </row>
    <row r="101" spans="1:8" s="8" customFormat="1" ht="35.1" customHeight="1" x14ac:dyDescent="0.25">
      <c r="A101" s="114">
        <v>93</v>
      </c>
      <c r="B101" s="121" t="s">
        <v>1442</v>
      </c>
      <c r="C101" s="122" t="s">
        <v>1534</v>
      </c>
      <c r="D101" s="122" t="s">
        <v>1446</v>
      </c>
      <c r="E101" s="123">
        <v>9000</v>
      </c>
      <c r="F101" s="117" t="s">
        <v>910</v>
      </c>
      <c r="G101" s="117"/>
      <c r="H101" s="119"/>
    </row>
    <row r="102" spans="1:8" s="8" customFormat="1" ht="35.1" customHeight="1" x14ac:dyDescent="0.25">
      <c r="A102" s="114">
        <v>94</v>
      </c>
      <c r="B102" s="121" t="s">
        <v>1442</v>
      </c>
      <c r="C102" s="122" t="s">
        <v>1535</v>
      </c>
      <c r="D102" s="122" t="s">
        <v>1446</v>
      </c>
      <c r="E102" s="123">
        <v>9000</v>
      </c>
      <c r="F102" s="117" t="s">
        <v>910</v>
      </c>
      <c r="G102" s="117"/>
      <c r="H102" s="119"/>
    </row>
    <row r="103" spans="1:8" s="8" customFormat="1" ht="35.1" customHeight="1" x14ac:dyDescent="0.25">
      <c r="A103" s="114">
        <v>95</v>
      </c>
      <c r="B103" s="121" t="s">
        <v>1442</v>
      </c>
      <c r="C103" s="122" t="s">
        <v>1536</v>
      </c>
      <c r="D103" s="122" t="s">
        <v>1446</v>
      </c>
      <c r="E103" s="123">
        <v>10000</v>
      </c>
      <c r="F103" s="117" t="s">
        <v>910</v>
      </c>
      <c r="G103" s="117"/>
      <c r="H103" s="119"/>
    </row>
    <row r="104" spans="1:8" s="8" customFormat="1" ht="35.1" customHeight="1" x14ac:dyDescent="0.25">
      <c r="A104" s="114">
        <v>96</v>
      </c>
      <c r="B104" s="121" t="s">
        <v>1442</v>
      </c>
      <c r="C104" s="122" t="s">
        <v>1537</v>
      </c>
      <c r="D104" s="122" t="s">
        <v>1446</v>
      </c>
      <c r="E104" s="123">
        <v>10000</v>
      </c>
      <c r="F104" s="117" t="s">
        <v>910</v>
      </c>
      <c r="G104" s="117"/>
      <c r="H104" s="119"/>
    </row>
    <row r="105" spans="1:8" s="8" customFormat="1" ht="35.1" customHeight="1" x14ac:dyDescent="0.25">
      <c r="A105" s="114">
        <v>97</v>
      </c>
      <c r="B105" s="121" t="s">
        <v>1442</v>
      </c>
      <c r="C105" s="122" t="s">
        <v>1538</v>
      </c>
      <c r="D105" s="122" t="s">
        <v>1446</v>
      </c>
      <c r="E105" s="123">
        <v>10000</v>
      </c>
      <c r="F105" s="117" t="s">
        <v>910</v>
      </c>
      <c r="G105" s="117"/>
      <c r="H105" s="119"/>
    </row>
    <row r="106" spans="1:8" s="8" customFormat="1" ht="35.1" customHeight="1" x14ac:dyDescent="0.25">
      <c r="A106" s="114">
        <v>98</v>
      </c>
      <c r="B106" s="121" t="s">
        <v>1442</v>
      </c>
      <c r="C106" s="122" t="s">
        <v>1539</v>
      </c>
      <c r="D106" s="122" t="s">
        <v>1446</v>
      </c>
      <c r="E106" s="123">
        <v>10000</v>
      </c>
      <c r="F106" s="117" t="s">
        <v>910</v>
      </c>
      <c r="G106" s="117"/>
      <c r="H106" s="119"/>
    </row>
    <row r="107" spans="1:8" s="8" customFormat="1" ht="35.1" customHeight="1" x14ac:dyDescent="0.25">
      <c r="A107" s="114">
        <v>99</v>
      </c>
      <c r="B107" s="121" t="s">
        <v>1442</v>
      </c>
      <c r="C107" s="122" t="s">
        <v>1540</v>
      </c>
      <c r="D107" s="122" t="s">
        <v>914</v>
      </c>
      <c r="E107" s="123">
        <v>7000</v>
      </c>
      <c r="F107" s="117" t="s">
        <v>910</v>
      </c>
      <c r="G107" s="117"/>
      <c r="H107" s="119"/>
    </row>
    <row r="108" spans="1:8" s="8" customFormat="1" ht="35.1" customHeight="1" x14ac:dyDescent="0.25">
      <c r="A108" s="114">
        <v>100</v>
      </c>
      <c r="B108" s="121" t="s">
        <v>1442</v>
      </c>
      <c r="C108" s="122" t="s">
        <v>1541</v>
      </c>
      <c r="D108" s="122" t="s">
        <v>1446</v>
      </c>
      <c r="E108" s="123">
        <v>10000</v>
      </c>
      <c r="F108" s="117" t="s">
        <v>910</v>
      </c>
      <c r="G108" s="117"/>
      <c r="H108" s="119"/>
    </row>
    <row r="109" spans="1:8" s="8" customFormat="1" ht="35.1" customHeight="1" x14ac:dyDescent="0.25">
      <c r="A109" s="114">
        <v>101</v>
      </c>
      <c r="B109" s="121" t="s">
        <v>1442</v>
      </c>
      <c r="C109" s="122" t="s">
        <v>1542</v>
      </c>
      <c r="D109" s="122" t="s">
        <v>1446</v>
      </c>
      <c r="E109" s="123">
        <v>15000</v>
      </c>
      <c r="F109" s="117" t="s">
        <v>910</v>
      </c>
      <c r="G109" s="117"/>
      <c r="H109" s="119"/>
    </row>
    <row r="110" spans="1:8" s="8" customFormat="1" ht="35.1" customHeight="1" x14ac:dyDescent="0.25">
      <c r="A110" s="114">
        <v>102</v>
      </c>
      <c r="B110" s="121" t="s">
        <v>1442</v>
      </c>
      <c r="C110" s="122" t="s">
        <v>1543</v>
      </c>
      <c r="D110" s="122" t="s">
        <v>1446</v>
      </c>
      <c r="E110" s="123">
        <v>10000</v>
      </c>
      <c r="F110" s="117" t="s">
        <v>910</v>
      </c>
      <c r="G110" s="117"/>
      <c r="H110" s="119"/>
    </row>
    <row r="111" spans="1:8" s="8" customFormat="1" ht="35.1" customHeight="1" x14ac:dyDescent="0.25">
      <c r="A111" s="114">
        <v>103</v>
      </c>
      <c r="B111" s="121" t="s">
        <v>1442</v>
      </c>
      <c r="C111" s="122" t="s">
        <v>1544</v>
      </c>
      <c r="D111" s="122" t="s">
        <v>1446</v>
      </c>
      <c r="E111" s="123">
        <v>10000</v>
      </c>
      <c r="F111" s="117" t="s">
        <v>910</v>
      </c>
      <c r="G111" s="117"/>
      <c r="H111" s="119"/>
    </row>
    <row r="112" spans="1:8" s="8" customFormat="1" ht="35.1" customHeight="1" x14ac:dyDescent="0.25">
      <c r="A112" s="114">
        <v>104</v>
      </c>
      <c r="B112" s="121" t="s">
        <v>1442</v>
      </c>
      <c r="C112" s="122" t="s">
        <v>1545</v>
      </c>
      <c r="D112" s="122" t="s">
        <v>1446</v>
      </c>
      <c r="E112" s="123">
        <v>9000</v>
      </c>
      <c r="F112" s="117" t="s">
        <v>910</v>
      </c>
      <c r="G112" s="117"/>
      <c r="H112" s="119"/>
    </row>
    <row r="113" spans="1:8" s="8" customFormat="1" ht="35.1" customHeight="1" x14ac:dyDescent="0.25">
      <c r="A113" s="114">
        <v>105</v>
      </c>
      <c r="B113" s="121" t="s">
        <v>1442</v>
      </c>
      <c r="C113" s="122" t="s">
        <v>1546</v>
      </c>
      <c r="D113" s="122" t="s">
        <v>914</v>
      </c>
      <c r="E113" s="123">
        <v>7000</v>
      </c>
      <c r="F113" s="117" t="s">
        <v>910</v>
      </c>
      <c r="G113" s="117"/>
      <c r="H113" s="119"/>
    </row>
    <row r="114" spans="1:8" s="8" customFormat="1" ht="35.1" customHeight="1" x14ac:dyDescent="0.25">
      <c r="A114" s="114">
        <v>106</v>
      </c>
      <c r="B114" s="121" t="s">
        <v>1442</v>
      </c>
      <c r="C114" s="122" t="s">
        <v>1547</v>
      </c>
      <c r="D114" s="122" t="s">
        <v>1446</v>
      </c>
      <c r="E114" s="123">
        <v>9000</v>
      </c>
      <c r="F114" s="117" t="s">
        <v>910</v>
      </c>
      <c r="G114" s="117"/>
      <c r="H114" s="119"/>
    </row>
    <row r="115" spans="1:8" s="8" customFormat="1" ht="35.1" customHeight="1" x14ac:dyDescent="0.25">
      <c r="A115" s="114">
        <v>107</v>
      </c>
      <c r="B115" s="121" t="s">
        <v>1442</v>
      </c>
      <c r="C115" s="122" t="s">
        <v>1548</v>
      </c>
      <c r="D115" s="122" t="s">
        <v>914</v>
      </c>
      <c r="E115" s="123">
        <v>6500</v>
      </c>
      <c r="F115" s="117" t="s">
        <v>910</v>
      </c>
      <c r="G115" s="117"/>
      <c r="H115" s="119"/>
    </row>
    <row r="116" spans="1:8" s="8" customFormat="1" ht="35.1" customHeight="1" x14ac:dyDescent="0.25">
      <c r="A116" s="114">
        <v>108</v>
      </c>
      <c r="B116" s="121" t="s">
        <v>1442</v>
      </c>
      <c r="C116" s="122" t="s">
        <v>1549</v>
      </c>
      <c r="D116" s="122" t="s">
        <v>1446</v>
      </c>
      <c r="E116" s="123">
        <v>10000</v>
      </c>
      <c r="F116" s="117" t="s">
        <v>910</v>
      </c>
      <c r="G116" s="117"/>
      <c r="H116" s="119"/>
    </row>
    <row r="117" spans="1:8" s="8" customFormat="1" ht="35.1" customHeight="1" x14ac:dyDescent="0.25">
      <c r="A117" s="114">
        <v>109</v>
      </c>
      <c r="B117" s="121" t="s">
        <v>1442</v>
      </c>
      <c r="C117" s="122" t="s">
        <v>1550</v>
      </c>
      <c r="D117" s="122" t="s">
        <v>914</v>
      </c>
      <c r="E117" s="123">
        <v>8000</v>
      </c>
      <c r="F117" s="117" t="s">
        <v>910</v>
      </c>
      <c r="G117" s="117"/>
      <c r="H117" s="119"/>
    </row>
    <row r="118" spans="1:8" s="8" customFormat="1" ht="35.1" customHeight="1" x14ac:dyDescent="0.25">
      <c r="A118" s="114">
        <v>110</v>
      </c>
      <c r="B118" s="121" t="s">
        <v>1442</v>
      </c>
      <c r="C118" s="122" t="s">
        <v>1551</v>
      </c>
      <c r="D118" s="122" t="s">
        <v>914</v>
      </c>
      <c r="E118" s="123">
        <v>6500</v>
      </c>
      <c r="F118" s="117" t="s">
        <v>910</v>
      </c>
      <c r="G118" s="117"/>
      <c r="H118" s="119"/>
    </row>
    <row r="119" spans="1:8" s="8" customFormat="1" ht="35.1" customHeight="1" x14ac:dyDescent="0.25">
      <c r="A119" s="114">
        <v>111</v>
      </c>
      <c r="B119" s="121" t="s">
        <v>1442</v>
      </c>
      <c r="C119" s="122" t="s">
        <v>1552</v>
      </c>
      <c r="D119" s="122" t="s">
        <v>914</v>
      </c>
      <c r="E119" s="123">
        <v>8000</v>
      </c>
      <c r="F119" s="117" t="s">
        <v>910</v>
      </c>
      <c r="G119" s="117"/>
      <c r="H119" s="119"/>
    </row>
    <row r="120" spans="1:8" s="8" customFormat="1" ht="35.1" customHeight="1" x14ac:dyDescent="0.25">
      <c r="A120" s="114">
        <v>112</v>
      </c>
      <c r="B120" s="121" t="s">
        <v>1442</v>
      </c>
      <c r="C120" s="122" t="s">
        <v>1553</v>
      </c>
      <c r="D120" s="122" t="s">
        <v>1446</v>
      </c>
      <c r="E120" s="123">
        <v>10000</v>
      </c>
      <c r="F120" s="117" t="s">
        <v>910</v>
      </c>
      <c r="G120" s="117"/>
      <c r="H120" s="119"/>
    </row>
    <row r="121" spans="1:8" s="8" customFormat="1" ht="35.1" customHeight="1" x14ac:dyDescent="0.25">
      <c r="A121" s="114">
        <v>113</v>
      </c>
      <c r="B121" s="121" t="s">
        <v>1442</v>
      </c>
      <c r="C121" s="122" t="s">
        <v>1554</v>
      </c>
      <c r="D121" s="122" t="s">
        <v>914</v>
      </c>
      <c r="E121" s="123">
        <v>6500</v>
      </c>
      <c r="F121" s="117" t="s">
        <v>910</v>
      </c>
      <c r="G121" s="117"/>
      <c r="H121" s="119"/>
    </row>
    <row r="122" spans="1:8" s="8" customFormat="1" ht="35.1" customHeight="1" x14ac:dyDescent="0.25">
      <c r="A122" s="114">
        <v>114</v>
      </c>
      <c r="B122" s="121" t="s">
        <v>1442</v>
      </c>
      <c r="C122" s="122" t="s">
        <v>1555</v>
      </c>
      <c r="D122" s="122" t="s">
        <v>914</v>
      </c>
      <c r="E122" s="123">
        <v>7000</v>
      </c>
      <c r="F122" s="117" t="s">
        <v>910</v>
      </c>
      <c r="G122" s="117"/>
      <c r="H122" s="119"/>
    </row>
    <row r="123" spans="1:8" s="8" customFormat="1" ht="35.1" customHeight="1" x14ac:dyDescent="0.25">
      <c r="A123" s="114">
        <v>115</v>
      </c>
      <c r="B123" s="121" t="s">
        <v>1442</v>
      </c>
      <c r="C123" s="122" t="s">
        <v>1556</v>
      </c>
      <c r="D123" s="122" t="s">
        <v>1446</v>
      </c>
      <c r="E123" s="123">
        <v>10000</v>
      </c>
      <c r="F123" s="117" t="s">
        <v>910</v>
      </c>
      <c r="G123" s="117"/>
      <c r="H123" s="119"/>
    </row>
    <row r="124" spans="1:8" s="8" customFormat="1" ht="35.1" customHeight="1" x14ac:dyDescent="0.25">
      <c r="A124" s="114">
        <v>116</v>
      </c>
      <c r="B124" s="121" t="s">
        <v>1442</v>
      </c>
      <c r="C124" s="122" t="s">
        <v>1557</v>
      </c>
      <c r="D124" s="122" t="s">
        <v>1446</v>
      </c>
      <c r="E124" s="123">
        <v>10000</v>
      </c>
      <c r="F124" s="117" t="s">
        <v>910</v>
      </c>
      <c r="G124" s="117"/>
      <c r="H124" s="119"/>
    </row>
    <row r="125" spans="1:8" s="8" customFormat="1" ht="35.1" customHeight="1" x14ac:dyDescent="0.25">
      <c r="A125" s="114">
        <v>117</v>
      </c>
      <c r="B125" s="121" t="s">
        <v>1442</v>
      </c>
      <c r="C125" s="122" t="s">
        <v>1558</v>
      </c>
      <c r="D125" s="122" t="s">
        <v>1446</v>
      </c>
      <c r="E125" s="123">
        <v>10000</v>
      </c>
      <c r="F125" s="117" t="s">
        <v>910</v>
      </c>
      <c r="G125" s="117"/>
      <c r="H125" s="119"/>
    </row>
    <row r="126" spans="1:8" s="8" customFormat="1" ht="35.1" customHeight="1" x14ac:dyDescent="0.25">
      <c r="A126" s="114">
        <v>118</v>
      </c>
      <c r="B126" s="121" t="s">
        <v>1442</v>
      </c>
      <c r="C126" s="122" t="s">
        <v>1559</v>
      </c>
      <c r="D126" s="122" t="s">
        <v>1446</v>
      </c>
      <c r="E126" s="123">
        <v>10000</v>
      </c>
      <c r="F126" s="117" t="s">
        <v>910</v>
      </c>
      <c r="G126" s="117"/>
      <c r="H126" s="119"/>
    </row>
    <row r="127" spans="1:8" s="8" customFormat="1" ht="35.1" customHeight="1" x14ac:dyDescent="0.25">
      <c r="A127" s="114">
        <v>119</v>
      </c>
      <c r="B127" s="121" t="s">
        <v>1442</v>
      </c>
      <c r="C127" s="122" t="s">
        <v>1560</v>
      </c>
      <c r="D127" s="122" t="s">
        <v>1446</v>
      </c>
      <c r="E127" s="123">
        <v>8000</v>
      </c>
      <c r="F127" s="117" t="s">
        <v>910</v>
      </c>
      <c r="G127" s="117"/>
      <c r="H127" s="119"/>
    </row>
    <row r="128" spans="1:8" s="8" customFormat="1" ht="35.1" customHeight="1" x14ac:dyDescent="0.25">
      <c r="A128" s="114">
        <v>120</v>
      </c>
      <c r="B128" s="121" t="s">
        <v>1442</v>
      </c>
      <c r="C128" s="122" t="s">
        <v>1561</v>
      </c>
      <c r="D128" s="122" t="s">
        <v>914</v>
      </c>
      <c r="E128" s="123">
        <v>6500</v>
      </c>
      <c r="F128" s="117" t="s">
        <v>910</v>
      </c>
      <c r="G128" s="117"/>
      <c r="H128" s="119"/>
    </row>
    <row r="129" spans="1:8" s="8" customFormat="1" ht="35.1" customHeight="1" x14ac:dyDescent="0.25">
      <c r="A129" s="114">
        <v>121</v>
      </c>
      <c r="B129" s="121" t="s">
        <v>1442</v>
      </c>
      <c r="C129" s="122" t="s">
        <v>1562</v>
      </c>
      <c r="D129" s="122" t="s">
        <v>914</v>
      </c>
      <c r="E129" s="123">
        <v>8000</v>
      </c>
      <c r="F129" s="117" t="s">
        <v>910</v>
      </c>
      <c r="G129" s="117"/>
      <c r="H129" s="119"/>
    </row>
    <row r="130" spans="1:8" s="8" customFormat="1" ht="35.1" customHeight="1" x14ac:dyDescent="0.25">
      <c r="A130" s="114">
        <v>122</v>
      </c>
      <c r="B130" s="121" t="s">
        <v>1442</v>
      </c>
      <c r="C130" s="122" t="s">
        <v>1563</v>
      </c>
      <c r="D130" s="122" t="s">
        <v>914</v>
      </c>
      <c r="E130" s="123">
        <v>7000</v>
      </c>
      <c r="F130" s="117" t="s">
        <v>910</v>
      </c>
      <c r="G130" s="117"/>
      <c r="H130" s="119"/>
    </row>
    <row r="131" spans="1:8" s="8" customFormat="1" ht="35.1" customHeight="1" x14ac:dyDescent="0.25">
      <c r="A131" s="114">
        <v>123</v>
      </c>
      <c r="B131" s="121" t="s">
        <v>1442</v>
      </c>
      <c r="C131" s="122" t="s">
        <v>1564</v>
      </c>
      <c r="D131" s="122" t="s">
        <v>914</v>
      </c>
      <c r="E131" s="123">
        <v>13000</v>
      </c>
      <c r="F131" s="117" t="s">
        <v>910</v>
      </c>
      <c r="G131" s="117"/>
      <c r="H131" s="119"/>
    </row>
    <row r="132" spans="1:8" s="8" customFormat="1" ht="35.1" customHeight="1" x14ac:dyDescent="0.25">
      <c r="A132" s="114">
        <v>124</v>
      </c>
      <c r="B132" s="121" t="s">
        <v>1442</v>
      </c>
      <c r="C132" s="122" t="s">
        <v>1565</v>
      </c>
      <c r="D132" s="122" t="s">
        <v>1446</v>
      </c>
      <c r="E132" s="123">
        <v>10000</v>
      </c>
      <c r="F132" s="117" t="s">
        <v>910</v>
      </c>
      <c r="G132" s="117"/>
      <c r="H132" s="119"/>
    </row>
    <row r="133" spans="1:8" s="8" customFormat="1" ht="35.1" customHeight="1" x14ac:dyDescent="0.25">
      <c r="A133" s="114">
        <v>125</v>
      </c>
      <c r="B133" s="121" t="s">
        <v>1442</v>
      </c>
      <c r="C133" s="122" t="s">
        <v>1566</v>
      </c>
      <c r="D133" s="122" t="s">
        <v>914</v>
      </c>
      <c r="E133" s="123">
        <v>6500</v>
      </c>
      <c r="F133" s="117" t="s">
        <v>910</v>
      </c>
      <c r="G133" s="117"/>
      <c r="H133" s="119"/>
    </row>
    <row r="134" spans="1:8" s="8" customFormat="1" ht="35.1" customHeight="1" x14ac:dyDescent="0.25">
      <c r="A134" s="114">
        <v>126</v>
      </c>
      <c r="B134" s="121" t="s">
        <v>1442</v>
      </c>
      <c r="C134" s="122" t="s">
        <v>1567</v>
      </c>
      <c r="D134" s="122" t="s">
        <v>1446</v>
      </c>
      <c r="E134" s="123">
        <v>10000</v>
      </c>
      <c r="F134" s="117" t="s">
        <v>910</v>
      </c>
      <c r="G134" s="117"/>
      <c r="H134" s="119"/>
    </row>
    <row r="135" spans="1:8" s="8" customFormat="1" ht="35.1" customHeight="1" x14ac:dyDescent="0.25">
      <c r="A135" s="114">
        <v>127</v>
      </c>
      <c r="B135" s="121" t="s">
        <v>1442</v>
      </c>
      <c r="C135" s="122" t="s">
        <v>1568</v>
      </c>
      <c r="D135" s="122" t="s">
        <v>914</v>
      </c>
      <c r="E135" s="123">
        <v>6500</v>
      </c>
      <c r="F135" s="117" t="s">
        <v>910</v>
      </c>
      <c r="G135" s="117"/>
      <c r="H135" s="119"/>
    </row>
    <row r="136" spans="1:8" s="8" customFormat="1" ht="35.1" customHeight="1" x14ac:dyDescent="0.25">
      <c r="A136" s="114">
        <v>128</v>
      </c>
      <c r="B136" s="121" t="s">
        <v>1442</v>
      </c>
      <c r="C136" s="122" t="s">
        <v>1569</v>
      </c>
      <c r="D136" s="122" t="s">
        <v>914</v>
      </c>
      <c r="E136" s="123">
        <v>6500</v>
      </c>
      <c r="F136" s="117" t="s">
        <v>910</v>
      </c>
      <c r="G136" s="117"/>
      <c r="H136" s="119"/>
    </row>
    <row r="137" spans="1:8" s="8" customFormat="1" ht="35.1" customHeight="1" x14ac:dyDescent="0.25">
      <c r="A137" s="114">
        <v>129</v>
      </c>
      <c r="B137" s="121" t="s">
        <v>1442</v>
      </c>
      <c r="C137" s="122" t="s">
        <v>1570</v>
      </c>
      <c r="D137" s="122" t="s">
        <v>914</v>
      </c>
      <c r="E137" s="123">
        <v>8000</v>
      </c>
      <c r="F137" s="117" t="s">
        <v>910</v>
      </c>
      <c r="G137" s="117"/>
      <c r="H137" s="119"/>
    </row>
    <row r="138" spans="1:8" s="8" customFormat="1" ht="35.1" customHeight="1" x14ac:dyDescent="0.25">
      <c r="A138" s="114">
        <v>130</v>
      </c>
      <c r="B138" s="121" t="s">
        <v>1442</v>
      </c>
      <c r="C138" s="122" t="s">
        <v>1571</v>
      </c>
      <c r="D138" s="122" t="s">
        <v>914</v>
      </c>
      <c r="E138" s="123">
        <v>6500</v>
      </c>
      <c r="F138" s="117" t="s">
        <v>910</v>
      </c>
      <c r="G138" s="117"/>
      <c r="H138" s="119"/>
    </row>
    <row r="139" spans="1:8" s="8" customFormat="1" ht="35.1" customHeight="1" x14ac:dyDescent="0.25">
      <c r="A139" s="114">
        <v>131</v>
      </c>
      <c r="B139" s="121" t="s">
        <v>1442</v>
      </c>
      <c r="C139" s="122" t="s">
        <v>1572</v>
      </c>
      <c r="D139" s="122" t="s">
        <v>914</v>
      </c>
      <c r="E139" s="123">
        <v>9000</v>
      </c>
      <c r="F139" s="117" t="s">
        <v>910</v>
      </c>
      <c r="G139" s="117"/>
      <c r="H139" s="119"/>
    </row>
    <row r="140" spans="1:8" s="8" customFormat="1" ht="35.1" customHeight="1" x14ac:dyDescent="0.25">
      <c r="A140" s="114">
        <v>132</v>
      </c>
      <c r="B140" s="121" t="s">
        <v>1442</v>
      </c>
      <c r="C140" s="122" t="s">
        <v>1573</v>
      </c>
      <c r="D140" s="122" t="s">
        <v>1446</v>
      </c>
      <c r="E140" s="123">
        <v>10000</v>
      </c>
      <c r="F140" s="117" t="s">
        <v>910</v>
      </c>
      <c r="G140" s="117"/>
      <c r="H140" s="119"/>
    </row>
    <row r="141" spans="1:8" s="8" customFormat="1" ht="35.1" customHeight="1" x14ac:dyDescent="0.25">
      <c r="A141" s="114">
        <v>133</v>
      </c>
      <c r="B141" s="121" t="s">
        <v>1442</v>
      </c>
      <c r="C141" s="122" t="s">
        <v>1574</v>
      </c>
      <c r="D141" s="122" t="s">
        <v>914</v>
      </c>
      <c r="E141" s="123">
        <v>6500</v>
      </c>
      <c r="F141" s="117" t="s">
        <v>910</v>
      </c>
      <c r="G141" s="117"/>
      <c r="H141" s="119"/>
    </row>
    <row r="142" spans="1:8" s="8" customFormat="1" ht="35.1" customHeight="1" x14ac:dyDescent="0.25">
      <c r="A142" s="114">
        <v>134</v>
      </c>
      <c r="B142" s="121" t="s">
        <v>1442</v>
      </c>
      <c r="C142" s="122" t="s">
        <v>917</v>
      </c>
      <c r="D142" s="122" t="s">
        <v>914</v>
      </c>
      <c r="E142" s="123">
        <v>8000</v>
      </c>
      <c r="F142" s="117" t="s">
        <v>901</v>
      </c>
      <c r="G142" s="117"/>
      <c r="H142" s="119"/>
    </row>
    <row r="143" spans="1:8" s="8" customFormat="1" ht="35.1" customHeight="1" x14ac:dyDescent="0.25">
      <c r="A143" s="114">
        <v>135</v>
      </c>
      <c r="B143" s="121" t="s">
        <v>1442</v>
      </c>
      <c r="C143" s="122" t="s">
        <v>1575</v>
      </c>
      <c r="D143" s="122" t="s">
        <v>1446</v>
      </c>
      <c r="E143" s="123">
        <v>10000</v>
      </c>
      <c r="F143" s="117" t="s">
        <v>910</v>
      </c>
      <c r="G143" s="117"/>
      <c r="H143" s="119"/>
    </row>
    <row r="144" spans="1:8" s="8" customFormat="1" ht="35.1" customHeight="1" x14ac:dyDescent="0.25">
      <c r="A144" s="114">
        <v>136</v>
      </c>
      <c r="B144" s="121" t="s">
        <v>1442</v>
      </c>
      <c r="C144" s="122" t="s">
        <v>1576</v>
      </c>
      <c r="D144" s="122" t="s">
        <v>914</v>
      </c>
      <c r="E144" s="123">
        <v>7000</v>
      </c>
      <c r="F144" s="117" t="s">
        <v>910</v>
      </c>
      <c r="G144" s="117"/>
      <c r="H144" s="119"/>
    </row>
    <row r="145" spans="1:8" s="8" customFormat="1" ht="35.1" customHeight="1" x14ac:dyDescent="0.25">
      <c r="A145" s="114">
        <v>137</v>
      </c>
      <c r="B145" s="121" t="s">
        <v>1442</v>
      </c>
      <c r="C145" s="122" t="s">
        <v>1577</v>
      </c>
      <c r="D145" s="122" t="s">
        <v>914</v>
      </c>
      <c r="E145" s="123">
        <v>8000</v>
      </c>
      <c r="F145" s="117" t="s">
        <v>910</v>
      </c>
      <c r="G145" s="117"/>
      <c r="H145" s="119"/>
    </row>
    <row r="146" spans="1:8" s="8" customFormat="1" ht="35.1" customHeight="1" x14ac:dyDescent="0.25">
      <c r="A146" s="114">
        <v>138</v>
      </c>
      <c r="B146" s="121" t="s">
        <v>1442</v>
      </c>
      <c r="C146" s="122" t="s">
        <v>1578</v>
      </c>
      <c r="D146" s="122" t="s">
        <v>914</v>
      </c>
      <c r="E146" s="123">
        <v>7000</v>
      </c>
      <c r="F146" s="117" t="s">
        <v>910</v>
      </c>
      <c r="G146" s="117"/>
      <c r="H146" s="119"/>
    </row>
    <row r="147" spans="1:8" s="8" customFormat="1" ht="35.1" customHeight="1" x14ac:dyDescent="0.25">
      <c r="A147" s="114">
        <v>139</v>
      </c>
      <c r="B147" s="121" t="s">
        <v>1442</v>
      </c>
      <c r="C147" s="122" t="s">
        <v>1579</v>
      </c>
      <c r="D147" s="122" t="s">
        <v>1446</v>
      </c>
      <c r="E147" s="123">
        <v>9000</v>
      </c>
      <c r="F147" s="117" t="s">
        <v>910</v>
      </c>
      <c r="G147" s="117"/>
      <c r="H147" s="119"/>
    </row>
    <row r="148" spans="1:8" s="8" customFormat="1" ht="35.1" customHeight="1" x14ac:dyDescent="0.25">
      <c r="A148" s="114">
        <v>140</v>
      </c>
      <c r="B148" s="121" t="s">
        <v>1442</v>
      </c>
      <c r="C148" s="122" t="s">
        <v>1580</v>
      </c>
      <c r="D148" s="122" t="s">
        <v>914</v>
      </c>
      <c r="E148" s="123">
        <v>10000</v>
      </c>
      <c r="F148" s="117" t="s">
        <v>910</v>
      </c>
      <c r="G148" s="117"/>
      <c r="H148" s="119"/>
    </row>
    <row r="149" spans="1:8" s="8" customFormat="1" ht="35.1" customHeight="1" x14ac:dyDescent="0.25">
      <c r="A149" s="114">
        <v>141</v>
      </c>
      <c r="B149" s="121" t="s">
        <v>1442</v>
      </c>
      <c r="C149" s="122" t="s">
        <v>1581</v>
      </c>
      <c r="D149" s="122" t="s">
        <v>1446</v>
      </c>
      <c r="E149" s="123">
        <v>10000</v>
      </c>
      <c r="F149" s="117" t="s">
        <v>910</v>
      </c>
      <c r="G149" s="117"/>
      <c r="H149" s="119"/>
    </row>
    <row r="150" spans="1:8" s="8" customFormat="1" ht="35.1" customHeight="1" x14ac:dyDescent="0.25">
      <c r="A150" s="114">
        <v>142</v>
      </c>
      <c r="B150" s="121" t="s">
        <v>1442</v>
      </c>
      <c r="C150" s="122" t="s">
        <v>1582</v>
      </c>
      <c r="D150" s="122" t="s">
        <v>914</v>
      </c>
      <c r="E150" s="123">
        <v>7000</v>
      </c>
      <c r="F150" s="117" t="s">
        <v>910</v>
      </c>
      <c r="G150" s="117"/>
      <c r="H150" s="119"/>
    </row>
    <row r="151" spans="1:8" s="8" customFormat="1" ht="35.1" customHeight="1" x14ac:dyDescent="0.25">
      <c r="A151" s="114">
        <v>143</v>
      </c>
      <c r="B151" s="121" t="s">
        <v>1442</v>
      </c>
      <c r="C151" s="122" t="s">
        <v>1583</v>
      </c>
      <c r="D151" s="122" t="s">
        <v>1446</v>
      </c>
      <c r="E151" s="123">
        <v>9000</v>
      </c>
      <c r="F151" s="117" t="s">
        <v>910</v>
      </c>
      <c r="G151" s="117"/>
      <c r="H151" s="119"/>
    </row>
    <row r="152" spans="1:8" s="8" customFormat="1" ht="35.1" customHeight="1" x14ac:dyDescent="0.25">
      <c r="A152" s="114">
        <v>144</v>
      </c>
      <c r="B152" s="121" t="s">
        <v>1442</v>
      </c>
      <c r="C152" s="122" t="s">
        <v>1584</v>
      </c>
      <c r="D152" s="122" t="s">
        <v>914</v>
      </c>
      <c r="E152" s="123">
        <v>7000</v>
      </c>
      <c r="F152" s="117" t="s">
        <v>910</v>
      </c>
      <c r="G152" s="117"/>
      <c r="H152" s="119"/>
    </row>
    <row r="153" spans="1:8" s="8" customFormat="1" ht="35.1" customHeight="1" x14ac:dyDescent="0.25">
      <c r="A153" s="114">
        <v>145</v>
      </c>
      <c r="B153" s="121" t="s">
        <v>1442</v>
      </c>
      <c r="C153" s="122" t="s">
        <v>1585</v>
      </c>
      <c r="D153" s="122" t="s">
        <v>914</v>
      </c>
      <c r="E153" s="123">
        <v>7000</v>
      </c>
      <c r="F153" s="117" t="s">
        <v>910</v>
      </c>
      <c r="G153" s="117"/>
      <c r="H153" s="119"/>
    </row>
    <row r="154" spans="1:8" s="8" customFormat="1" ht="35.1" customHeight="1" x14ac:dyDescent="0.25">
      <c r="A154" s="114">
        <v>146</v>
      </c>
      <c r="B154" s="121" t="s">
        <v>1442</v>
      </c>
      <c r="C154" s="122" t="s">
        <v>1586</v>
      </c>
      <c r="D154" s="122" t="s">
        <v>914</v>
      </c>
      <c r="E154" s="123">
        <v>6500</v>
      </c>
      <c r="F154" s="117" t="s">
        <v>910</v>
      </c>
      <c r="G154" s="117"/>
      <c r="H154" s="119"/>
    </row>
    <row r="155" spans="1:8" s="8" customFormat="1" ht="35.1" customHeight="1" x14ac:dyDescent="0.25">
      <c r="A155" s="114">
        <v>147</v>
      </c>
      <c r="B155" s="121" t="s">
        <v>1442</v>
      </c>
      <c r="C155" s="122" t="s">
        <v>1587</v>
      </c>
      <c r="D155" s="122" t="s">
        <v>1446</v>
      </c>
      <c r="E155" s="123">
        <v>9000</v>
      </c>
      <c r="F155" s="117" t="s">
        <v>910</v>
      </c>
      <c r="G155" s="117"/>
      <c r="H155" s="119"/>
    </row>
    <row r="156" spans="1:8" s="8" customFormat="1" ht="35.1" customHeight="1" x14ac:dyDescent="0.25">
      <c r="A156" s="114">
        <v>148</v>
      </c>
      <c r="B156" s="121" t="s">
        <v>1442</v>
      </c>
      <c r="C156" s="122" t="s">
        <v>1588</v>
      </c>
      <c r="D156" s="122" t="s">
        <v>1446</v>
      </c>
      <c r="E156" s="123">
        <v>10000</v>
      </c>
      <c r="F156" s="117" t="s">
        <v>910</v>
      </c>
      <c r="G156" s="117"/>
      <c r="H156" s="119"/>
    </row>
    <row r="157" spans="1:8" s="8" customFormat="1" ht="35.1" customHeight="1" x14ac:dyDescent="0.25">
      <c r="A157" s="114">
        <v>149</v>
      </c>
      <c r="B157" s="121" t="s">
        <v>1442</v>
      </c>
      <c r="C157" s="122" t="s">
        <v>1589</v>
      </c>
      <c r="D157" s="122" t="s">
        <v>914</v>
      </c>
      <c r="E157" s="123">
        <v>6500</v>
      </c>
      <c r="F157" s="117" t="s">
        <v>910</v>
      </c>
      <c r="G157" s="117"/>
      <c r="H157" s="119"/>
    </row>
    <row r="158" spans="1:8" s="8" customFormat="1" ht="35.1" customHeight="1" x14ac:dyDescent="0.25">
      <c r="A158" s="114">
        <v>150</v>
      </c>
      <c r="B158" s="121" t="s">
        <v>1442</v>
      </c>
      <c r="C158" s="122" t="s">
        <v>1590</v>
      </c>
      <c r="D158" s="122" t="s">
        <v>914</v>
      </c>
      <c r="E158" s="123">
        <v>7000</v>
      </c>
      <c r="F158" s="117" t="s">
        <v>910</v>
      </c>
      <c r="G158" s="117"/>
      <c r="H158" s="119"/>
    </row>
    <row r="159" spans="1:8" s="8" customFormat="1" ht="35.1" customHeight="1" x14ac:dyDescent="0.25">
      <c r="A159" s="114">
        <v>151</v>
      </c>
      <c r="B159" s="121" t="s">
        <v>1442</v>
      </c>
      <c r="C159" s="122" t="s">
        <v>1591</v>
      </c>
      <c r="D159" s="122" t="s">
        <v>914</v>
      </c>
      <c r="E159" s="123">
        <v>6500</v>
      </c>
      <c r="F159" s="117" t="s">
        <v>910</v>
      </c>
      <c r="G159" s="117"/>
      <c r="H159" s="119"/>
    </row>
    <row r="160" spans="1:8" s="8" customFormat="1" ht="35.1" customHeight="1" x14ac:dyDescent="0.25">
      <c r="A160" s="114">
        <v>152</v>
      </c>
      <c r="B160" s="121" t="s">
        <v>1442</v>
      </c>
      <c r="C160" s="122" t="s">
        <v>1592</v>
      </c>
      <c r="D160" s="122" t="s">
        <v>914</v>
      </c>
      <c r="E160" s="123">
        <v>6500</v>
      </c>
      <c r="F160" s="117" t="s">
        <v>910</v>
      </c>
      <c r="G160" s="117"/>
      <c r="H160" s="119"/>
    </row>
    <row r="161" spans="1:8" s="8" customFormat="1" ht="35.1" customHeight="1" x14ac:dyDescent="0.25">
      <c r="A161" s="114">
        <v>153</v>
      </c>
      <c r="B161" s="121" t="s">
        <v>1442</v>
      </c>
      <c r="C161" s="122" t="s">
        <v>1593</v>
      </c>
      <c r="D161" s="122" t="s">
        <v>1446</v>
      </c>
      <c r="E161" s="123">
        <v>10000</v>
      </c>
      <c r="F161" s="117" t="s">
        <v>910</v>
      </c>
      <c r="G161" s="117"/>
      <c r="H161" s="119"/>
    </row>
    <row r="162" spans="1:8" s="8" customFormat="1" ht="35.1" customHeight="1" x14ac:dyDescent="0.25">
      <c r="A162" s="114">
        <v>154</v>
      </c>
      <c r="B162" s="121" t="s">
        <v>1442</v>
      </c>
      <c r="C162" s="122" t="s">
        <v>1594</v>
      </c>
      <c r="D162" s="122" t="s">
        <v>1446</v>
      </c>
      <c r="E162" s="123">
        <v>10000</v>
      </c>
      <c r="F162" s="117" t="s">
        <v>910</v>
      </c>
      <c r="G162" s="117"/>
      <c r="H162" s="119"/>
    </row>
    <row r="163" spans="1:8" s="8" customFormat="1" ht="35.1" customHeight="1" x14ac:dyDescent="0.25">
      <c r="A163" s="114">
        <v>155</v>
      </c>
      <c r="B163" s="121" t="s">
        <v>1442</v>
      </c>
      <c r="C163" s="122" t="s">
        <v>1595</v>
      </c>
      <c r="D163" s="122" t="s">
        <v>914</v>
      </c>
      <c r="E163" s="123">
        <v>8000</v>
      </c>
      <c r="F163" s="117" t="s">
        <v>910</v>
      </c>
      <c r="G163" s="117"/>
      <c r="H163" s="119"/>
    </row>
    <row r="164" spans="1:8" s="8" customFormat="1" ht="35.1" customHeight="1" x14ac:dyDescent="0.25">
      <c r="A164" s="114">
        <v>156</v>
      </c>
      <c r="B164" s="121" t="s">
        <v>1442</v>
      </c>
      <c r="C164" s="122" t="s">
        <v>1596</v>
      </c>
      <c r="D164" s="122" t="s">
        <v>914</v>
      </c>
      <c r="E164" s="123">
        <v>7000</v>
      </c>
      <c r="F164" s="117" t="s">
        <v>910</v>
      </c>
      <c r="G164" s="117"/>
      <c r="H164" s="119"/>
    </row>
    <row r="165" spans="1:8" s="8" customFormat="1" ht="35.1" customHeight="1" x14ac:dyDescent="0.25">
      <c r="A165" s="114">
        <v>157</v>
      </c>
      <c r="B165" s="121" t="s">
        <v>1442</v>
      </c>
      <c r="C165" s="122" t="s">
        <v>1597</v>
      </c>
      <c r="D165" s="122" t="s">
        <v>914</v>
      </c>
      <c r="E165" s="123">
        <v>7000</v>
      </c>
      <c r="F165" s="117" t="s">
        <v>910</v>
      </c>
      <c r="G165" s="117"/>
      <c r="H165" s="119"/>
    </row>
    <row r="166" spans="1:8" s="8" customFormat="1" ht="35.1" customHeight="1" x14ac:dyDescent="0.25">
      <c r="A166" s="114">
        <v>158</v>
      </c>
      <c r="B166" s="121" t="s">
        <v>1442</v>
      </c>
      <c r="C166" s="122" t="s">
        <v>1598</v>
      </c>
      <c r="D166" s="122" t="s">
        <v>914</v>
      </c>
      <c r="E166" s="123">
        <v>6500</v>
      </c>
      <c r="F166" s="117" t="s">
        <v>910</v>
      </c>
      <c r="G166" s="117"/>
      <c r="H166" s="119"/>
    </row>
    <row r="167" spans="1:8" s="8" customFormat="1" ht="35.1" customHeight="1" x14ac:dyDescent="0.25">
      <c r="A167" s="114">
        <v>159</v>
      </c>
      <c r="B167" s="121" t="s">
        <v>1442</v>
      </c>
      <c r="C167" s="122" t="s">
        <v>1599</v>
      </c>
      <c r="D167" s="122" t="s">
        <v>914</v>
      </c>
      <c r="E167" s="123">
        <v>6500</v>
      </c>
      <c r="F167" s="117" t="s">
        <v>910</v>
      </c>
      <c r="G167" s="117"/>
      <c r="H167" s="119"/>
    </row>
    <row r="168" spans="1:8" s="8" customFormat="1" ht="35.1" customHeight="1" x14ac:dyDescent="0.25">
      <c r="A168" s="114">
        <v>160</v>
      </c>
      <c r="B168" s="121" t="s">
        <v>1442</v>
      </c>
      <c r="C168" s="122" t="s">
        <v>1600</v>
      </c>
      <c r="D168" s="122" t="s">
        <v>1446</v>
      </c>
      <c r="E168" s="123">
        <v>11000</v>
      </c>
      <c r="F168" s="117" t="s">
        <v>910</v>
      </c>
      <c r="G168" s="117"/>
      <c r="H168" s="119"/>
    </row>
    <row r="169" spans="1:8" s="8" customFormat="1" ht="35.1" customHeight="1" x14ac:dyDescent="0.25">
      <c r="A169" s="114">
        <v>161</v>
      </c>
      <c r="B169" s="121" t="s">
        <v>1442</v>
      </c>
      <c r="C169" s="122" t="s">
        <v>1601</v>
      </c>
      <c r="D169" s="122" t="s">
        <v>1446</v>
      </c>
      <c r="E169" s="123">
        <v>12000</v>
      </c>
      <c r="F169" s="117" t="s">
        <v>910</v>
      </c>
      <c r="G169" s="117"/>
      <c r="H169" s="119"/>
    </row>
    <row r="170" spans="1:8" s="8" customFormat="1" ht="35.1" customHeight="1" x14ac:dyDescent="0.25">
      <c r="A170" s="114">
        <v>162</v>
      </c>
      <c r="B170" s="121" t="s">
        <v>1442</v>
      </c>
      <c r="C170" s="122" t="s">
        <v>1602</v>
      </c>
      <c r="D170" s="122" t="s">
        <v>1446</v>
      </c>
      <c r="E170" s="123">
        <v>10000</v>
      </c>
      <c r="F170" s="117" t="s">
        <v>910</v>
      </c>
      <c r="G170" s="117"/>
      <c r="H170" s="119"/>
    </row>
    <row r="171" spans="1:8" s="8" customFormat="1" ht="35.1" customHeight="1" x14ac:dyDescent="0.25">
      <c r="A171" s="114">
        <v>163</v>
      </c>
      <c r="B171" s="121" t="s">
        <v>1442</v>
      </c>
      <c r="C171" s="122" t="s">
        <v>1750</v>
      </c>
      <c r="D171" s="122" t="s">
        <v>1446</v>
      </c>
      <c r="E171" s="123">
        <v>10000</v>
      </c>
      <c r="F171" s="117" t="s">
        <v>910</v>
      </c>
      <c r="G171" s="117"/>
      <c r="H171" s="119">
        <v>1680</v>
      </c>
    </row>
    <row r="172" spans="1:8" s="8" customFormat="1" ht="35.1" customHeight="1" x14ac:dyDescent="0.25">
      <c r="A172" s="114">
        <v>164</v>
      </c>
      <c r="B172" s="121" t="s">
        <v>1442</v>
      </c>
      <c r="C172" s="122" t="s">
        <v>1603</v>
      </c>
      <c r="D172" s="122" t="s">
        <v>1446</v>
      </c>
      <c r="E172" s="123">
        <v>10000</v>
      </c>
      <c r="F172" s="117" t="s">
        <v>910</v>
      </c>
      <c r="G172" s="117"/>
      <c r="H172" s="119"/>
    </row>
    <row r="173" spans="1:8" s="8" customFormat="1" ht="35.1" customHeight="1" x14ac:dyDescent="0.25">
      <c r="A173" s="114">
        <v>165</v>
      </c>
      <c r="B173" s="121" t="s">
        <v>1442</v>
      </c>
      <c r="C173" s="122" t="s">
        <v>1604</v>
      </c>
      <c r="D173" s="122" t="s">
        <v>1446</v>
      </c>
      <c r="E173" s="123">
        <v>10000</v>
      </c>
      <c r="F173" s="117" t="s">
        <v>910</v>
      </c>
      <c r="G173" s="117"/>
      <c r="H173" s="119"/>
    </row>
    <row r="174" spans="1:8" s="8" customFormat="1" ht="35.1" customHeight="1" x14ac:dyDescent="0.25">
      <c r="A174" s="114">
        <v>166</v>
      </c>
      <c r="B174" s="121" t="s">
        <v>1442</v>
      </c>
      <c r="C174" s="122" t="s">
        <v>1605</v>
      </c>
      <c r="D174" s="122" t="s">
        <v>1446</v>
      </c>
      <c r="E174" s="123">
        <v>10000</v>
      </c>
      <c r="F174" s="117" t="s">
        <v>910</v>
      </c>
      <c r="G174" s="117"/>
      <c r="H174" s="119"/>
    </row>
    <row r="175" spans="1:8" s="8" customFormat="1" ht="35.1" customHeight="1" x14ac:dyDescent="0.25">
      <c r="A175" s="114">
        <v>167</v>
      </c>
      <c r="B175" s="121" t="s">
        <v>1442</v>
      </c>
      <c r="C175" s="122" t="s">
        <v>1606</v>
      </c>
      <c r="D175" s="122" t="s">
        <v>914</v>
      </c>
      <c r="E175" s="123">
        <v>7000</v>
      </c>
      <c r="F175" s="117" t="s">
        <v>910</v>
      </c>
      <c r="G175" s="117"/>
      <c r="H175" s="119"/>
    </row>
    <row r="176" spans="1:8" s="8" customFormat="1" ht="35.1" customHeight="1" x14ac:dyDescent="0.25">
      <c r="A176" s="114">
        <v>168</v>
      </c>
      <c r="B176" s="121" t="s">
        <v>1442</v>
      </c>
      <c r="C176" s="122" t="s">
        <v>1607</v>
      </c>
      <c r="D176" s="122" t="s">
        <v>914</v>
      </c>
      <c r="E176" s="123">
        <v>6500</v>
      </c>
      <c r="F176" s="117" t="s">
        <v>910</v>
      </c>
      <c r="G176" s="117"/>
      <c r="H176" s="119"/>
    </row>
    <row r="177" spans="1:8" s="8" customFormat="1" ht="35.1" customHeight="1" x14ac:dyDescent="0.25">
      <c r="A177" s="114">
        <v>169</v>
      </c>
      <c r="B177" s="121" t="s">
        <v>1442</v>
      </c>
      <c r="C177" s="122" t="s">
        <v>1608</v>
      </c>
      <c r="D177" s="122" t="s">
        <v>1446</v>
      </c>
      <c r="E177" s="123">
        <v>9000</v>
      </c>
      <c r="F177" s="117" t="s">
        <v>910</v>
      </c>
      <c r="G177" s="117"/>
      <c r="H177" s="119">
        <v>1135</v>
      </c>
    </row>
    <row r="178" spans="1:8" s="8" customFormat="1" ht="35.1" customHeight="1" x14ac:dyDescent="0.25">
      <c r="A178" s="114">
        <v>170</v>
      </c>
      <c r="B178" s="121" t="s">
        <v>1442</v>
      </c>
      <c r="C178" s="122" t="s">
        <v>1609</v>
      </c>
      <c r="D178" s="122" t="s">
        <v>914</v>
      </c>
      <c r="E178" s="123">
        <v>8000</v>
      </c>
      <c r="F178" s="117" t="s">
        <v>910</v>
      </c>
      <c r="G178" s="117"/>
      <c r="H178" s="119"/>
    </row>
    <row r="179" spans="1:8" s="8" customFormat="1" ht="35.1" customHeight="1" x14ac:dyDescent="0.25">
      <c r="A179" s="114">
        <v>171</v>
      </c>
      <c r="B179" s="121" t="s">
        <v>1442</v>
      </c>
      <c r="C179" s="122" t="s">
        <v>1610</v>
      </c>
      <c r="D179" s="122" t="s">
        <v>914</v>
      </c>
      <c r="E179" s="123">
        <v>6500</v>
      </c>
      <c r="F179" s="117" t="s">
        <v>910</v>
      </c>
      <c r="G179" s="117"/>
      <c r="H179" s="119"/>
    </row>
    <row r="180" spans="1:8" s="8" customFormat="1" ht="35.1" customHeight="1" x14ac:dyDescent="0.25">
      <c r="A180" s="114">
        <v>172</v>
      </c>
      <c r="B180" s="121" t="s">
        <v>1442</v>
      </c>
      <c r="C180" s="122" t="s">
        <v>1611</v>
      </c>
      <c r="D180" s="122" t="s">
        <v>914</v>
      </c>
      <c r="E180" s="123">
        <v>8000</v>
      </c>
      <c r="F180" s="117" t="s">
        <v>910</v>
      </c>
      <c r="G180" s="117"/>
      <c r="H180" s="119"/>
    </row>
    <row r="181" spans="1:8" s="8" customFormat="1" ht="35.1" customHeight="1" x14ac:dyDescent="0.25">
      <c r="A181" s="114">
        <v>173</v>
      </c>
      <c r="B181" s="121" t="s">
        <v>1442</v>
      </c>
      <c r="C181" s="122" t="s">
        <v>1612</v>
      </c>
      <c r="D181" s="122" t="s">
        <v>914</v>
      </c>
      <c r="E181" s="123">
        <v>6500</v>
      </c>
      <c r="F181" s="117" t="s">
        <v>910</v>
      </c>
      <c r="G181" s="117"/>
      <c r="H181" s="119"/>
    </row>
    <row r="182" spans="1:8" s="8" customFormat="1" ht="35.1" customHeight="1" x14ac:dyDescent="0.25">
      <c r="A182" s="114">
        <v>174</v>
      </c>
      <c r="B182" s="121" t="s">
        <v>1442</v>
      </c>
      <c r="C182" s="122" t="s">
        <v>1613</v>
      </c>
      <c r="D182" s="122" t="s">
        <v>914</v>
      </c>
      <c r="E182" s="123">
        <v>6000</v>
      </c>
      <c r="F182" s="117" t="s">
        <v>910</v>
      </c>
      <c r="G182" s="117"/>
      <c r="H182" s="119"/>
    </row>
    <row r="183" spans="1:8" s="8" customFormat="1" ht="35.1" customHeight="1" x14ac:dyDescent="0.25">
      <c r="A183" s="114">
        <v>175</v>
      </c>
      <c r="B183" s="121" t="s">
        <v>1442</v>
      </c>
      <c r="C183" s="122" t="s">
        <v>1614</v>
      </c>
      <c r="D183" s="122" t="s">
        <v>1446</v>
      </c>
      <c r="E183" s="123">
        <v>10000</v>
      </c>
      <c r="F183" s="117" t="s">
        <v>910</v>
      </c>
      <c r="G183" s="117"/>
      <c r="H183" s="119"/>
    </row>
    <row r="184" spans="1:8" s="8" customFormat="1" ht="35.1" customHeight="1" x14ac:dyDescent="0.25">
      <c r="A184" s="114">
        <v>176</v>
      </c>
      <c r="B184" s="121" t="s">
        <v>1442</v>
      </c>
      <c r="C184" s="122" t="s">
        <v>1615</v>
      </c>
      <c r="D184" s="122" t="s">
        <v>914</v>
      </c>
      <c r="E184" s="123">
        <v>7000</v>
      </c>
      <c r="F184" s="117" t="s">
        <v>910</v>
      </c>
      <c r="G184" s="117"/>
      <c r="H184" s="119"/>
    </row>
    <row r="185" spans="1:8" s="8" customFormat="1" ht="35.1" customHeight="1" x14ac:dyDescent="0.25">
      <c r="A185" s="114">
        <v>177</v>
      </c>
      <c r="B185" s="121" t="s">
        <v>1442</v>
      </c>
      <c r="C185" s="122" t="s">
        <v>1616</v>
      </c>
      <c r="D185" s="122" t="s">
        <v>914</v>
      </c>
      <c r="E185" s="123">
        <v>6500</v>
      </c>
      <c r="F185" s="117" t="s">
        <v>910</v>
      </c>
      <c r="G185" s="117"/>
      <c r="H185" s="119"/>
    </row>
    <row r="186" spans="1:8" s="8" customFormat="1" ht="35.1" customHeight="1" x14ac:dyDescent="0.25">
      <c r="A186" s="114">
        <v>178</v>
      </c>
      <c r="B186" s="121" t="s">
        <v>1442</v>
      </c>
      <c r="C186" s="122" t="s">
        <v>1617</v>
      </c>
      <c r="D186" s="122" t="s">
        <v>914</v>
      </c>
      <c r="E186" s="123">
        <v>8000</v>
      </c>
      <c r="F186" s="117" t="s">
        <v>910</v>
      </c>
      <c r="G186" s="117"/>
      <c r="H186" s="119"/>
    </row>
    <row r="187" spans="1:8" s="8" customFormat="1" ht="35.1" customHeight="1" x14ac:dyDescent="0.25">
      <c r="A187" s="114">
        <v>179</v>
      </c>
      <c r="B187" s="121" t="s">
        <v>1442</v>
      </c>
      <c r="C187" s="122" t="s">
        <v>1618</v>
      </c>
      <c r="D187" s="122" t="s">
        <v>1446</v>
      </c>
      <c r="E187" s="123">
        <v>10000</v>
      </c>
      <c r="F187" s="117" t="s">
        <v>910</v>
      </c>
      <c r="G187" s="117"/>
      <c r="H187" s="119"/>
    </row>
    <row r="188" spans="1:8" s="8" customFormat="1" ht="35.1" customHeight="1" x14ac:dyDescent="0.25">
      <c r="A188" s="114">
        <v>180</v>
      </c>
      <c r="B188" s="121" t="s">
        <v>1442</v>
      </c>
      <c r="C188" s="122" t="s">
        <v>1619</v>
      </c>
      <c r="D188" s="122" t="s">
        <v>1446</v>
      </c>
      <c r="E188" s="123">
        <v>10000</v>
      </c>
      <c r="F188" s="117" t="s">
        <v>910</v>
      </c>
      <c r="G188" s="117"/>
      <c r="H188" s="119"/>
    </row>
    <row r="189" spans="1:8" s="8" customFormat="1" ht="35.1" customHeight="1" x14ac:dyDescent="0.25">
      <c r="A189" s="114">
        <v>181</v>
      </c>
      <c r="B189" s="121" t="s">
        <v>1442</v>
      </c>
      <c r="C189" s="122" t="s">
        <v>1620</v>
      </c>
      <c r="D189" s="122" t="s">
        <v>914</v>
      </c>
      <c r="E189" s="123">
        <v>6500</v>
      </c>
      <c r="F189" s="117" t="s">
        <v>910</v>
      </c>
      <c r="G189" s="117"/>
      <c r="H189" s="119"/>
    </row>
    <row r="190" spans="1:8" s="8" customFormat="1" ht="35.1" customHeight="1" x14ac:dyDescent="0.25">
      <c r="A190" s="114">
        <v>182</v>
      </c>
      <c r="B190" s="121" t="s">
        <v>1442</v>
      </c>
      <c r="C190" s="122" t="s">
        <v>1621</v>
      </c>
      <c r="D190" s="122" t="s">
        <v>1446</v>
      </c>
      <c r="E190" s="123">
        <v>10000</v>
      </c>
      <c r="F190" s="117" t="s">
        <v>910</v>
      </c>
      <c r="G190" s="117"/>
      <c r="H190" s="119"/>
    </row>
    <row r="191" spans="1:8" s="8" customFormat="1" ht="35.1" customHeight="1" x14ac:dyDescent="0.25">
      <c r="A191" s="114">
        <v>183</v>
      </c>
      <c r="B191" s="121" t="s">
        <v>1442</v>
      </c>
      <c r="C191" s="122" t="s">
        <v>1622</v>
      </c>
      <c r="D191" s="122" t="s">
        <v>914</v>
      </c>
      <c r="E191" s="123">
        <v>8000</v>
      </c>
      <c r="F191" s="117" t="s">
        <v>910</v>
      </c>
      <c r="G191" s="117"/>
      <c r="H191" s="119"/>
    </row>
    <row r="192" spans="1:8" s="8" customFormat="1" ht="35.1" customHeight="1" x14ac:dyDescent="0.25">
      <c r="A192" s="114">
        <v>184</v>
      </c>
      <c r="B192" s="121" t="s">
        <v>1442</v>
      </c>
      <c r="C192" s="122" t="s">
        <v>1623</v>
      </c>
      <c r="D192" s="122" t="s">
        <v>914</v>
      </c>
      <c r="E192" s="123">
        <v>6500</v>
      </c>
      <c r="F192" s="117" t="s">
        <v>910</v>
      </c>
      <c r="G192" s="117"/>
      <c r="H192" s="119"/>
    </row>
    <row r="193" spans="1:8" s="8" customFormat="1" ht="35.1" customHeight="1" x14ac:dyDescent="0.25">
      <c r="A193" s="114">
        <v>185</v>
      </c>
      <c r="B193" s="121" t="s">
        <v>1442</v>
      </c>
      <c r="C193" s="122" t="s">
        <v>1624</v>
      </c>
      <c r="D193" s="122" t="s">
        <v>914</v>
      </c>
      <c r="E193" s="123">
        <v>6500</v>
      </c>
      <c r="F193" s="117" t="s">
        <v>910</v>
      </c>
      <c r="G193" s="117"/>
      <c r="H193" s="119"/>
    </row>
    <row r="194" spans="1:8" s="8" customFormat="1" ht="35.1" customHeight="1" x14ac:dyDescent="0.25">
      <c r="A194" s="114">
        <v>186</v>
      </c>
      <c r="B194" s="121" t="s">
        <v>1442</v>
      </c>
      <c r="C194" s="122" t="s">
        <v>1625</v>
      </c>
      <c r="D194" s="122" t="s">
        <v>1446</v>
      </c>
      <c r="E194" s="123">
        <v>15000</v>
      </c>
      <c r="F194" s="117" t="s">
        <v>910</v>
      </c>
      <c r="G194" s="117"/>
      <c r="H194" s="119"/>
    </row>
    <row r="195" spans="1:8" s="8" customFormat="1" ht="35.1" customHeight="1" x14ac:dyDescent="0.25">
      <c r="A195" s="114">
        <v>187</v>
      </c>
      <c r="B195" s="121" t="s">
        <v>1442</v>
      </c>
      <c r="C195" s="122" t="s">
        <v>912</v>
      </c>
      <c r="D195" s="122" t="s">
        <v>914</v>
      </c>
      <c r="E195" s="123">
        <v>7000</v>
      </c>
      <c r="F195" s="117" t="s">
        <v>910</v>
      </c>
      <c r="G195" s="117"/>
      <c r="H195" s="119"/>
    </row>
    <row r="196" spans="1:8" s="8" customFormat="1" ht="35.1" customHeight="1" x14ac:dyDescent="0.25">
      <c r="A196" s="114">
        <v>188</v>
      </c>
      <c r="B196" s="121" t="s">
        <v>1442</v>
      </c>
      <c r="C196" s="122" t="s">
        <v>1626</v>
      </c>
      <c r="D196" s="122" t="s">
        <v>914</v>
      </c>
      <c r="E196" s="123">
        <v>6500</v>
      </c>
      <c r="F196" s="117" t="s">
        <v>910</v>
      </c>
      <c r="G196" s="117"/>
      <c r="H196" s="119"/>
    </row>
    <row r="197" spans="1:8" s="8" customFormat="1" ht="35.1" customHeight="1" x14ac:dyDescent="0.25">
      <c r="A197" s="114">
        <v>189</v>
      </c>
      <c r="B197" s="121" t="s">
        <v>1442</v>
      </c>
      <c r="C197" s="122" t="s">
        <v>1627</v>
      </c>
      <c r="D197" s="122" t="s">
        <v>1446</v>
      </c>
      <c r="E197" s="123">
        <v>13000</v>
      </c>
      <c r="F197" s="117" t="s">
        <v>963</v>
      </c>
      <c r="G197" s="117"/>
      <c r="H197" s="119"/>
    </row>
    <row r="198" spans="1:8" s="8" customFormat="1" ht="35.1" customHeight="1" x14ac:dyDescent="0.25">
      <c r="A198" s="114">
        <v>190</v>
      </c>
      <c r="B198" s="121" t="s">
        <v>1442</v>
      </c>
      <c r="C198" s="122" t="s">
        <v>1628</v>
      </c>
      <c r="D198" s="122" t="s">
        <v>914</v>
      </c>
      <c r="E198" s="123">
        <v>7000</v>
      </c>
      <c r="F198" s="117" t="s">
        <v>910</v>
      </c>
      <c r="G198" s="117"/>
      <c r="H198" s="119"/>
    </row>
    <row r="199" spans="1:8" s="8" customFormat="1" ht="35.1" customHeight="1" x14ac:dyDescent="0.25">
      <c r="A199" s="114">
        <v>191</v>
      </c>
      <c r="B199" s="121" t="s">
        <v>1442</v>
      </c>
      <c r="C199" s="122" t="s">
        <v>1629</v>
      </c>
      <c r="D199" s="122" t="s">
        <v>1446</v>
      </c>
      <c r="E199" s="123">
        <v>8000</v>
      </c>
      <c r="F199" s="117" t="s">
        <v>910</v>
      </c>
      <c r="G199" s="117"/>
      <c r="H199" s="119"/>
    </row>
    <row r="200" spans="1:8" s="8" customFormat="1" ht="35.1" customHeight="1" x14ac:dyDescent="0.25">
      <c r="A200" s="114">
        <v>192</v>
      </c>
      <c r="B200" s="121" t="s">
        <v>1442</v>
      </c>
      <c r="C200" s="122" t="s">
        <v>1630</v>
      </c>
      <c r="D200" s="122" t="s">
        <v>1446</v>
      </c>
      <c r="E200" s="123">
        <v>10000</v>
      </c>
      <c r="F200" s="117" t="s">
        <v>910</v>
      </c>
      <c r="G200" s="117"/>
      <c r="H200" s="119"/>
    </row>
    <row r="201" spans="1:8" s="8" customFormat="1" ht="35.1" customHeight="1" x14ac:dyDescent="0.25">
      <c r="A201" s="114">
        <v>193</v>
      </c>
      <c r="B201" s="121" t="s">
        <v>1442</v>
      </c>
      <c r="C201" s="122" t="s">
        <v>1631</v>
      </c>
      <c r="D201" s="122" t="s">
        <v>914</v>
      </c>
      <c r="E201" s="123">
        <v>8000</v>
      </c>
      <c r="F201" s="117" t="s">
        <v>910</v>
      </c>
      <c r="G201" s="117"/>
      <c r="H201" s="119"/>
    </row>
    <row r="202" spans="1:8" s="8" customFormat="1" ht="35.1" customHeight="1" x14ac:dyDescent="0.25">
      <c r="A202" s="114">
        <v>194</v>
      </c>
      <c r="B202" s="121" t="s">
        <v>1442</v>
      </c>
      <c r="C202" s="122" t="s">
        <v>1632</v>
      </c>
      <c r="D202" s="122" t="s">
        <v>914</v>
      </c>
      <c r="E202" s="123">
        <v>8000</v>
      </c>
      <c r="F202" s="117" t="s">
        <v>910</v>
      </c>
      <c r="G202" s="117"/>
      <c r="H202" s="119"/>
    </row>
    <row r="203" spans="1:8" s="8" customFormat="1" ht="35.1" customHeight="1" x14ac:dyDescent="0.25">
      <c r="A203" s="114">
        <v>195</v>
      </c>
      <c r="B203" s="121" t="s">
        <v>1442</v>
      </c>
      <c r="C203" s="122" t="s">
        <v>1633</v>
      </c>
      <c r="D203" s="122" t="s">
        <v>914</v>
      </c>
      <c r="E203" s="123">
        <v>6500</v>
      </c>
      <c r="F203" s="117" t="s">
        <v>910</v>
      </c>
      <c r="G203" s="117"/>
      <c r="H203" s="119"/>
    </row>
    <row r="204" spans="1:8" s="8" customFormat="1" ht="35.1" customHeight="1" x14ac:dyDescent="0.25">
      <c r="A204" s="114">
        <v>196</v>
      </c>
      <c r="B204" s="121" t="s">
        <v>1442</v>
      </c>
      <c r="C204" s="122" t="s">
        <v>915</v>
      </c>
      <c r="D204" s="122" t="s">
        <v>914</v>
      </c>
      <c r="E204" s="123">
        <v>8000</v>
      </c>
      <c r="F204" s="117" t="s">
        <v>910</v>
      </c>
      <c r="G204" s="117"/>
      <c r="H204" s="119"/>
    </row>
    <row r="205" spans="1:8" s="8" customFormat="1" ht="35.1" customHeight="1" x14ac:dyDescent="0.25">
      <c r="A205" s="114">
        <v>197</v>
      </c>
      <c r="B205" s="121" t="s">
        <v>1442</v>
      </c>
      <c r="C205" s="122" t="s">
        <v>1634</v>
      </c>
      <c r="D205" s="122" t="s">
        <v>914</v>
      </c>
      <c r="E205" s="123">
        <v>7000</v>
      </c>
      <c r="F205" s="117" t="s">
        <v>910</v>
      </c>
      <c r="G205" s="117"/>
      <c r="H205" s="119"/>
    </row>
    <row r="206" spans="1:8" s="8" customFormat="1" ht="35.1" customHeight="1" x14ac:dyDescent="0.25">
      <c r="A206" s="114">
        <v>198</v>
      </c>
      <c r="B206" s="121" t="s">
        <v>1442</v>
      </c>
      <c r="C206" s="122" t="s">
        <v>1635</v>
      </c>
      <c r="D206" s="122" t="s">
        <v>1446</v>
      </c>
      <c r="E206" s="123">
        <v>10000</v>
      </c>
      <c r="F206" s="117" t="s">
        <v>910</v>
      </c>
      <c r="G206" s="117"/>
      <c r="H206" s="119"/>
    </row>
    <row r="207" spans="1:8" s="8" customFormat="1" ht="35.1" customHeight="1" x14ac:dyDescent="0.25">
      <c r="A207" s="114">
        <v>199</v>
      </c>
      <c r="B207" s="121" t="s">
        <v>1442</v>
      </c>
      <c r="C207" s="122" t="s">
        <v>1636</v>
      </c>
      <c r="D207" s="122" t="s">
        <v>914</v>
      </c>
      <c r="E207" s="123">
        <v>7000</v>
      </c>
      <c r="F207" s="117" t="s">
        <v>910</v>
      </c>
      <c r="G207" s="117"/>
      <c r="H207" s="119"/>
    </row>
    <row r="208" spans="1:8" s="8" customFormat="1" ht="35.1" customHeight="1" x14ac:dyDescent="0.25">
      <c r="A208" s="114">
        <v>200</v>
      </c>
      <c r="B208" s="121" t="s">
        <v>1442</v>
      </c>
      <c r="C208" s="122" t="s">
        <v>1637</v>
      </c>
      <c r="D208" s="122" t="s">
        <v>1446</v>
      </c>
      <c r="E208" s="123">
        <v>10000</v>
      </c>
      <c r="F208" s="117" t="s">
        <v>910</v>
      </c>
      <c r="G208" s="117"/>
      <c r="H208" s="119"/>
    </row>
    <row r="209" spans="1:8" s="8" customFormat="1" ht="35.1" customHeight="1" x14ac:dyDescent="0.25">
      <c r="A209" s="114">
        <v>201</v>
      </c>
      <c r="B209" s="121" t="s">
        <v>1442</v>
      </c>
      <c r="C209" s="122" t="s">
        <v>1638</v>
      </c>
      <c r="D209" s="122" t="s">
        <v>914</v>
      </c>
      <c r="E209" s="123">
        <v>6500</v>
      </c>
      <c r="F209" s="117" t="s">
        <v>910</v>
      </c>
      <c r="G209" s="117"/>
      <c r="H209" s="119"/>
    </row>
    <row r="210" spans="1:8" s="8" customFormat="1" ht="35.1" customHeight="1" x14ac:dyDescent="0.25">
      <c r="A210" s="114">
        <v>202</v>
      </c>
      <c r="B210" s="121" t="s">
        <v>1442</v>
      </c>
      <c r="C210" s="122" t="s">
        <v>1639</v>
      </c>
      <c r="D210" s="122" t="s">
        <v>914</v>
      </c>
      <c r="E210" s="123">
        <v>6000</v>
      </c>
      <c r="F210" s="117" t="s">
        <v>910</v>
      </c>
      <c r="G210" s="117"/>
      <c r="H210" s="119"/>
    </row>
    <row r="211" spans="1:8" s="8" customFormat="1" ht="35.1" customHeight="1" x14ac:dyDescent="0.25">
      <c r="A211" s="114">
        <v>203</v>
      </c>
      <c r="B211" s="121" t="s">
        <v>1442</v>
      </c>
      <c r="C211" s="122" t="s">
        <v>1640</v>
      </c>
      <c r="D211" s="122" t="s">
        <v>1446</v>
      </c>
      <c r="E211" s="123">
        <v>8000</v>
      </c>
      <c r="F211" s="117" t="s">
        <v>910</v>
      </c>
      <c r="G211" s="117"/>
      <c r="H211" s="119"/>
    </row>
    <row r="212" spans="1:8" s="8" customFormat="1" ht="35.1" customHeight="1" x14ac:dyDescent="0.25">
      <c r="A212" s="114">
        <v>204</v>
      </c>
      <c r="B212" s="121" t="s">
        <v>1442</v>
      </c>
      <c r="C212" s="122" t="s">
        <v>1641</v>
      </c>
      <c r="D212" s="122" t="s">
        <v>1446</v>
      </c>
      <c r="E212" s="123">
        <v>10000</v>
      </c>
      <c r="F212" s="117" t="s">
        <v>910</v>
      </c>
      <c r="G212" s="117"/>
      <c r="H212" s="119"/>
    </row>
    <row r="213" spans="1:8" s="8" customFormat="1" ht="35.1" customHeight="1" x14ac:dyDescent="0.25">
      <c r="A213" s="114">
        <v>205</v>
      </c>
      <c r="B213" s="121" t="s">
        <v>1442</v>
      </c>
      <c r="C213" s="122" t="s">
        <v>1642</v>
      </c>
      <c r="D213" s="122" t="s">
        <v>914</v>
      </c>
      <c r="E213" s="123">
        <v>8000</v>
      </c>
      <c r="F213" s="117" t="s">
        <v>910</v>
      </c>
      <c r="G213" s="117"/>
      <c r="H213" s="119"/>
    </row>
    <row r="214" spans="1:8" s="8" customFormat="1" ht="35.1" customHeight="1" x14ac:dyDescent="0.25">
      <c r="A214" s="114">
        <v>206</v>
      </c>
      <c r="B214" s="121" t="s">
        <v>1442</v>
      </c>
      <c r="C214" s="122" t="s">
        <v>1643</v>
      </c>
      <c r="D214" s="122" t="s">
        <v>914</v>
      </c>
      <c r="E214" s="123">
        <v>8000</v>
      </c>
      <c r="F214" s="117" t="s">
        <v>910</v>
      </c>
      <c r="G214" s="117"/>
      <c r="H214" s="119"/>
    </row>
    <row r="215" spans="1:8" s="8" customFormat="1" ht="35.1" customHeight="1" x14ac:dyDescent="0.25">
      <c r="A215" s="114">
        <v>207</v>
      </c>
      <c r="B215" s="121" t="s">
        <v>1442</v>
      </c>
      <c r="C215" s="122" t="s">
        <v>1644</v>
      </c>
      <c r="D215" s="122" t="s">
        <v>914</v>
      </c>
      <c r="E215" s="123">
        <v>6500</v>
      </c>
      <c r="F215" s="117" t="s">
        <v>963</v>
      </c>
      <c r="G215" s="117"/>
      <c r="H215" s="119"/>
    </row>
    <row r="216" spans="1:8" s="8" customFormat="1" ht="35.1" customHeight="1" x14ac:dyDescent="0.25">
      <c r="A216" s="114">
        <v>208</v>
      </c>
      <c r="B216" s="121" t="s">
        <v>1442</v>
      </c>
      <c r="C216" s="122" t="s">
        <v>1645</v>
      </c>
      <c r="D216" s="122" t="s">
        <v>1446</v>
      </c>
      <c r="E216" s="123">
        <v>9000</v>
      </c>
      <c r="F216" s="117" t="s">
        <v>910</v>
      </c>
      <c r="G216" s="117"/>
      <c r="H216" s="119"/>
    </row>
    <row r="217" spans="1:8" s="8" customFormat="1" ht="35.1" customHeight="1" x14ac:dyDescent="0.25">
      <c r="A217" s="114">
        <v>209</v>
      </c>
      <c r="B217" s="121" t="s">
        <v>1442</v>
      </c>
      <c r="C217" s="122" t="s">
        <v>1646</v>
      </c>
      <c r="D217" s="122" t="s">
        <v>914</v>
      </c>
      <c r="E217" s="123">
        <v>7000</v>
      </c>
      <c r="F217" s="117" t="s">
        <v>910</v>
      </c>
      <c r="G217" s="117"/>
      <c r="H217" s="119"/>
    </row>
    <row r="218" spans="1:8" s="8" customFormat="1" ht="35.1" customHeight="1" x14ac:dyDescent="0.25">
      <c r="A218" s="114">
        <v>210</v>
      </c>
      <c r="B218" s="121" t="s">
        <v>1442</v>
      </c>
      <c r="C218" s="122" t="s">
        <v>1647</v>
      </c>
      <c r="D218" s="122" t="s">
        <v>914</v>
      </c>
      <c r="E218" s="123">
        <v>6500</v>
      </c>
      <c r="F218" s="117" t="s">
        <v>910</v>
      </c>
      <c r="G218" s="117"/>
      <c r="H218" s="119"/>
    </row>
    <row r="219" spans="1:8" s="8" customFormat="1" ht="35.1" customHeight="1" x14ac:dyDescent="0.25">
      <c r="A219" s="114">
        <v>211</v>
      </c>
      <c r="B219" s="121" t="s">
        <v>1442</v>
      </c>
      <c r="C219" s="122" t="s">
        <v>1648</v>
      </c>
      <c r="D219" s="122" t="s">
        <v>1446</v>
      </c>
      <c r="E219" s="123">
        <v>10000</v>
      </c>
      <c r="F219" s="117" t="s">
        <v>910</v>
      </c>
      <c r="G219" s="117"/>
      <c r="H219" s="119"/>
    </row>
    <row r="220" spans="1:8" s="8" customFormat="1" ht="35.1" customHeight="1" x14ac:dyDescent="0.25">
      <c r="A220" s="114">
        <v>212</v>
      </c>
      <c r="B220" s="121" t="s">
        <v>1442</v>
      </c>
      <c r="C220" s="122" t="s">
        <v>1649</v>
      </c>
      <c r="D220" s="122" t="s">
        <v>914</v>
      </c>
      <c r="E220" s="123">
        <v>8000</v>
      </c>
      <c r="F220" s="117" t="s">
        <v>910</v>
      </c>
      <c r="G220" s="117"/>
      <c r="H220" s="119"/>
    </row>
    <row r="221" spans="1:8" s="8" customFormat="1" ht="35.1" customHeight="1" x14ac:dyDescent="0.25">
      <c r="A221" s="114">
        <v>213</v>
      </c>
      <c r="B221" s="121" t="s">
        <v>1442</v>
      </c>
      <c r="C221" s="122" t="s">
        <v>1650</v>
      </c>
      <c r="D221" s="122" t="s">
        <v>1446</v>
      </c>
      <c r="E221" s="123">
        <v>10000</v>
      </c>
      <c r="F221" s="117" t="s">
        <v>910</v>
      </c>
      <c r="G221" s="117"/>
      <c r="H221" s="119"/>
    </row>
    <row r="222" spans="1:8" s="8" customFormat="1" ht="35.1" customHeight="1" x14ac:dyDescent="0.25">
      <c r="A222" s="114">
        <v>214</v>
      </c>
      <c r="B222" s="121" t="s">
        <v>1442</v>
      </c>
      <c r="C222" s="122" t="s">
        <v>1651</v>
      </c>
      <c r="D222" s="122" t="s">
        <v>1446</v>
      </c>
      <c r="E222" s="123">
        <v>10000</v>
      </c>
      <c r="F222" s="117" t="s">
        <v>910</v>
      </c>
      <c r="G222" s="117"/>
      <c r="H222" s="119"/>
    </row>
    <row r="223" spans="1:8" s="8" customFormat="1" ht="35.1" customHeight="1" x14ac:dyDescent="0.25">
      <c r="A223" s="114">
        <v>215</v>
      </c>
      <c r="B223" s="121" t="s">
        <v>1442</v>
      </c>
      <c r="C223" s="122" t="s">
        <v>1652</v>
      </c>
      <c r="D223" s="122" t="s">
        <v>914</v>
      </c>
      <c r="E223" s="123">
        <v>8000</v>
      </c>
      <c r="F223" s="117" t="s">
        <v>910</v>
      </c>
      <c r="G223" s="117"/>
      <c r="H223" s="119"/>
    </row>
    <row r="224" spans="1:8" s="8" customFormat="1" ht="35.1" customHeight="1" x14ac:dyDescent="0.25">
      <c r="A224" s="114">
        <v>216</v>
      </c>
      <c r="B224" s="121" t="s">
        <v>1442</v>
      </c>
      <c r="C224" s="122" t="s">
        <v>1653</v>
      </c>
      <c r="D224" s="122" t="s">
        <v>1446</v>
      </c>
      <c r="E224" s="123">
        <v>10000</v>
      </c>
      <c r="F224" s="117" t="s">
        <v>910</v>
      </c>
      <c r="G224" s="117"/>
      <c r="H224" s="119"/>
    </row>
    <row r="225" spans="1:8" s="8" customFormat="1" ht="35.1" customHeight="1" x14ac:dyDescent="0.25">
      <c r="A225" s="114">
        <v>217</v>
      </c>
      <c r="B225" s="121" t="s">
        <v>1442</v>
      </c>
      <c r="C225" s="122" t="s">
        <v>1654</v>
      </c>
      <c r="D225" s="122" t="s">
        <v>914</v>
      </c>
      <c r="E225" s="123">
        <v>6500</v>
      </c>
      <c r="F225" s="117" t="s">
        <v>910</v>
      </c>
      <c r="G225" s="117"/>
      <c r="H225" s="119"/>
    </row>
    <row r="226" spans="1:8" s="8" customFormat="1" ht="35.1" customHeight="1" x14ac:dyDescent="0.25">
      <c r="A226" s="114">
        <v>218</v>
      </c>
      <c r="B226" s="121" t="s">
        <v>1442</v>
      </c>
      <c r="C226" s="122" t="s">
        <v>1655</v>
      </c>
      <c r="D226" s="122" t="s">
        <v>914</v>
      </c>
      <c r="E226" s="123">
        <v>6500</v>
      </c>
      <c r="F226" s="117" t="s">
        <v>910</v>
      </c>
      <c r="G226" s="117"/>
      <c r="H226" s="119"/>
    </row>
    <row r="227" spans="1:8" s="8" customFormat="1" ht="35.1" customHeight="1" x14ac:dyDescent="0.25">
      <c r="A227" s="114">
        <v>219</v>
      </c>
      <c r="B227" s="121" t="s">
        <v>1442</v>
      </c>
      <c r="C227" s="122" t="s">
        <v>1656</v>
      </c>
      <c r="D227" s="122" t="s">
        <v>1446</v>
      </c>
      <c r="E227" s="123">
        <v>9000</v>
      </c>
      <c r="F227" s="117" t="s">
        <v>910</v>
      </c>
      <c r="G227" s="117"/>
      <c r="H227" s="119"/>
    </row>
    <row r="228" spans="1:8" s="8" customFormat="1" ht="35.1" customHeight="1" x14ac:dyDescent="0.25">
      <c r="A228" s="114">
        <v>220</v>
      </c>
      <c r="B228" s="121" t="s">
        <v>1442</v>
      </c>
      <c r="C228" s="122" t="s">
        <v>1657</v>
      </c>
      <c r="D228" s="122" t="s">
        <v>914</v>
      </c>
      <c r="E228" s="123">
        <v>6500</v>
      </c>
      <c r="F228" s="117" t="s">
        <v>910</v>
      </c>
      <c r="G228" s="117"/>
      <c r="H228" s="119"/>
    </row>
    <row r="229" spans="1:8" s="8" customFormat="1" ht="35.1" customHeight="1" x14ac:dyDescent="0.25">
      <c r="A229" s="114">
        <v>221</v>
      </c>
      <c r="B229" s="121" t="s">
        <v>1442</v>
      </c>
      <c r="C229" s="122" t="s">
        <v>1658</v>
      </c>
      <c r="D229" s="122" t="s">
        <v>914</v>
      </c>
      <c r="E229" s="123">
        <v>8000</v>
      </c>
      <c r="F229" s="117" t="s">
        <v>910</v>
      </c>
      <c r="G229" s="117"/>
      <c r="H229" s="119"/>
    </row>
    <row r="230" spans="1:8" s="8" customFormat="1" ht="35.1" customHeight="1" x14ac:dyDescent="0.25">
      <c r="A230" s="114">
        <v>222</v>
      </c>
      <c r="B230" s="121" t="s">
        <v>1442</v>
      </c>
      <c r="C230" s="122" t="s">
        <v>1659</v>
      </c>
      <c r="D230" s="122" t="s">
        <v>914</v>
      </c>
      <c r="E230" s="123">
        <v>7000</v>
      </c>
      <c r="F230" s="117" t="s">
        <v>910</v>
      </c>
      <c r="G230" s="117"/>
      <c r="H230" s="119"/>
    </row>
    <row r="231" spans="1:8" s="8" customFormat="1" ht="35.1" customHeight="1" x14ac:dyDescent="0.25">
      <c r="A231" s="114">
        <v>223</v>
      </c>
      <c r="B231" s="121" t="s">
        <v>1442</v>
      </c>
      <c r="C231" s="122" t="s">
        <v>1660</v>
      </c>
      <c r="D231" s="122" t="s">
        <v>1446</v>
      </c>
      <c r="E231" s="123">
        <v>10000</v>
      </c>
      <c r="F231" s="117" t="s">
        <v>910</v>
      </c>
      <c r="G231" s="117"/>
      <c r="H231" s="119"/>
    </row>
    <row r="232" spans="1:8" s="8" customFormat="1" ht="35.1" customHeight="1" x14ac:dyDescent="0.25">
      <c r="A232" s="114">
        <v>224</v>
      </c>
      <c r="B232" s="121" t="s">
        <v>1442</v>
      </c>
      <c r="C232" s="122" t="s">
        <v>1661</v>
      </c>
      <c r="D232" s="122" t="s">
        <v>914</v>
      </c>
      <c r="E232" s="123">
        <v>6500</v>
      </c>
      <c r="F232" s="117" t="s">
        <v>910</v>
      </c>
      <c r="G232" s="117"/>
      <c r="H232" s="119"/>
    </row>
    <row r="233" spans="1:8" s="8" customFormat="1" ht="35.1" customHeight="1" x14ac:dyDescent="0.25">
      <c r="A233" s="114">
        <v>225</v>
      </c>
      <c r="B233" s="121" t="s">
        <v>1442</v>
      </c>
      <c r="C233" s="122" t="s">
        <v>1662</v>
      </c>
      <c r="D233" s="122" t="s">
        <v>914</v>
      </c>
      <c r="E233" s="123">
        <v>6500</v>
      </c>
      <c r="F233" s="117" t="s">
        <v>910</v>
      </c>
      <c r="G233" s="117"/>
      <c r="H233" s="119"/>
    </row>
    <row r="234" spans="1:8" s="8" customFormat="1" ht="35.1" customHeight="1" x14ac:dyDescent="0.25">
      <c r="A234" s="114">
        <v>226</v>
      </c>
      <c r="B234" s="121" t="s">
        <v>1442</v>
      </c>
      <c r="C234" s="122" t="s">
        <v>1663</v>
      </c>
      <c r="D234" s="122" t="s">
        <v>1446</v>
      </c>
      <c r="E234" s="123">
        <v>10000</v>
      </c>
      <c r="F234" s="117" t="s">
        <v>910</v>
      </c>
      <c r="G234" s="117"/>
      <c r="H234" s="119"/>
    </row>
    <row r="235" spans="1:8" s="8" customFormat="1" ht="35.1" customHeight="1" x14ac:dyDescent="0.25">
      <c r="A235" s="114">
        <v>227</v>
      </c>
      <c r="B235" s="121" t="s">
        <v>1442</v>
      </c>
      <c r="C235" s="122" t="s">
        <v>1664</v>
      </c>
      <c r="D235" s="122" t="s">
        <v>1446</v>
      </c>
      <c r="E235" s="123">
        <v>12000</v>
      </c>
      <c r="F235" s="117" t="s">
        <v>910</v>
      </c>
      <c r="G235" s="117"/>
      <c r="H235" s="119"/>
    </row>
    <row r="236" spans="1:8" s="8" customFormat="1" ht="35.1" customHeight="1" x14ac:dyDescent="0.25">
      <c r="A236" s="114">
        <v>228</v>
      </c>
      <c r="B236" s="121" t="s">
        <v>1442</v>
      </c>
      <c r="C236" s="122" t="s">
        <v>1665</v>
      </c>
      <c r="D236" s="122" t="s">
        <v>914</v>
      </c>
      <c r="E236" s="123">
        <v>8000</v>
      </c>
      <c r="F236" s="117" t="s">
        <v>910</v>
      </c>
      <c r="G236" s="117"/>
      <c r="H236" s="119"/>
    </row>
    <row r="237" spans="1:8" s="8" customFormat="1" ht="35.1" customHeight="1" x14ac:dyDescent="0.25">
      <c r="A237" s="114">
        <v>229</v>
      </c>
      <c r="B237" s="121" t="s">
        <v>1442</v>
      </c>
      <c r="C237" s="122" t="s">
        <v>1666</v>
      </c>
      <c r="D237" s="122" t="s">
        <v>914</v>
      </c>
      <c r="E237" s="123">
        <v>8000</v>
      </c>
      <c r="F237" s="117" t="s">
        <v>910</v>
      </c>
      <c r="G237" s="117"/>
      <c r="H237" s="119">
        <v>1680</v>
      </c>
    </row>
    <row r="238" spans="1:8" s="8" customFormat="1" ht="35.1" customHeight="1" x14ac:dyDescent="0.25">
      <c r="A238" s="114">
        <v>230</v>
      </c>
      <c r="B238" s="121" t="s">
        <v>1442</v>
      </c>
      <c r="C238" s="122" t="s">
        <v>1667</v>
      </c>
      <c r="D238" s="122" t="s">
        <v>1446</v>
      </c>
      <c r="E238" s="123">
        <v>10000</v>
      </c>
      <c r="F238" s="117" t="s">
        <v>910</v>
      </c>
      <c r="G238" s="117"/>
      <c r="H238" s="119"/>
    </row>
    <row r="239" spans="1:8" s="8" customFormat="1" ht="35.1" customHeight="1" x14ac:dyDescent="0.25">
      <c r="A239" s="114">
        <v>231</v>
      </c>
      <c r="B239" s="121" t="s">
        <v>1442</v>
      </c>
      <c r="C239" s="122" t="s">
        <v>1668</v>
      </c>
      <c r="D239" s="122" t="s">
        <v>914</v>
      </c>
      <c r="E239" s="123">
        <v>6500</v>
      </c>
      <c r="F239" s="117" t="s">
        <v>910</v>
      </c>
      <c r="G239" s="117"/>
      <c r="H239" s="119"/>
    </row>
    <row r="240" spans="1:8" s="8" customFormat="1" ht="35.1" customHeight="1" x14ac:dyDescent="0.25">
      <c r="A240" s="114">
        <v>232</v>
      </c>
      <c r="B240" s="121" t="s">
        <v>1442</v>
      </c>
      <c r="C240" s="122" t="s">
        <v>1669</v>
      </c>
      <c r="D240" s="122" t="s">
        <v>914</v>
      </c>
      <c r="E240" s="123">
        <v>8000</v>
      </c>
      <c r="F240" s="117" t="s">
        <v>910</v>
      </c>
      <c r="G240" s="117"/>
      <c r="H240" s="119"/>
    </row>
    <row r="241" spans="1:8" s="8" customFormat="1" ht="35.1" customHeight="1" x14ac:dyDescent="0.25">
      <c r="A241" s="114">
        <v>233</v>
      </c>
      <c r="B241" s="121" t="s">
        <v>1442</v>
      </c>
      <c r="C241" s="122" t="s">
        <v>1670</v>
      </c>
      <c r="D241" s="122" t="s">
        <v>914</v>
      </c>
      <c r="E241" s="123">
        <v>5000</v>
      </c>
      <c r="F241" s="117" t="s">
        <v>910</v>
      </c>
      <c r="G241" s="117"/>
      <c r="H241" s="119"/>
    </row>
    <row r="242" spans="1:8" s="8" customFormat="1" ht="35.1" customHeight="1" x14ac:dyDescent="0.25">
      <c r="A242" s="114">
        <v>234</v>
      </c>
      <c r="B242" s="121" t="s">
        <v>1442</v>
      </c>
      <c r="C242" s="122" t="s">
        <v>1671</v>
      </c>
      <c r="D242" s="122" t="s">
        <v>914</v>
      </c>
      <c r="E242" s="123">
        <v>6500</v>
      </c>
      <c r="F242" s="117" t="s">
        <v>910</v>
      </c>
      <c r="G242" s="117"/>
      <c r="H242" s="119"/>
    </row>
    <row r="243" spans="1:8" s="8" customFormat="1" ht="35.1" customHeight="1" x14ac:dyDescent="0.25">
      <c r="A243" s="114">
        <v>235</v>
      </c>
      <c r="B243" s="121" t="s">
        <v>1442</v>
      </c>
      <c r="C243" s="122" t="s">
        <v>1672</v>
      </c>
      <c r="D243" s="122" t="s">
        <v>1446</v>
      </c>
      <c r="E243" s="123">
        <v>12000</v>
      </c>
      <c r="F243" s="117" t="s">
        <v>910</v>
      </c>
      <c r="G243" s="117"/>
      <c r="H243" s="119"/>
    </row>
    <row r="244" spans="1:8" s="8" customFormat="1" ht="35.1" customHeight="1" x14ac:dyDescent="0.25">
      <c r="A244" s="114">
        <v>236</v>
      </c>
      <c r="B244" s="121" t="s">
        <v>1442</v>
      </c>
      <c r="C244" s="122" t="s">
        <v>1673</v>
      </c>
      <c r="D244" s="122" t="s">
        <v>1446</v>
      </c>
      <c r="E244" s="123">
        <v>12000</v>
      </c>
      <c r="F244" s="117" t="s">
        <v>910</v>
      </c>
      <c r="G244" s="117"/>
      <c r="H244" s="119"/>
    </row>
    <row r="245" spans="1:8" s="8" customFormat="1" ht="35.1" customHeight="1" x14ac:dyDescent="0.25">
      <c r="A245" s="114">
        <v>237</v>
      </c>
      <c r="B245" s="121" t="s">
        <v>1442</v>
      </c>
      <c r="C245" s="122" t="s">
        <v>1674</v>
      </c>
      <c r="D245" s="122" t="s">
        <v>914</v>
      </c>
      <c r="E245" s="123">
        <v>6500</v>
      </c>
      <c r="F245" s="117" t="s">
        <v>910</v>
      </c>
      <c r="G245" s="117"/>
      <c r="H245" s="119"/>
    </row>
    <row r="246" spans="1:8" s="8" customFormat="1" ht="35.1" customHeight="1" x14ac:dyDescent="0.25">
      <c r="A246" s="114">
        <v>238</v>
      </c>
      <c r="B246" s="121" t="s">
        <v>1442</v>
      </c>
      <c r="C246" s="122" t="s">
        <v>1675</v>
      </c>
      <c r="D246" s="122" t="s">
        <v>1446</v>
      </c>
      <c r="E246" s="123">
        <v>10000</v>
      </c>
      <c r="F246" s="117" t="s">
        <v>910</v>
      </c>
      <c r="G246" s="117"/>
      <c r="H246" s="119"/>
    </row>
    <row r="247" spans="1:8" s="8" customFormat="1" ht="35.1" customHeight="1" x14ac:dyDescent="0.25">
      <c r="A247" s="114">
        <v>239</v>
      </c>
      <c r="B247" s="121" t="s">
        <v>1442</v>
      </c>
      <c r="C247" s="122" t="s">
        <v>1676</v>
      </c>
      <c r="D247" s="122" t="s">
        <v>914</v>
      </c>
      <c r="E247" s="123">
        <v>6000</v>
      </c>
      <c r="F247" s="117" t="s">
        <v>910</v>
      </c>
      <c r="G247" s="117"/>
      <c r="H247" s="119"/>
    </row>
    <row r="248" spans="1:8" s="8" customFormat="1" ht="35.1" customHeight="1" x14ac:dyDescent="0.25">
      <c r="A248" s="114">
        <v>240</v>
      </c>
      <c r="B248" s="121" t="s">
        <v>1442</v>
      </c>
      <c r="C248" s="122" t="s">
        <v>1677</v>
      </c>
      <c r="D248" s="122" t="s">
        <v>914</v>
      </c>
      <c r="E248" s="123">
        <v>8000</v>
      </c>
      <c r="F248" s="117" t="s">
        <v>910</v>
      </c>
      <c r="G248" s="117"/>
      <c r="H248" s="119"/>
    </row>
    <row r="249" spans="1:8" s="8" customFormat="1" ht="35.1" customHeight="1" x14ac:dyDescent="0.25">
      <c r="A249" s="114">
        <v>241</v>
      </c>
      <c r="B249" s="121" t="s">
        <v>1442</v>
      </c>
      <c r="C249" s="122" t="s">
        <v>1678</v>
      </c>
      <c r="D249" s="122" t="s">
        <v>914</v>
      </c>
      <c r="E249" s="123">
        <v>8000</v>
      </c>
      <c r="F249" s="117" t="s">
        <v>910</v>
      </c>
      <c r="G249" s="117"/>
      <c r="H249" s="119"/>
    </row>
    <row r="250" spans="1:8" s="8" customFormat="1" ht="35.1" customHeight="1" x14ac:dyDescent="0.25">
      <c r="A250" s="114">
        <v>242</v>
      </c>
      <c r="B250" s="121" t="s">
        <v>1442</v>
      </c>
      <c r="C250" s="122" t="s">
        <v>1679</v>
      </c>
      <c r="D250" s="122" t="s">
        <v>1446</v>
      </c>
      <c r="E250" s="123">
        <v>10000</v>
      </c>
      <c r="F250" s="117" t="s">
        <v>910</v>
      </c>
      <c r="G250" s="117"/>
      <c r="H250" s="119"/>
    </row>
    <row r="251" spans="1:8" s="8" customFormat="1" ht="35.1" customHeight="1" x14ac:dyDescent="0.25">
      <c r="A251" s="114">
        <v>243</v>
      </c>
      <c r="B251" s="121" t="s">
        <v>1442</v>
      </c>
      <c r="C251" s="122" t="s">
        <v>1680</v>
      </c>
      <c r="D251" s="122" t="s">
        <v>914</v>
      </c>
      <c r="E251" s="123">
        <v>7000</v>
      </c>
      <c r="F251" s="117" t="s">
        <v>910</v>
      </c>
      <c r="G251" s="117"/>
      <c r="H251" s="119"/>
    </row>
    <row r="252" spans="1:8" s="8" customFormat="1" ht="35.1" customHeight="1" x14ac:dyDescent="0.25">
      <c r="A252" s="114">
        <v>244</v>
      </c>
      <c r="B252" s="121" t="s">
        <v>1442</v>
      </c>
      <c r="C252" s="122" t="s">
        <v>1681</v>
      </c>
      <c r="D252" s="122" t="s">
        <v>1446</v>
      </c>
      <c r="E252" s="123">
        <v>10000</v>
      </c>
      <c r="F252" s="117" t="s">
        <v>910</v>
      </c>
      <c r="G252" s="117"/>
      <c r="H252" s="119"/>
    </row>
    <row r="253" spans="1:8" s="8" customFormat="1" ht="35.1" customHeight="1" x14ac:dyDescent="0.25">
      <c r="A253" s="114">
        <v>245</v>
      </c>
      <c r="B253" s="121" t="s">
        <v>1442</v>
      </c>
      <c r="C253" s="122" t="s">
        <v>1682</v>
      </c>
      <c r="D253" s="122" t="s">
        <v>914</v>
      </c>
      <c r="E253" s="123">
        <v>6500</v>
      </c>
      <c r="F253" s="117" t="s">
        <v>910</v>
      </c>
      <c r="G253" s="117"/>
      <c r="H253" s="119"/>
    </row>
    <row r="254" spans="1:8" s="8" customFormat="1" ht="35.1" customHeight="1" x14ac:dyDescent="0.25">
      <c r="A254" s="114">
        <v>246</v>
      </c>
      <c r="B254" s="121" t="s">
        <v>1442</v>
      </c>
      <c r="C254" s="122" t="s">
        <v>1683</v>
      </c>
      <c r="D254" s="122" t="s">
        <v>914</v>
      </c>
      <c r="E254" s="123">
        <v>6500</v>
      </c>
      <c r="F254" s="117" t="s">
        <v>910</v>
      </c>
      <c r="G254" s="117"/>
      <c r="H254" s="119"/>
    </row>
    <row r="255" spans="1:8" s="8" customFormat="1" ht="35.1" customHeight="1" x14ac:dyDescent="0.25">
      <c r="A255" s="114">
        <v>247</v>
      </c>
      <c r="B255" s="121" t="s">
        <v>1442</v>
      </c>
      <c r="C255" s="122" t="s">
        <v>1684</v>
      </c>
      <c r="D255" s="122" t="s">
        <v>1446</v>
      </c>
      <c r="E255" s="123">
        <v>10000</v>
      </c>
      <c r="F255" s="117" t="s">
        <v>910</v>
      </c>
      <c r="G255" s="117"/>
      <c r="H255" s="119"/>
    </row>
    <row r="256" spans="1:8" s="8" customFormat="1" ht="35.1" customHeight="1" x14ac:dyDescent="0.25">
      <c r="A256" s="114">
        <v>248</v>
      </c>
      <c r="B256" s="121" t="s">
        <v>1442</v>
      </c>
      <c r="C256" s="122" t="s">
        <v>1685</v>
      </c>
      <c r="D256" s="122" t="s">
        <v>914</v>
      </c>
      <c r="E256" s="125">
        <v>7000</v>
      </c>
      <c r="F256" s="117" t="s">
        <v>910</v>
      </c>
      <c r="G256" s="117"/>
      <c r="H256" s="119"/>
    </row>
    <row r="257" spans="1:8" s="8" customFormat="1" ht="35.1" customHeight="1" x14ac:dyDescent="0.25">
      <c r="A257" s="114">
        <v>249</v>
      </c>
      <c r="B257" s="121" t="s">
        <v>1442</v>
      </c>
      <c r="C257" s="122" t="s">
        <v>1686</v>
      </c>
      <c r="D257" s="122" t="s">
        <v>914</v>
      </c>
      <c r="E257" s="123">
        <v>6500</v>
      </c>
      <c r="F257" s="117" t="s">
        <v>910</v>
      </c>
      <c r="G257" s="117"/>
      <c r="H257" s="119"/>
    </row>
    <row r="258" spans="1:8" s="8" customFormat="1" ht="35.1" customHeight="1" x14ac:dyDescent="0.25">
      <c r="A258" s="114">
        <v>250</v>
      </c>
      <c r="B258" s="121" t="s">
        <v>1442</v>
      </c>
      <c r="C258" s="122" t="s">
        <v>1687</v>
      </c>
      <c r="D258" s="122" t="s">
        <v>914</v>
      </c>
      <c r="E258" s="123">
        <v>8000</v>
      </c>
      <c r="F258" s="117" t="s">
        <v>910</v>
      </c>
      <c r="G258" s="117"/>
      <c r="H258" s="119"/>
    </row>
    <row r="259" spans="1:8" s="8" customFormat="1" ht="35.1" customHeight="1" x14ac:dyDescent="0.25">
      <c r="A259" s="114">
        <v>251</v>
      </c>
      <c r="B259" s="121" t="s">
        <v>1442</v>
      </c>
      <c r="C259" s="122" t="s">
        <v>1688</v>
      </c>
      <c r="D259" s="122" t="s">
        <v>914</v>
      </c>
      <c r="E259" s="123">
        <v>8000</v>
      </c>
      <c r="F259" s="117" t="s">
        <v>910</v>
      </c>
      <c r="G259" s="117"/>
      <c r="H259" s="119"/>
    </row>
    <row r="260" spans="1:8" s="8" customFormat="1" ht="35.1" customHeight="1" x14ac:dyDescent="0.25">
      <c r="A260" s="114">
        <v>252</v>
      </c>
      <c r="B260" s="121" t="s">
        <v>1442</v>
      </c>
      <c r="C260" s="122" t="s">
        <v>1689</v>
      </c>
      <c r="D260" s="122" t="s">
        <v>914</v>
      </c>
      <c r="E260" s="123">
        <v>6500</v>
      </c>
      <c r="F260" s="117" t="s">
        <v>910</v>
      </c>
      <c r="G260" s="117"/>
      <c r="H260" s="119"/>
    </row>
    <row r="261" spans="1:8" s="8" customFormat="1" ht="35.1" customHeight="1" x14ac:dyDescent="0.25">
      <c r="A261" s="114">
        <v>253</v>
      </c>
      <c r="B261" s="121" t="s">
        <v>1442</v>
      </c>
      <c r="C261" s="122" t="s">
        <v>916</v>
      </c>
      <c r="D261" s="122" t="s">
        <v>914</v>
      </c>
      <c r="E261" s="123">
        <v>6500</v>
      </c>
      <c r="F261" s="117" t="s">
        <v>910</v>
      </c>
      <c r="G261" s="117"/>
      <c r="H261" s="119"/>
    </row>
    <row r="262" spans="1:8" s="8" customFormat="1" ht="35.1" customHeight="1" x14ac:dyDescent="0.25">
      <c r="A262" s="114">
        <v>254</v>
      </c>
      <c r="B262" s="121" t="s">
        <v>1442</v>
      </c>
      <c r="C262" s="122" t="s">
        <v>1690</v>
      </c>
      <c r="D262" s="122" t="s">
        <v>914</v>
      </c>
      <c r="E262" s="123">
        <v>6500</v>
      </c>
      <c r="F262" s="117" t="s">
        <v>910</v>
      </c>
      <c r="G262" s="117"/>
      <c r="H262" s="119"/>
    </row>
    <row r="263" spans="1:8" s="8" customFormat="1" ht="35.1" customHeight="1" x14ac:dyDescent="0.25">
      <c r="A263" s="114">
        <v>255</v>
      </c>
      <c r="B263" s="121" t="s">
        <v>1442</v>
      </c>
      <c r="C263" s="122" t="s">
        <v>1691</v>
      </c>
      <c r="D263" s="122" t="s">
        <v>914</v>
      </c>
      <c r="E263" s="123">
        <v>6500</v>
      </c>
      <c r="F263" s="117" t="s">
        <v>910</v>
      </c>
      <c r="G263" s="117"/>
      <c r="H263" s="119"/>
    </row>
    <row r="264" spans="1:8" s="8" customFormat="1" ht="35.1" customHeight="1" x14ac:dyDescent="0.25">
      <c r="A264" s="114">
        <v>256</v>
      </c>
      <c r="B264" s="121" t="s">
        <v>1442</v>
      </c>
      <c r="C264" s="122" t="s">
        <v>911</v>
      </c>
      <c r="D264" s="122" t="s">
        <v>914</v>
      </c>
      <c r="E264" s="123">
        <v>7000</v>
      </c>
      <c r="F264" s="117" t="s">
        <v>910</v>
      </c>
      <c r="G264" s="117"/>
      <c r="H264" s="119"/>
    </row>
    <row r="265" spans="1:8" s="8" customFormat="1" ht="35.1" customHeight="1" x14ac:dyDescent="0.25">
      <c r="A265" s="114">
        <v>257</v>
      </c>
      <c r="B265" s="121" t="s">
        <v>1442</v>
      </c>
      <c r="C265" s="122" t="s">
        <v>1692</v>
      </c>
      <c r="D265" s="126" t="s">
        <v>914</v>
      </c>
      <c r="E265" s="123">
        <v>8000</v>
      </c>
      <c r="F265" s="117" t="s">
        <v>910</v>
      </c>
      <c r="G265" s="117"/>
      <c r="H265" s="119"/>
    </row>
    <row r="266" spans="1:8" s="8" customFormat="1" ht="35.1" customHeight="1" x14ac:dyDescent="0.25">
      <c r="A266" s="114">
        <v>258</v>
      </c>
      <c r="B266" s="121" t="s">
        <v>1442</v>
      </c>
      <c r="C266" s="126" t="s">
        <v>1693</v>
      </c>
      <c r="D266" s="126" t="s">
        <v>914</v>
      </c>
      <c r="E266" s="123">
        <v>7000</v>
      </c>
      <c r="F266" s="117" t="s">
        <v>910</v>
      </c>
      <c r="G266" s="117"/>
      <c r="H266" s="119"/>
    </row>
    <row r="267" spans="1:8" s="8" customFormat="1" ht="35.1" customHeight="1" x14ac:dyDescent="0.25">
      <c r="A267" s="114">
        <v>259</v>
      </c>
      <c r="B267" s="121" t="s">
        <v>1442</v>
      </c>
      <c r="C267" s="126" t="s">
        <v>1694</v>
      </c>
      <c r="D267" s="126" t="s">
        <v>1446</v>
      </c>
      <c r="E267" s="123">
        <v>10000</v>
      </c>
      <c r="F267" s="117" t="s">
        <v>910</v>
      </c>
      <c r="G267" s="117"/>
      <c r="H267" s="119"/>
    </row>
    <row r="268" spans="1:8" ht="35.1" customHeight="1" x14ac:dyDescent="0.25">
      <c r="A268" s="114">
        <v>260</v>
      </c>
      <c r="B268" s="121" t="s">
        <v>1442</v>
      </c>
      <c r="C268" s="122" t="s">
        <v>1695</v>
      </c>
      <c r="D268" s="122" t="s">
        <v>914</v>
      </c>
      <c r="E268" s="123">
        <v>8000</v>
      </c>
      <c r="F268" s="117" t="s">
        <v>910</v>
      </c>
      <c r="G268" s="117"/>
      <c r="H268" s="119"/>
    </row>
  </sheetData>
  <protectedRanges>
    <protectedRange sqref="D44" name="Ingresar Texto Permitido_2"/>
    <protectedRange sqref="D107" name="Ingresar Texto Permitido_1_1"/>
  </protectedRanges>
  <autoFilter ref="A8:H268" xr:uid="{E5521AF7-3FF0-4E56-B825-0156342B0C9D}"/>
  <mergeCells count="2">
    <mergeCell ref="D2:G6"/>
    <mergeCell ref="A7:H7"/>
  </mergeCells>
  <conditionalFormatting sqref="C67 C69:C70">
    <cfRule type="duplicateValues" dxfId="39" priority="5"/>
  </conditionalFormatting>
  <conditionalFormatting sqref="C95:C96 C72 C74 C76 C83:C85 C87:C90">
    <cfRule type="duplicateValues" dxfId="38" priority="4"/>
  </conditionalFormatting>
  <conditionalFormatting sqref="C130:C136">
    <cfRule type="duplicateValues" dxfId="37" priority="3"/>
  </conditionalFormatting>
  <conditionalFormatting sqref="C269:C1048576 C1:C6 C8">
    <cfRule type="duplicateValues" dxfId="36" priority="6"/>
    <cfRule type="duplicateValues" dxfId="35" priority="7"/>
    <cfRule type="duplicateValues" dxfId="34" priority="8"/>
    <cfRule type="duplicateValues" dxfId="33" priority="12"/>
  </conditionalFormatting>
  <conditionalFormatting sqref="C1:C6">
    <cfRule type="duplicateValues" dxfId="32" priority="31"/>
  </conditionalFormatting>
  <conditionalFormatting sqref="C1:C6 C8">
    <cfRule type="duplicateValues" dxfId="31" priority="32"/>
    <cfRule type="duplicateValues" dxfId="30" priority="33"/>
  </conditionalFormatting>
  <pageMargins left="0.7" right="0.7" top="0.75" bottom="0.75" header="0.3" footer="0.3"/>
  <pageSetup paperSize="14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A053-AE57-4A5C-80D9-143B71B340AC}">
  <sheetPr>
    <tabColor rgb="FFFF0000"/>
  </sheetPr>
  <dimension ref="A1:N961"/>
  <sheetViews>
    <sheetView zoomScaleNormal="100" workbookViewId="0">
      <selection activeCell="D13" sqref="D13"/>
    </sheetView>
  </sheetViews>
  <sheetFormatPr baseColWidth="10" defaultColWidth="11.42578125" defaultRowHeight="15" x14ac:dyDescent="0.25"/>
  <cols>
    <col min="1" max="1" width="7.28515625" customWidth="1"/>
    <col min="2" max="2" width="14.28515625" customWidth="1"/>
    <col min="3" max="3" width="44" customWidth="1"/>
    <col min="4" max="4" width="27.85546875" customWidth="1"/>
    <col min="5" max="5" width="19.85546875" bestFit="1" customWidth="1"/>
    <col min="6" max="6" width="12" customWidth="1"/>
    <col min="7" max="7" width="19.5703125" bestFit="1" customWidth="1"/>
    <col min="8" max="8" width="15.5703125" style="5" customWidth="1"/>
    <col min="9" max="9" width="17.140625" customWidth="1"/>
    <col min="10" max="11" width="17.5703125" customWidth="1"/>
    <col min="12" max="12" width="15.85546875" customWidth="1"/>
    <col min="13" max="13" width="26.85546875" customWidth="1"/>
    <col min="14" max="14" width="11.42578125" style="5"/>
  </cols>
  <sheetData>
    <row r="1" spans="1:14" s="3" customFormat="1" ht="28.5" customHeight="1" x14ac:dyDescent="0.25">
      <c r="A1" s="1"/>
      <c r="B1" s="2"/>
      <c r="C1" s="2"/>
      <c r="D1" s="2"/>
      <c r="E1" s="59" t="s">
        <v>1746</v>
      </c>
      <c r="F1" s="59"/>
      <c r="G1" s="59"/>
      <c r="H1" s="59"/>
      <c r="I1" s="59"/>
      <c r="J1" s="59"/>
      <c r="K1" s="59"/>
      <c r="L1" s="59"/>
      <c r="M1" s="59"/>
      <c r="N1" s="59"/>
    </row>
    <row r="2" spans="1:14" s="3" customFormat="1" ht="28.5" x14ac:dyDescent="0.25">
      <c r="A2" s="2"/>
      <c r="B2" s="2"/>
      <c r="C2" s="2"/>
      <c r="D2" s="2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3" customFormat="1" ht="28.5" x14ac:dyDescent="0.25">
      <c r="A3" s="2"/>
      <c r="B3" s="2"/>
      <c r="C3" s="2"/>
      <c r="D3" s="2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3" customFormat="1" ht="42.95" customHeight="1" x14ac:dyDescent="0.25">
      <c r="A4" s="2"/>
      <c r="B4" s="2"/>
      <c r="C4" s="2"/>
      <c r="D4" s="2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s="3" customFormat="1" ht="28.5" x14ac:dyDescent="0.25">
      <c r="A5" s="4"/>
      <c r="B5" s="4"/>
      <c r="C5" s="2"/>
      <c r="D5" s="2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s="3" customFormat="1" ht="16.5" customHeight="1" thickBot="1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28"/>
    </row>
    <row r="7" spans="1:14" s="3" customFormat="1" ht="28.5" customHeight="1" x14ac:dyDescent="0.25">
      <c r="A7" s="53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1:14" s="3" customFormat="1" ht="0.75" customHeight="1" thickBot="1" x14ac:dyDescent="0.3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8"/>
    </row>
    <row r="9" spans="1:14" s="3" customFormat="1" ht="48.75" customHeight="1" x14ac:dyDescent="0.25">
      <c r="A9" s="136" t="s">
        <v>1</v>
      </c>
      <c r="B9" s="137" t="s">
        <v>2</v>
      </c>
      <c r="C9" s="136" t="s">
        <v>3</v>
      </c>
      <c r="D9" s="137" t="s">
        <v>4</v>
      </c>
      <c r="E9" s="137" t="s">
        <v>5</v>
      </c>
      <c r="F9" s="138" t="s">
        <v>6</v>
      </c>
      <c r="G9" s="137" t="s">
        <v>7</v>
      </c>
      <c r="H9" s="138" t="s">
        <v>9</v>
      </c>
      <c r="I9" s="138" t="s">
        <v>10</v>
      </c>
      <c r="J9" s="138" t="s">
        <v>11</v>
      </c>
      <c r="K9" s="138" t="s">
        <v>8</v>
      </c>
      <c r="L9" s="138" t="s">
        <v>12</v>
      </c>
      <c r="M9" s="138" t="s">
        <v>13</v>
      </c>
      <c r="N9" s="139" t="s">
        <v>930</v>
      </c>
    </row>
    <row r="10" spans="1:14" x14ac:dyDescent="0.25">
      <c r="A10" s="72">
        <v>1</v>
      </c>
      <c r="B10" s="140">
        <v>31</v>
      </c>
      <c r="C10" s="108" t="s">
        <v>627</v>
      </c>
      <c r="D10" s="72" t="s">
        <v>1407</v>
      </c>
      <c r="E10" s="141">
        <v>73.59</v>
      </c>
      <c r="F10" s="72">
        <v>31</v>
      </c>
      <c r="G10" s="141">
        <v>2281.29</v>
      </c>
      <c r="H10" s="141">
        <v>250</v>
      </c>
      <c r="I10" s="141">
        <v>1380</v>
      </c>
      <c r="J10" s="141">
        <v>400</v>
      </c>
      <c r="K10" s="141">
        <v>35</v>
      </c>
      <c r="L10" s="141">
        <v>4346.29</v>
      </c>
      <c r="M10" s="142"/>
      <c r="N10" s="111"/>
    </row>
    <row r="11" spans="1:14" x14ac:dyDescent="0.25">
      <c r="A11" s="72">
        <v>2</v>
      </c>
      <c r="B11" s="140">
        <v>31</v>
      </c>
      <c r="C11" s="108" t="s">
        <v>628</v>
      </c>
      <c r="D11" s="72" t="s">
        <v>1407</v>
      </c>
      <c r="E11" s="141">
        <v>73.59</v>
      </c>
      <c r="F11" s="72">
        <v>31</v>
      </c>
      <c r="G11" s="141">
        <v>2281.29</v>
      </c>
      <c r="H11" s="141">
        <v>250</v>
      </c>
      <c r="I11" s="141">
        <v>1380</v>
      </c>
      <c r="J11" s="141">
        <v>400</v>
      </c>
      <c r="K11" s="141"/>
      <c r="L11" s="141">
        <v>4311.29</v>
      </c>
      <c r="M11" s="142"/>
      <c r="N11" s="111"/>
    </row>
    <row r="12" spans="1:14" x14ac:dyDescent="0.25">
      <c r="A12" s="72">
        <v>3</v>
      </c>
      <c r="B12" s="140">
        <v>31</v>
      </c>
      <c r="C12" s="108" t="s">
        <v>714</v>
      </c>
      <c r="D12" s="72" t="s">
        <v>1407</v>
      </c>
      <c r="E12" s="141">
        <v>73.59</v>
      </c>
      <c r="F12" s="72">
        <v>31</v>
      </c>
      <c r="G12" s="141">
        <v>2281.29</v>
      </c>
      <c r="H12" s="141">
        <v>250</v>
      </c>
      <c r="I12" s="141">
        <v>1150</v>
      </c>
      <c r="J12" s="141">
        <v>400</v>
      </c>
      <c r="K12" s="141"/>
      <c r="L12" s="141">
        <v>4081.29</v>
      </c>
      <c r="M12" s="142"/>
      <c r="N12" s="111"/>
    </row>
    <row r="13" spans="1:14" x14ac:dyDescent="0.25">
      <c r="A13" s="72">
        <v>4</v>
      </c>
      <c r="B13" s="140">
        <v>31</v>
      </c>
      <c r="C13" s="108" t="s">
        <v>296</v>
      </c>
      <c r="D13" s="72" t="s">
        <v>1407</v>
      </c>
      <c r="E13" s="141">
        <v>73.59</v>
      </c>
      <c r="F13" s="72">
        <v>31</v>
      </c>
      <c r="G13" s="141">
        <v>2281.29</v>
      </c>
      <c r="H13" s="141">
        <v>250</v>
      </c>
      <c r="I13" s="141">
        <v>1150</v>
      </c>
      <c r="J13" s="141">
        <v>400</v>
      </c>
      <c r="K13" s="141"/>
      <c r="L13" s="141">
        <v>4081.29</v>
      </c>
      <c r="M13" s="142"/>
      <c r="N13" s="111"/>
    </row>
    <row r="14" spans="1:14" x14ac:dyDescent="0.25">
      <c r="A14" s="72">
        <v>5</v>
      </c>
      <c r="B14" s="140">
        <v>31</v>
      </c>
      <c r="C14" s="108" t="s">
        <v>297</v>
      </c>
      <c r="D14" s="72" t="s">
        <v>1407</v>
      </c>
      <c r="E14" s="141">
        <v>73.59</v>
      </c>
      <c r="F14" s="72">
        <v>31</v>
      </c>
      <c r="G14" s="141">
        <v>2281.29</v>
      </c>
      <c r="H14" s="141">
        <v>250</v>
      </c>
      <c r="I14" s="141">
        <v>1380</v>
      </c>
      <c r="J14" s="141">
        <v>400</v>
      </c>
      <c r="K14" s="141"/>
      <c r="L14" s="141">
        <v>4311.29</v>
      </c>
      <c r="M14" s="142"/>
      <c r="N14" s="111"/>
    </row>
    <row r="15" spans="1:14" x14ac:dyDescent="0.25">
      <c r="A15" s="72">
        <v>6</v>
      </c>
      <c r="B15" s="140">
        <v>31</v>
      </c>
      <c r="C15" s="108" t="s">
        <v>298</v>
      </c>
      <c r="D15" s="72" t="s">
        <v>1407</v>
      </c>
      <c r="E15" s="141">
        <v>73.59</v>
      </c>
      <c r="F15" s="72">
        <v>31</v>
      </c>
      <c r="G15" s="141">
        <v>2281.29</v>
      </c>
      <c r="H15" s="141">
        <v>250</v>
      </c>
      <c r="I15" s="141">
        <v>1380</v>
      </c>
      <c r="J15" s="141">
        <v>400</v>
      </c>
      <c r="K15" s="141"/>
      <c r="L15" s="141">
        <v>4311.29</v>
      </c>
      <c r="M15" s="142"/>
      <c r="N15" s="111"/>
    </row>
    <row r="16" spans="1:14" x14ac:dyDescent="0.25">
      <c r="A16" s="72">
        <v>7</v>
      </c>
      <c r="B16" s="140">
        <v>31</v>
      </c>
      <c r="C16" s="108" t="s">
        <v>144</v>
      </c>
      <c r="D16" s="72" t="s">
        <v>1407</v>
      </c>
      <c r="E16" s="141">
        <v>73.59</v>
      </c>
      <c r="F16" s="72">
        <v>31</v>
      </c>
      <c r="G16" s="141">
        <v>2281.29</v>
      </c>
      <c r="H16" s="141">
        <v>250</v>
      </c>
      <c r="I16" s="141">
        <v>1380</v>
      </c>
      <c r="J16" s="141">
        <v>400</v>
      </c>
      <c r="K16" s="141"/>
      <c r="L16" s="141">
        <v>4311.29</v>
      </c>
      <c r="M16" s="142"/>
      <c r="N16" s="111"/>
    </row>
    <row r="17" spans="1:14" x14ac:dyDescent="0.25">
      <c r="A17" s="72">
        <v>8</v>
      </c>
      <c r="B17" s="140">
        <v>31</v>
      </c>
      <c r="C17" s="108" t="s">
        <v>299</v>
      </c>
      <c r="D17" s="72" t="s">
        <v>1407</v>
      </c>
      <c r="E17" s="141">
        <v>73.59</v>
      </c>
      <c r="F17" s="72">
        <v>31</v>
      </c>
      <c r="G17" s="141">
        <v>2281.29</v>
      </c>
      <c r="H17" s="141">
        <v>250</v>
      </c>
      <c r="I17" s="141">
        <v>1380</v>
      </c>
      <c r="J17" s="141">
        <v>400</v>
      </c>
      <c r="K17" s="141"/>
      <c r="L17" s="141">
        <v>4311.29</v>
      </c>
      <c r="M17" s="142"/>
      <c r="N17" s="111"/>
    </row>
    <row r="18" spans="1:14" x14ac:dyDescent="0.25">
      <c r="A18" s="72">
        <v>9</v>
      </c>
      <c r="B18" s="140">
        <v>31</v>
      </c>
      <c r="C18" s="108" t="s">
        <v>300</v>
      </c>
      <c r="D18" s="72" t="s">
        <v>1407</v>
      </c>
      <c r="E18" s="141">
        <v>73.59</v>
      </c>
      <c r="F18" s="72">
        <v>31</v>
      </c>
      <c r="G18" s="141">
        <v>2281.29</v>
      </c>
      <c r="H18" s="141">
        <v>250</v>
      </c>
      <c r="I18" s="141">
        <v>1380</v>
      </c>
      <c r="J18" s="141">
        <v>400</v>
      </c>
      <c r="K18" s="141"/>
      <c r="L18" s="141">
        <v>4311.29</v>
      </c>
      <c r="M18" s="142"/>
      <c r="N18" s="111"/>
    </row>
    <row r="19" spans="1:14" x14ac:dyDescent="0.25">
      <c r="A19" s="72">
        <v>10</v>
      </c>
      <c r="B19" s="140">
        <v>31</v>
      </c>
      <c r="C19" s="108" t="s">
        <v>301</v>
      </c>
      <c r="D19" s="72" t="s">
        <v>1407</v>
      </c>
      <c r="E19" s="141">
        <v>73.59</v>
      </c>
      <c r="F19" s="72">
        <v>31</v>
      </c>
      <c r="G19" s="141">
        <v>2281.29</v>
      </c>
      <c r="H19" s="141">
        <v>250</v>
      </c>
      <c r="I19" s="141">
        <v>1150</v>
      </c>
      <c r="J19" s="141">
        <v>400</v>
      </c>
      <c r="K19" s="141"/>
      <c r="L19" s="141">
        <v>4081.29</v>
      </c>
      <c r="M19" s="142"/>
      <c r="N19" s="111"/>
    </row>
    <row r="20" spans="1:14" x14ac:dyDescent="0.25">
      <c r="A20" s="72">
        <v>11</v>
      </c>
      <c r="B20" s="140">
        <v>31</v>
      </c>
      <c r="C20" s="108" t="s">
        <v>796</v>
      </c>
      <c r="D20" s="72" t="s">
        <v>1407</v>
      </c>
      <c r="E20" s="141">
        <v>73.59</v>
      </c>
      <c r="F20" s="72">
        <v>31</v>
      </c>
      <c r="G20" s="141">
        <v>2281.29</v>
      </c>
      <c r="H20" s="141">
        <v>250</v>
      </c>
      <c r="I20" s="141">
        <v>1380</v>
      </c>
      <c r="J20" s="141">
        <v>400</v>
      </c>
      <c r="K20" s="141"/>
      <c r="L20" s="141">
        <v>4311.29</v>
      </c>
      <c r="M20" s="142"/>
      <c r="N20" s="111"/>
    </row>
    <row r="21" spans="1:14" x14ac:dyDescent="0.25">
      <c r="A21" s="72">
        <v>12</v>
      </c>
      <c r="B21" s="140">
        <v>31</v>
      </c>
      <c r="C21" s="108" t="s">
        <v>302</v>
      </c>
      <c r="D21" s="72" t="s">
        <v>1407</v>
      </c>
      <c r="E21" s="141">
        <v>73.59</v>
      </c>
      <c r="F21" s="72">
        <v>31</v>
      </c>
      <c r="G21" s="141">
        <v>2281.29</v>
      </c>
      <c r="H21" s="141">
        <v>250</v>
      </c>
      <c r="I21" s="141">
        <v>1380</v>
      </c>
      <c r="J21" s="141">
        <v>400</v>
      </c>
      <c r="K21" s="141"/>
      <c r="L21" s="141">
        <v>4311.29</v>
      </c>
      <c r="M21" s="142"/>
      <c r="N21" s="111"/>
    </row>
    <row r="22" spans="1:14" x14ac:dyDescent="0.25">
      <c r="A22" s="72">
        <v>13</v>
      </c>
      <c r="B22" s="140">
        <v>31</v>
      </c>
      <c r="C22" s="108" t="s">
        <v>303</v>
      </c>
      <c r="D22" s="72" t="s">
        <v>1407</v>
      </c>
      <c r="E22" s="141">
        <v>73.59</v>
      </c>
      <c r="F22" s="72">
        <v>31</v>
      </c>
      <c r="G22" s="141">
        <v>2281.29</v>
      </c>
      <c r="H22" s="141">
        <v>250</v>
      </c>
      <c r="I22" s="141">
        <v>1380</v>
      </c>
      <c r="J22" s="141">
        <v>400</v>
      </c>
      <c r="K22" s="141"/>
      <c r="L22" s="141">
        <v>4311.29</v>
      </c>
      <c r="M22" s="142"/>
      <c r="N22" s="111"/>
    </row>
    <row r="23" spans="1:14" x14ac:dyDescent="0.25">
      <c r="A23" s="72">
        <v>14</v>
      </c>
      <c r="B23" s="140">
        <v>31</v>
      </c>
      <c r="C23" s="108" t="s">
        <v>98</v>
      </c>
      <c r="D23" s="72" t="s">
        <v>1407</v>
      </c>
      <c r="E23" s="141">
        <v>73.59</v>
      </c>
      <c r="F23" s="72">
        <v>31</v>
      </c>
      <c r="G23" s="141">
        <v>2281.29</v>
      </c>
      <c r="H23" s="141">
        <v>250</v>
      </c>
      <c r="I23" s="141">
        <v>1380</v>
      </c>
      <c r="J23" s="141">
        <v>400</v>
      </c>
      <c r="K23" s="141"/>
      <c r="L23" s="141">
        <v>4311.29</v>
      </c>
      <c r="M23" s="142"/>
      <c r="N23" s="111"/>
    </row>
    <row r="24" spans="1:14" x14ac:dyDescent="0.25">
      <c r="A24" s="72">
        <v>15</v>
      </c>
      <c r="B24" s="140">
        <v>31</v>
      </c>
      <c r="C24" s="108" t="s">
        <v>304</v>
      </c>
      <c r="D24" s="72" t="s">
        <v>1407</v>
      </c>
      <c r="E24" s="141">
        <v>73.59</v>
      </c>
      <c r="F24" s="72">
        <v>31</v>
      </c>
      <c r="G24" s="141">
        <v>2281.29</v>
      </c>
      <c r="H24" s="141">
        <v>250</v>
      </c>
      <c r="I24" s="141">
        <v>1380</v>
      </c>
      <c r="J24" s="141">
        <v>400</v>
      </c>
      <c r="K24" s="141"/>
      <c r="L24" s="141">
        <v>4311.29</v>
      </c>
      <c r="M24" s="142"/>
      <c r="N24" s="111"/>
    </row>
    <row r="25" spans="1:14" x14ac:dyDescent="0.25">
      <c r="A25" s="72">
        <v>16</v>
      </c>
      <c r="B25" s="140">
        <v>31</v>
      </c>
      <c r="C25" s="108" t="s">
        <v>716</v>
      </c>
      <c r="D25" s="72" t="s">
        <v>1407</v>
      </c>
      <c r="E25" s="141">
        <v>73.59</v>
      </c>
      <c r="F25" s="72">
        <v>31</v>
      </c>
      <c r="G25" s="141">
        <v>2281.29</v>
      </c>
      <c r="H25" s="141">
        <v>250</v>
      </c>
      <c r="I25" s="141">
        <v>1150</v>
      </c>
      <c r="J25" s="141">
        <v>400</v>
      </c>
      <c r="K25" s="141"/>
      <c r="L25" s="141">
        <v>4081.29</v>
      </c>
      <c r="M25" s="142"/>
      <c r="N25" s="111"/>
    </row>
    <row r="26" spans="1:14" x14ac:dyDescent="0.25">
      <c r="A26" s="72">
        <v>17</v>
      </c>
      <c r="B26" s="140">
        <v>31</v>
      </c>
      <c r="C26" s="108" t="s">
        <v>670</v>
      </c>
      <c r="D26" s="72" t="s">
        <v>1408</v>
      </c>
      <c r="E26" s="141">
        <v>71.400000000000006</v>
      </c>
      <c r="F26" s="72">
        <v>31</v>
      </c>
      <c r="G26" s="141">
        <v>2213.4</v>
      </c>
      <c r="H26" s="141">
        <v>250</v>
      </c>
      <c r="I26" s="141">
        <v>1380</v>
      </c>
      <c r="J26" s="141">
        <v>400</v>
      </c>
      <c r="K26" s="141"/>
      <c r="L26" s="141">
        <v>4243.3999999999996</v>
      </c>
      <c r="M26" s="142"/>
      <c r="N26" s="111"/>
    </row>
    <row r="27" spans="1:14" x14ac:dyDescent="0.25">
      <c r="A27" s="72">
        <v>18</v>
      </c>
      <c r="B27" s="140">
        <v>31</v>
      </c>
      <c r="C27" s="108" t="s">
        <v>65</v>
      </c>
      <c r="D27" s="72" t="s">
        <v>1408</v>
      </c>
      <c r="E27" s="141">
        <v>71.400000000000006</v>
      </c>
      <c r="F27" s="72">
        <v>31</v>
      </c>
      <c r="G27" s="141">
        <v>2213.4</v>
      </c>
      <c r="H27" s="141">
        <v>250</v>
      </c>
      <c r="I27" s="141">
        <v>1551.3</v>
      </c>
      <c r="J27" s="141">
        <v>400</v>
      </c>
      <c r="K27" s="141"/>
      <c r="L27" s="141">
        <v>4414.7</v>
      </c>
      <c r="M27" s="142"/>
      <c r="N27" s="111"/>
    </row>
    <row r="28" spans="1:14" x14ac:dyDescent="0.25">
      <c r="A28" s="72">
        <v>19</v>
      </c>
      <c r="B28" s="140">
        <v>31</v>
      </c>
      <c r="C28" s="108" t="s">
        <v>230</v>
      </c>
      <c r="D28" s="72" t="s">
        <v>1407</v>
      </c>
      <c r="E28" s="141">
        <v>73.59</v>
      </c>
      <c r="F28" s="72">
        <v>31</v>
      </c>
      <c r="G28" s="141">
        <v>2281.29</v>
      </c>
      <c r="H28" s="141">
        <v>250</v>
      </c>
      <c r="I28" s="141">
        <v>1380</v>
      </c>
      <c r="J28" s="141">
        <v>400</v>
      </c>
      <c r="K28" s="141"/>
      <c r="L28" s="141">
        <v>4311.29</v>
      </c>
      <c r="M28" s="142"/>
      <c r="N28" s="111"/>
    </row>
    <row r="29" spans="1:14" x14ac:dyDescent="0.25">
      <c r="A29" s="72">
        <v>20</v>
      </c>
      <c r="B29" s="140">
        <v>31</v>
      </c>
      <c r="C29" s="108" t="s">
        <v>44</v>
      </c>
      <c r="D29" s="72" t="s">
        <v>1408</v>
      </c>
      <c r="E29" s="141">
        <v>71.400000000000006</v>
      </c>
      <c r="F29" s="72">
        <v>31</v>
      </c>
      <c r="G29" s="141">
        <v>2213.4</v>
      </c>
      <c r="H29" s="141">
        <v>250</v>
      </c>
      <c r="I29" s="141">
        <v>1380</v>
      </c>
      <c r="J29" s="141">
        <v>400</v>
      </c>
      <c r="K29" s="141"/>
      <c r="L29" s="141">
        <v>4243.3999999999996</v>
      </c>
      <c r="M29" s="142"/>
      <c r="N29" s="111"/>
    </row>
    <row r="30" spans="1:14" x14ac:dyDescent="0.25">
      <c r="A30" s="72">
        <v>21</v>
      </c>
      <c r="B30" s="140">
        <v>31</v>
      </c>
      <c r="C30" s="108" t="s">
        <v>305</v>
      </c>
      <c r="D30" s="72" t="s">
        <v>1407</v>
      </c>
      <c r="E30" s="141">
        <v>73.59</v>
      </c>
      <c r="F30" s="72">
        <v>31</v>
      </c>
      <c r="G30" s="141">
        <v>2281.29</v>
      </c>
      <c r="H30" s="141">
        <v>250</v>
      </c>
      <c r="I30" s="141">
        <v>1380</v>
      </c>
      <c r="J30" s="141">
        <v>400</v>
      </c>
      <c r="K30" s="141"/>
      <c r="L30" s="141">
        <v>4311.29</v>
      </c>
      <c r="M30" s="142"/>
      <c r="N30" s="111"/>
    </row>
    <row r="31" spans="1:14" x14ac:dyDescent="0.25">
      <c r="A31" s="72">
        <v>22</v>
      </c>
      <c r="B31" s="140">
        <v>31</v>
      </c>
      <c r="C31" s="108" t="s">
        <v>71</v>
      </c>
      <c r="D31" s="72" t="s">
        <v>1407</v>
      </c>
      <c r="E31" s="141">
        <v>73.59</v>
      </c>
      <c r="F31" s="72">
        <v>31</v>
      </c>
      <c r="G31" s="141">
        <v>2281.29</v>
      </c>
      <c r="H31" s="141">
        <v>250</v>
      </c>
      <c r="I31" s="141">
        <v>1551.3</v>
      </c>
      <c r="J31" s="141">
        <v>400</v>
      </c>
      <c r="K31" s="141"/>
      <c r="L31" s="141">
        <v>4482.59</v>
      </c>
      <c r="M31" s="142"/>
      <c r="N31" s="111"/>
    </row>
    <row r="32" spans="1:14" x14ac:dyDescent="0.25">
      <c r="A32" s="72">
        <v>23</v>
      </c>
      <c r="B32" s="140">
        <v>31</v>
      </c>
      <c r="C32" s="108" t="s">
        <v>306</v>
      </c>
      <c r="D32" s="72" t="s">
        <v>1407</v>
      </c>
      <c r="E32" s="141">
        <v>73.59</v>
      </c>
      <c r="F32" s="72">
        <v>31</v>
      </c>
      <c r="G32" s="141">
        <v>2281.29</v>
      </c>
      <c r="H32" s="141">
        <v>250</v>
      </c>
      <c r="I32" s="141">
        <v>1380</v>
      </c>
      <c r="J32" s="141">
        <v>400</v>
      </c>
      <c r="K32" s="141"/>
      <c r="L32" s="141">
        <v>4311.29</v>
      </c>
      <c r="M32" s="142"/>
      <c r="N32" s="111"/>
    </row>
    <row r="33" spans="1:14" x14ac:dyDescent="0.25">
      <c r="A33" s="72">
        <v>24</v>
      </c>
      <c r="B33" s="140">
        <v>31</v>
      </c>
      <c r="C33" s="108" t="s">
        <v>145</v>
      </c>
      <c r="D33" s="72" t="s">
        <v>1407</v>
      </c>
      <c r="E33" s="141">
        <v>73.59</v>
      </c>
      <c r="F33" s="72">
        <v>31</v>
      </c>
      <c r="G33" s="141">
        <v>2281.29</v>
      </c>
      <c r="H33" s="141">
        <v>250</v>
      </c>
      <c r="I33" s="141">
        <v>1380</v>
      </c>
      <c r="J33" s="141">
        <v>400</v>
      </c>
      <c r="K33" s="141"/>
      <c r="L33" s="141">
        <v>4311.29</v>
      </c>
      <c r="M33" s="142"/>
      <c r="N33" s="111"/>
    </row>
    <row r="34" spans="1:14" x14ac:dyDescent="0.25">
      <c r="A34" s="72">
        <v>25</v>
      </c>
      <c r="B34" s="140">
        <v>31</v>
      </c>
      <c r="C34" s="108" t="s">
        <v>968</v>
      </c>
      <c r="D34" s="72" t="s">
        <v>1407</v>
      </c>
      <c r="E34" s="141">
        <v>73.59</v>
      </c>
      <c r="F34" s="72">
        <v>31</v>
      </c>
      <c r="G34" s="141">
        <v>2281.29</v>
      </c>
      <c r="H34" s="141">
        <v>250</v>
      </c>
      <c r="I34" s="141">
        <v>1380</v>
      </c>
      <c r="J34" s="141">
        <v>400</v>
      </c>
      <c r="K34" s="141"/>
      <c r="L34" s="141">
        <v>4311.29</v>
      </c>
      <c r="M34" s="142"/>
      <c r="N34" s="111"/>
    </row>
    <row r="35" spans="1:14" x14ac:dyDescent="0.25">
      <c r="A35" s="72">
        <v>26</v>
      </c>
      <c r="B35" s="140">
        <v>31</v>
      </c>
      <c r="C35" s="108" t="s">
        <v>307</v>
      </c>
      <c r="D35" s="72" t="s">
        <v>1407</v>
      </c>
      <c r="E35" s="141">
        <v>73.59</v>
      </c>
      <c r="F35" s="72">
        <v>31</v>
      </c>
      <c r="G35" s="141">
        <v>2281.29</v>
      </c>
      <c r="H35" s="141">
        <v>250</v>
      </c>
      <c r="I35" s="141">
        <v>1150</v>
      </c>
      <c r="J35" s="141">
        <v>400</v>
      </c>
      <c r="K35" s="141"/>
      <c r="L35" s="141">
        <v>4081.29</v>
      </c>
      <c r="M35" s="142"/>
      <c r="N35" s="111"/>
    </row>
    <row r="36" spans="1:14" x14ac:dyDescent="0.25">
      <c r="A36" s="72">
        <v>27</v>
      </c>
      <c r="B36" s="140">
        <v>31</v>
      </c>
      <c r="C36" s="108" t="s">
        <v>1409</v>
      </c>
      <c r="D36" s="72" t="s">
        <v>1407</v>
      </c>
      <c r="E36" s="141">
        <v>73.59</v>
      </c>
      <c r="F36" s="72">
        <v>31</v>
      </c>
      <c r="G36" s="141">
        <v>2281.29</v>
      </c>
      <c r="H36" s="141">
        <v>250</v>
      </c>
      <c r="I36" s="141">
        <v>1150</v>
      </c>
      <c r="J36" s="141">
        <v>400</v>
      </c>
      <c r="K36" s="141"/>
      <c r="L36" s="141">
        <v>4081.29</v>
      </c>
      <c r="M36" s="142"/>
      <c r="N36" s="111"/>
    </row>
    <row r="37" spans="1:14" x14ac:dyDescent="0.25">
      <c r="A37" s="72">
        <v>28</v>
      </c>
      <c r="B37" s="140">
        <v>31</v>
      </c>
      <c r="C37" s="108" t="s">
        <v>99</v>
      </c>
      <c r="D37" s="72" t="s">
        <v>1407</v>
      </c>
      <c r="E37" s="141">
        <v>73.59</v>
      </c>
      <c r="F37" s="72">
        <v>31</v>
      </c>
      <c r="G37" s="141">
        <v>2281.29</v>
      </c>
      <c r="H37" s="141">
        <v>250</v>
      </c>
      <c r="I37" s="141">
        <v>1380</v>
      </c>
      <c r="J37" s="141">
        <v>400</v>
      </c>
      <c r="K37" s="141"/>
      <c r="L37" s="141">
        <v>4311.29</v>
      </c>
      <c r="M37" s="142"/>
      <c r="N37" s="111"/>
    </row>
    <row r="38" spans="1:14" x14ac:dyDescent="0.25">
      <c r="A38" s="72">
        <v>29</v>
      </c>
      <c r="B38" s="140">
        <v>31</v>
      </c>
      <c r="C38" s="108" t="s">
        <v>262</v>
      </c>
      <c r="D38" s="72" t="s">
        <v>1408</v>
      </c>
      <c r="E38" s="141">
        <v>71.400000000000006</v>
      </c>
      <c r="F38" s="72">
        <v>31</v>
      </c>
      <c r="G38" s="141">
        <v>2213.4</v>
      </c>
      <c r="H38" s="141">
        <v>250</v>
      </c>
      <c r="I38" s="141">
        <v>1380</v>
      </c>
      <c r="J38" s="141">
        <v>400</v>
      </c>
      <c r="K38" s="141"/>
      <c r="L38" s="141">
        <v>4243.3999999999996</v>
      </c>
      <c r="M38" s="142"/>
      <c r="N38" s="111"/>
    </row>
    <row r="39" spans="1:14" x14ac:dyDescent="0.25">
      <c r="A39" s="72">
        <v>30</v>
      </c>
      <c r="B39" s="140">
        <v>31</v>
      </c>
      <c r="C39" s="108" t="s">
        <v>59</v>
      </c>
      <c r="D39" s="72" t="s">
        <v>1408</v>
      </c>
      <c r="E39" s="141">
        <v>71.400000000000006</v>
      </c>
      <c r="F39" s="72">
        <v>31</v>
      </c>
      <c r="G39" s="141">
        <v>2213.4</v>
      </c>
      <c r="H39" s="141">
        <v>250</v>
      </c>
      <c r="I39" s="141">
        <v>1380</v>
      </c>
      <c r="J39" s="141">
        <v>400</v>
      </c>
      <c r="K39" s="141"/>
      <c r="L39" s="141">
        <v>4243.3999999999996</v>
      </c>
      <c r="M39" s="142"/>
      <c r="N39" s="111"/>
    </row>
    <row r="40" spans="1:14" x14ac:dyDescent="0.25">
      <c r="A40" s="72">
        <v>31</v>
      </c>
      <c r="B40" s="140">
        <v>31</v>
      </c>
      <c r="C40" s="108" t="s">
        <v>231</v>
      </c>
      <c r="D40" s="72" t="s">
        <v>1407</v>
      </c>
      <c r="E40" s="141">
        <v>73.59</v>
      </c>
      <c r="F40" s="72">
        <v>31</v>
      </c>
      <c r="G40" s="141">
        <v>2281.29</v>
      </c>
      <c r="H40" s="141">
        <v>250</v>
      </c>
      <c r="I40" s="141">
        <v>1380</v>
      </c>
      <c r="J40" s="141">
        <v>400</v>
      </c>
      <c r="K40" s="141"/>
      <c r="L40" s="141">
        <v>4311.29</v>
      </c>
      <c r="M40" s="142"/>
      <c r="N40" s="111"/>
    </row>
    <row r="41" spans="1:14" x14ac:dyDescent="0.25">
      <c r="A41" s="72">
        <v>32</v>
      </c>
      <c r="B41" s="140">
        <v>31</v>
      </c>
      <c r="C41" s="108" t="s">
        <v>308</v>
      </c>
      <c r="D41" s="72" t="s">
        <v>1407</v>
      </c>
      <c r="E41" s="141">
        <v>73.59</v>
      </c>
      <c r="F41" s="72">
        <v>31</v>
      </c>
      <c r="G41" s="141">
        <v>2281.29</v>
      </c>
      <c r="H41" s="141">
        <v>250</v>
      </c>
      <c r="I41" s="141">
        <v>1380</v>
      </c>
      <c r="J41" s="141">
        <v>400</v>
      </c>
      <c r="K41" s="141">
        <v>50</v>
      </c>
      <c r="L41" s="141">
        <v>4361.29</v>
      </c>
      <c r="M41" s="142"/>
      <c r="N41" s="111"/>
    </row>
    <row r="42" spans="1:14" x14ac:dyDescent="0.25">
      <c r="A42" s="72">
        <v>33</v>
      </c>
      <c r="B42" s="140">
        <v>31</v>
      </c>
      <c r="C42" s="108" t="s">
        <v>969</v>
      </c>
      <c r="D42" s="72" t="s">
        <v>1407</v>
      </c>
      <c r="E42" s="141">
        <v>73.59</v>
      </c>
      <c r="F42" s="72">
        <v>31</v>
      </c>
      <c r="G42" s="141">
        <v>2281.29</v>
      </c>
      <c r="H42" s="141">
        <v>250</v>
      </c>
      <c r="I42" s="141">
        <v>1380</v>
      </c>
      <c r="J42" s="141">
        <v>400</v>
      </c>
      <c r="K42" s="141"/>
      <c r="L42" s="141">
        <v>4311.29</v>
      </c>
      <c r="M42" s="142"/>
      <c r="N42" s="111"/>
    </row>
    <row r="43" spans="1:14" x14ac:dyDescent="0.25">
      <c r="A43" s="72">
        <v>34</v>
      </c>
      <c r="B43" s="140">
        <v>31</v>
      </c>
      <c r="C43" s="108" t="s">
        <v>309</v>
      </c>
      <c r="D43" s="72" t="s">
        <v>1407</v>
      </c>
      <c r="E43" s="141">
        <v>73.59</v>
      </c>
      <c r="F43" s="72">
        <v>31</v>
      </c>
      <c r="G43" s="141">
        <v>2281.29</v>
      </c>
      <c r="H43" s="141">
        <v>250</v>
      </c>
      <c r="I43" s="141">
        <v>1380</v>
      </c>
      <c r="J43" s="141">
        <v>400</v>
      </c>
      <c r="K43" s="141">
        <v>35</v>
      </c>
      <c r="L43" s="141">
        <v>4346.29</v>
      </c>
      <c r="M43" s="142"/>
      <c r="N43" s="111"/>
    </row>
    <row r="44" spans="1:14" x14ac:dyDescent="0.25">
      <c r="A44" s="72">
        <v>35</v>
      </c>
      <c r="B44" s="140">
        <v>31</v>
      </c>
      <c r="C44" s="108" t="s">
        <v>732</v>
      </c>
      <c r="D44" s="72" t="s">
        <v>1407</v>
      </c>
      <c r="E44" s="141">
        <v>73.59</v>
      </c>
      <c r="F44" s="72">
        <v>31</v>
      </c>
      <c r="G44" s="141">
        <v>2281.29</v>
      </c>
      <c r="H44" s="141">
        <v>250</v>
      </c>
      <c r="I44" s="141">
        <v>1380</v>
      </c>
      <c r="J44" s="141">
        <v>400</v>
      </c>
      <c r="K44" s="141"/>
      <c r="L44" s="141">
        <v>4311.29</v>
      </c>
      <c r="M44" s="142"/>
      <c r="N44" s="111"/>
    </row>
    <row r="45" spans="1:14" x14ac:dyDescent="0.25">
      <c r="A45" s="72">
        <v>36</v>
      </c>
      <c r="B45" s="140">
        <v>31</v>
      </c>
      <c r="C45" s="108" t="s">
        <v>629</v>
      </c>
      <c r="D45" s="72" t="s">
        <v>1407</v>
      </c>
      <c r="E45" s="141">
        <v>73.59</v>
      </c>
      <c r="F45" s="72">
        <v>31</v>
      </c>
      <c r="G45" s="141">
        <v>2281.29</v>
      </c>
      <c r="H45" s="141">
        <v>250</v>
      </c>
      <c r="I45" s="141">
        <v>1380</v>
      </c>
      <c r="J45" s="141">
        <v>400</v>
      </c>
      <c r="K45" s="141"/>
      <c r="L45" s="141">
        <v>4311.29</v>
      </c>
      <c r="M45" s="142"/>
      <c r="N45" s="111"/>
    </row>
    <row r="46" spans="1:14" x14ac:dyDescent="0.25">
      <c r="A46" s="72">
        <v>37</v>
      </c>
      <c r="B46" s="140">
        <v>31</v>
      </c>
      <c r="C46" s="108" t="s">
        <v>146</v>
      </c>
      <c r="D46" s="72" t="s">
        <v>1407</v>
      </c>
      <c r="E46" s="141">
        <v>73.59</v>
      </c>
      <c r="F46" s="72">
        <v>31</v>
      </c>
      <c r="G46" s="141">
        <v>2281.29</v>
      </c>
      <c r="H46" s="141">
        <v>250</v>
      </c>
      <c r="I46" s="141">
        <v>1380</v>
      </c>
      <c r="J46" s="141">
        <v>400</v>
      </c>
      <c r="K46" s="141"/>
      <c r="L46" s="141">
        <v>4311.29</v>
      </c>
      <c r="M46" s="142"/>
      <c r="N46" s="111"/>
    </row>
    <row r="47" spans="1:14" x14ac:dyDescent="0.25">
      <c r="A47" s="72">
        <v>38</v>
      </c>
      <c r="B47" s="140">
        <v>31</v>
      </c>
      <c r="C47" s="108" t="s">
        <v>797</v>
      </c>
      <c r="D47" s="72" t="s">
        <v>1407</v>
      </c>
      <c r="E47" s="141">
        <v>73.59</v>
      </c>
      <c r="F47" s="72">
        <v>31</v>
      </c>
      <c r="G47" s="141">
        <v>2281.29</v>
      </c>
      <c r="H47" s="141">
        <v>250</v>
      </c>
      <c r="I47" s="141">
        <v>1380</v>
      </c>
      <c r="J47" s="141">
        <v>400</v>
      </c>
      <c r="K47" s="141"/>
      <c r="L47" s="141">
        <v>4311.29</v>
      </c>
      <c r="M47" s="142"/>
      <c r="N47" s="111"/>
    </row>
    <row r="48" spans="1:14" x14ac:dyDescent="0.25">
      <c r="A48" s="72">
        <v>39</v>
      </c>
      <c r="B48" s="140">
        <v>31</v>
      </c>
      <c r="C48" s="108" t="s">
        <v>311</v>
      </c>
      <c r="D48" s="72" t="s">
        <v>1407</v>
      </c>
      <c r="E48" s="141">
        <v>73.59</v>
      </c>
      <c r="F48" s="72">
        <v>31</v>
      </c>
      <c r="G48" s="141">
        <v>2281.29</v>
      </c>
      <c r="H48" s="141">
        <v>250</v>
      </c>
      <c r="I48" s="141">
        <v>1380</v>
      </c>
      <c r="J48" s="141">
        <v>400</v>
      </c>
      <c r="K48" s="141"/>
      <c r="L48" s="141">
        <v>4311.29</v>
      </c>
      <c r="M48" s="142"/>
      <c r="N48" s="111"/>
    </row>
    <row r="49" spans="1:14" x14ac:dyDescent="0.25">
      <c r="A49" s="72">
        <v>40</v>
      </c>
      <c r="B49" s="140">
        <v>31</v>
      </c>
      <c r="C49" s="108" t="s">
        <v>100</v>
      </c>
      <c r="D49" s="72" t="s">
        <v>1407</v>
      </c>
      <c r="E49" s="141">
        <v>73.59</v>
      </c>
      <c r="F49" s="72">
        <v>31</v>
      </c>
      <c r="G49" s="141">
        <v>2281.29</v>
      </c>
      <c r="H49" s="141">
        <v>250</v>
      </c>
      <c r="I49" s="141">
        <v>1380</v>
      </c>
      <c r="J49" s="141">
        <v>400</v>
      </c>
      <c r="K49" s="141">
        <v>35</v>
      </c>
      <c r="L49" s="141">
        <v>4346.29</v>
      </c>
      <c r="M49" s="142"/>
      <c r="N49" s="111"/>
    </row>
    <row r="50" spans="1:14" x14ac:dyDescent="0.25">
      <c r="A50" s="72">
        <v>41</v>
      </c>
      <c r="B50" s="140">
        <v>31</v>
      </c>
      <c r="C50" s="108" t="s">
        <v>310</v>
      </c>
      <c r="D50" s="72" t="s">
        <v>1407</v>
      </c>
      <c r="E50" s="141">
        <v>73.59</v>
      </c>
      <c r="F50" s="72">
        <v>31</v>
      </c>
      <c r="G50" s="141">
        <v>2281.29</v>
      </c>
      <c r="H50" s="141">
        <v>250</v>
      </c>
      <c r="I50" s="141">
        <v>1380</v>
      </c>
      <c r="J50" s="141">
        <v>400</v>
      </c>
      <c r="K50" s="141">
        <v>35</v>
      </c>
      <c r="L50" s="141">
        <v>4346.29</v>
      </c>
      <c r="M50" s="142"/>
      <c r="N50" s="111"/>
    </row>
    <row r="51" spans="1:14" x14ac:dyDescent="0.25">
      <c r="A51" s="72">
        <v>42</v>
      </c>
      <c r="B51" s="140">
        <v>31</v>
      </c>
      <c r="C51" s="108" t="s">
        <v>34</v>
      </c>
      <c r="D51" s="72" t="s">
        <v>1408</v>
      </c>
      <c r="E51" s="141">
        <v>71.400000000000006</v>
      </c>
      <c r="F51" s="72">
        <v>31</v>
      </c>
      <c r="G51" s="141">
        <v>2213.4</v>
      </c>
      <c r="H51" s="141">
        <v>250</v>
      </c>
      <c r="I51" s="141">
        <v>1380</v>
      </c>
      <c r="J51" s="141">
        <v>400</v>
      </c>
      <c r="K51" s="141"/>
      <c r="L51" s="141">
        <v>4243.3999999999996</v>
      </c>
      <c r="M51" s="142"/>
      <c r="N51" s="111"/>
    </row>
    <row r="52" spans="1:14" x14ac:dyDescent="0.25">
      <c r="A52" s="72">
        <v>43</v>
      </c>
      <c r="B52" s="140">
        <v>31</v>
      </c>
      <c r="C52" s="108" t="s">
        <v>675</v>
      </c>
      <c r="D52" s="72" t="s">
        <v>1407</v>
      </c>
      <c r="E52" s="141">
        <v>73.59</v>
      </c>
      <c r="F52" s="72">
        <v>31</v>
      </c>
      <c r="G52" s="141">
        <v>2281.29</v>
      </c>
      <c r="H52" s="141">
        <v>250</v>
      </c>
      <c r="I52" s="141">
        <v>1380</v>
      </c>
      <c r="J52" s="141">
        <v>400</v>
      </c>
      <c r="K52" s="141"/>
      <c r="L52" s="141">
        <v>4311.29</v>
      </c>
      <c r="M52" s="142"/>
      <c r="N52" s="111"/>
    </row>
    <row r="53" spans="1:14" x14ac:dyDescent="0.25">
      <c r="A53" s="72">
        <v>44</v>
      </c>
      <c r="B53" s="140">
        <v>31</v>
      </c>
      <c r="C53" s="108" t="s">
        <v>57</v>
      </c>
      <c r="D53" s="72" t="s">
        <v>1408</v>
      </c>
      <c r="E53" s="141">
        <v>71.400000000000006</v>
      </c>
      <c r="F53" s="72">
        <v>31</v>
      </c>
      <c r="G53" s="141">
        <v>2213.4</v>
      </c>
      <c r="H53" s="141">
        <v>250</v>
      </c>
      <c r="I53" s="141">
        <v>1551.3</v>
      </c>
      <c r="J53" s="141">
        <v>400</v>
      </c>
      <c r="K53" s="141"/>
      <c r="L53" s="141">
        <v>4414.7</v>
      </c>
      <c r="M53" s="142"/>
      <c r="N53" s="111"/>
    </row>
    <row r="54" spans="1:14" x14ac:dyDescent="0.25">
      <c r="A54" s="72">
        <v>45</v>
      </c>
      <c r="B54" s="140">
        <v>31</v>
      </c>
      <c r="C54" s="108" t="s">
        <v>40</v>
      </c>
      <c r="D54" s="72" t="s">
        <v>1408</v>
      </c>
      <c r="E54" s="141">
        <v>71.400000000000006</v>
      </c>
      <c r="F54" s="72">
        <v>31</v>
      </c>
      <c r="G54" s="141">
        <v>2213.4</v>
      </c>
      <c r="H54" s="141">
        <v>250</v>
      </c>
      <c r="I54" s="141">
        <v>1551.3</v>
      </c>
      <c r="J54" s="141">
        <v>400</v>
      </c>
      <c r="K54" s="141"/>
      <c r="L54" s="141">
        <v>4414.7</v>
      </c>
      <c r="M54" s="142"/>
      <c r="N54" s="111"/>
    </row>
    <row r="55" spans="1:14" x14ac:dyDescent="0.25">
      <c r="A55" s="72">
        <v>46</v>
      </c>
      <c r="B55" s="140">
        <v>31</v>
      </c>
      <c r="C55" s="108" t="s">
        <v>1410</v>
      </c>
      <c r="D55" s="72" t="s">
        <v>1408</v>
      </c>
      <c r="E55" s="141">
        <v>71.400000000000006</v>
      </c>
      <c r="F55" s="72">
        <v>31</v>
      </c>
      <c r="G55" s="141">
        <v>2213.4</v>
      </c>
      <c r="H55" s="141">
        <v>250</v>
      </c>
      <c r="I55" s="141">
        <v>1380</v>
      </c>
      <c r="J55" s="141">
        <v>400</v>
      </c>
      <c r="K55" s="141"/>
      <c r="L55" s="141">
        <v>4243.3999999999996</v>
      </c>
      <c r="M55" s="142"/>
      <c r="N55" s="111"/>
    </row>
    <row r="56" spans="1:14" x14ac:dyDescent="0.25">
      <c r="A56" s="72">
        <v>47</v>
      </c>
      <c r="B56" s="140">
        <v>31</v>
      </c>
      <c r="C56" s="108" t="s">
        <v>312</v>
      </c>
      <c r="D56" s="72" t="s">
        <v>1407</v>
      </c>
      <c r="E56" s="141">
        <v>73.59</v>
      </c>
      <c r="F56" s="72">
        <v>31</v>
      </c>
      <c r="G56" s="141">
        <v>2281.29</v>
      </c>
      <c r="H56" s="141">
        <v>250</v>
      </c>
      <c r="I56" s="141">
        <v>1150</v>
      </c>
      <c r="J56" s="141">
        <v>400</v>
      </c>
      <c r="K56" s="141"/>
      <c r="L56" s="141">
        <v>4081.29</v>
      </c>
      <c r="M56" s="142"/>
      <c r="N56" s="111"/>
    </row>
    <row r="57" spans="1:14" x14ac:dyDescent="0.25">
      <c r="A57" s="72">
        <v>48</v>
      </c>
      <c r="B57" s="140">
        <v>31</v>
      </c>
      <c r="C57" s="108" t="s">
        <v>970</v>
      </c>
      <c r="D57" s="72" t="s">
        <v>1407</v>
      </c>
      <c r="E57" s="141">
        <v>73.59</v>
      </c>
      <c r="F57" s="72">
        <v>31</v>
      </c>
      <c r="G57" s="141">
        <v>2281.29</v>
      </c>
      <c r="H57" s="141">
        <v>250</v>
      </c>
      <c r="I57" s="141">
        <v>1380</v>
      </c>
      <c r="J57" s="141">
        <v>400</v>
      </c>
      <c r="K57" s="141"/>
      <c r="L57" s="141">
        <v>4311.29</v>
      </c>
      <c r="M57" s="142"/>
      <c r="N57" s="111"/>
    </row>
    <row r="58" spans="1:14" x14ac:dyDescent="0.25">
      <c r="A58" s="72">
        <v>49</v>
      </c>
      <c r="B58" s="140">
        <v>31</v>
      </c>
      <c r="C58" s="108" t="s">
        <v>733</v>
      </c>
      <c r="D58" s="72" t="s">
        <v>1407</v>
      </c>
      <c r="E58" s="141">
        <v>73.59</v>
      </c>
      <c r="F58" s="72">
        <v>31</v>
      </c>
      <c r="G58" s="141">
        <v>2281.29</v>
      </c>
      <c r="H58" s="141">
        <v>250</v>
      </c>
      <c r="I58" s="141">
        <v>1380</v>
      </c>
      <c r="J58" s="141">
        <v>400</v>
      </c>
      <c r="K58" s="141"/>
      <c r="L58" s="141">
        <v>4311.29</v>
      </c>
      <c r="M58" s="142"/>
      <c r="N58" s="111"/>
    </row>
    <row r="59" spans="1:14" x14ac:dyDescent="0.25">
      <c r="A59" s="72">
        <v>50</v>
      </c>
      <c r="B59" s="140">
        <v>31</v>
      </c>
      <c r="C59" s="99" t="s">
        <v>313</v>
      </c>
      <c r="D59" s="72" t="s">
        <v>1407</v>
      </c>
      <c r="E59" s="141">
        <v>73.59</v>
      </c>
      <c r="F59" s="72">
        <v>31</v>
      </c>
      <c r="G59" s="141">
        <v>2281.29</v>
      </c>
      <c r="H59" s="141">
        <v>250</v>
      </c>
      <c r="I59" s="141">
        <v>1380</v>
      </c>
      <c r="J59" s="141">
        <v>400</v>
      </c>
      <c r="K59" s="141"/>
      <c r="L59" s="141">
        <v>4311.29</v>
      </c>
      <c r="M59" s="72"/>
      <c r="N59" s="111"/>
    </row>
    <row r="60" spans="1:14" x14ac:dyDescent="0.25">
      <c r="A60" s="72">
        <v>51</v>
      </c>
      <c r="B60" s="140">
        <v>31</v>
      </c>
      <c r="C60" s="99" t="s">
        <v>147</v>
      </c>
      <c r="D60" s="72" t="s">
        <v>1407</v>
      </c>
      <c r="E60" s="141">
        <v>73.59</v>
      </c>
      <c r="F60" s="72">
        <v>31</v>
      </c>
      <c r="G60" s="141">
        <v>2281.29</v>
      </c>
      <c r="H60" s="141">
        <v>250</v>
      </c>
      <c r="I60" s="141">
        <v>1380</v>
      </c>
      <c r="J60" s="141">
        <v>400</v>
      </c>
      <c r="K60" s="141"/>
      <c r="L60" s="141">
        <v>4311.29</v>
      </c>
      <c r="M60" s="72"/>
      <c r="N60" s="111"/>
    </row>
    <row r="61" spans="1:14" x14ac:dyDescent="0.25">
      <c r="A61" s="72">
        <v>52</v>
      </c>
      <c r="B61" s="140">
        <v>31</v>
      </c>
      <c r="C61" s="108" t="s">
        <v>314</v>
      </c>
      <c r="D61" s="72" t="s">
        <v>1407</v>
      </c>
      <c r="E61" s="141">
        <v>73.59</v>
      </c>
      <c r="F61" s="72">
        <v>31</v>
      </c>
      <c r="G61" s="141">
        <v>2281.29</v>
      </c>
      <c r="H61" s="141">
        <v>250</v>
      </c>
      <c r="I61" s="141">
        <v>1380</v>
      </c>
      <c r="J61" s="141">
        <v>400</v>
      </c>
      <c r="K61" s="141"/>
      <c r="L61" s="141">
        <v>4311.29</v>
      </c>
      <c r="M61" s="142"/>
      <c r="N61" s="111"/>
    </row>
    <row r="62" spans="1:14" x14ac:dyDescent="0.25">
      <c r="A62" s="72">
        <v>53</v>
      </c>
      <c r="B62" s="140">
        <v>31</v>
      </c>
      <c r="C62" s="108" t="s">
        <v>317</v>
      </c>
      <c r="D62" s="72" t="s">
        <v>1407</v>
      </c>
      <c r="E62" s="141">
        <v>73.59</v>
      </c>
      <c r="F62" s="72">
        <v>31</v>
      </c>
      <c r="G62" s="141">
        <v>2281.29</v>
      </c>
      <c r="H62" s="141">
        <v>250</v>
      </c>
      <c r="I62" s="141">
        <v>1150</v>
      </c>
      <c r="J62" s="141">
        <v>400</v>
      </c>
      <c r="K62" s="141"/>
      <c r="L62" s="141">
        <v>4081.29</v>
      </c>
      <c r="M62" s="142"/>
      <c r="N62" s="111"/>
    </row>
    <row r="63" spans="1:14" x14ac:dyDescent="0.25">
      <c r="A63" s="72">
        <v>54</v>
      </c>
      <c r="B63" s="140">
        <v>31</v>
      </c>
      <c r="C63" s="108" t="s">
        <v>148</v>
      </c>
      <c r="D63" s="72" t="s">
        <v>1407</v>
      </c>
      <c r="E63" s="141">
        <v>73.59</v>
      </c>
      <c r="F63" s="72">
        <v>31</v>
      </c>
      <c r="G63" s="141">
        <v>2281.29</v>
      </c>
      <c r="H63" s="72">
        <v>250</v>
      </c>
      <c r="I63" s="141">
        <v>1380</v>
      </c>
      <c r="J63" s="141">
        <v>400</v>
      </c>
      <c r="K63" s="141"/>
      <c r="L63" s="141">
        <v>4311.29</v>
      </c>
      <c r="M63" s="142"/>
      <c r="N63" s="111"/>
    </row>
    <row r="64" spans="1:14" x14ac:dyDescent="0.25">
      <c r="A64" s="72">
        <v>55</v>
      </c>
      <c r="B64" s="140">
        <v>31</v>
      </c>
      <c r="C64" s="108" t="s">
        <v>315</v>
      </c>
      <c r="D64" s="72" t="s">
        <v>1407</v>
      </c>
      <c r="E64" s="141">
        <v>73.59</v>
      </c>
      <c r="F64" s="72">
        <v>31</v>
      </c>
      <c r="G64" s="141">
        <v>2281.29</v>
      </c>
      <c r="H64" s="72">
        <v>250</v>
      </c>
      <c r="I64" s="141">
        <v>1380</v>
      </c>
      <c r="J64" s="141">
        <v>400</v>
      </c>
      <c r="K64" s="141"/>
      <c r="L64" s="141">
        <v>4311.29</v>
      </c>
      <c r="M64" s="142"/>
      <c r="N64" s="111"/>
    </row>
    <row r="65" spans="1:14" x14ac:dyDescent="0.25">
      <c r="A65" s="72">
        <v>56</v>
      </c>
      <c r="B65" s="140">
        <v>31</v>
      </c>
      <c r="C65" s="108" t="s">
        <v>316</v>
      </c>
      <c r="D65" s="72" t="s">
        <v>1407</v>
      </c>
      <c r="E65" s="141">
        <v>73.59</v>
      </c>
      <c r="F65" s="72">
        <v>31</v>
      </c>
      <c r="G65" s="141">
        <v>2281.29</v>
      </c>
      <c r="H65" s="72">
        <v>250</v>
      </c>
      <c r="I65" s="141">
        <v>1380</v>
      </c>
      <c r="J65" s="141">
        <v>400</v>
      </c>
      <c r="K65" s="141"/>
      <c r="L65" s="141">
        <v>4311.29</v>
      </c>
      <c r="M65" s="142"/>
      <c r="N65" s="111"/>
    </row>
    <row r="66" spans="1:14" x14ac:dyDescent="0.25">
      <c r="A66" s="72">
        <v>57</v>
      </c>
      <c r="B66" s="140">
        <v>31</v>
      </c>
      <c r="C66" s="108" t="s">
        <v>630</v>
      </c>
      <c r="D66" s="72" t="s">
        <v>1407</v>
      </c>
      <c r="E66" s="141">
        <v>73.59</v>
      </c>
      <c r="F66" s="72">
        <v>31</v>
      </c>
      <c r="G66" s="141">
        <v>2281.29</v>
      </c>
      <c r="H66" s="72">
        <v>250</v>
      </c>
      <c r="I66" s="141">
        <v>1380</v>
      </c>
      <c r="J66" s="141">
        <v>400</v>
      </c>
      <c r="K66" s="141">
        <v>35</v>
      </c>
      <c r="L66" s="141">
        <v>4346.29</v>
      </c>
      <c r="M66" s="142"/>
      <c r="N66" s="111"/>
    </row>
    <row r="67" spans="1:14" x14ac:dyDescent="0.25">
      <c r="A67" s="72">
        <v>58</v>
      </c>
      <c r="B67" s="140">
        <v>31</v>
      </c>
      <c r="C67" s="108" t="s">
        <v>318</v>
      </c>
      <c r="D67" s="72" t="s">
        <v>1407</v>
      </c>
      <c r="E67" s="141">
        <v>73.59</v>
      </c>
      <c r="F67" s="72">
        <v>31</v>
      </c>
      <c r="G67" s="141">
        <v>2281.29</v>
      </c>
      <c r="H67" s="72">
        <v>250</v>
      </c>
      <c r="I67" s="141">
        <v>1380</v>
      </c>
      <c r="J67" s="141">
        <v>400</v>
      </c>
      <c r="K67" s="141"/>
      <c r="L67" s="141">
        <v>4311.29</v>
      </c>
      <c r="M67" s="142"/>
      <c r="N67" s="111"/>
    </row>
    <row r="68" spans="1:14" x14ac:dyDescent="0.25">
      <c r="A68" s="72">
        <v>59</v>
      </c>
      <c r="B68" s="140">
        <v>31</v>
      </c>
      <c r="C68" s="108" t="s">
        <v>72</v>
      </c>
      <c r="D68" s="72" t="s">
        <v>1407</v>
      </c>
      <c r="E68" s="141">
        <v>73.59</v>
      </c>
      <c r="F68" s="72">
        <v>31</v>
      </c>
      <c r="G68" s="141">
        <v>2281.29</v>
      </c>
      <c r="H68" s="72">
        <v>250</v>
      </c>
      <c r="I68" s="141">
        <v>1551.3</v>
      </c>
      <c r="J68" s="141">
        <v>400</v>
      </c>
      <c r="K68" s="141"/>
      <c r="L68" s="141">
        <v>4482.59</v>
      </c>
      <c r="M68" s="142"/>
      <c r="N68" s="111"/>
    </row>
    <row r="69" spans="1:14" x14ac:dyDescent="0.25">
      <c r="A69" s="72">
        <v>60</v>
      </c>
      <c r="B69" s="140">
        <v>31</v>
      </c>
      <c r="C69" s="108" t="s">
        <v>319</v>
      </c>
      <c r="D69" s="72" t="s">
        <v>1407</v>
      </c>
      <c r="E69" s="141">
        <v>73.59</v>
      </c>
      <c r="F69" s="72">
        <v>31</v>
      </c>
      <c r="G69" s="141">
        <v>2281.29</v>
      </c>
      <c r="H69" s="141">
        <v>250</v>
      </c>
      <c r="I69" s="141">
        <v>1380</v>
      </c>
      <c r="J69" s="141">
        <v>400</v>
      </c>
      <c r="K69" s="141"/>
      <c r="L69" s="141">
        <v>4311.29</v>
      </c>
      <c r="M69" s="142"/>
      <c r="N69" s="111"/>
    </row>
    <row r="70" spans="1:14" x14ac:dyDescent="0.25">
      <c r="A70" s="72">
        <v>61</v>
      </c>
      <c r="B70" s="140">
        <v>31</v>
      </c>
      <c r="C70" s="108" t="s">
        <v>320</v>
      </c>
      <c r="D70" s="72" t="s">
        <v>1407</v>
      </c>
      <c r="E70" s="141">
        <v>73.59</v>
      </c>
      <c r="F70" s="72">
        <v>31</v>
      </c>
      <c r="G70" s="141">
        <v>2281.29</v>
      </c>
      <c r="H70" s="72">
        <v>250</v>
      </c>
      <c r="I70" s="141">
        <v>1380</v>
      </c>
      <c r="J70" s="141">
        <v>400</v>
      </c>
      <c r="K70" s="141"/>
      <c r="L70" s="141">
        <v>4311.29</v>
      </c>
      <c r="M70" s="142"/>
      <c r="N70" s="111"/>
    </row>
    <row r="71" spans="1:14" x14ac:dyDescent="0.25">
      <c r="A71" s="72">
        <v>62</v>
      </c>
      <c r="B71" s="140">
        <v>31</v>
      </c>
      <c r="C71" s="108" t="s">
        <v>321</v>
      </c>
      <c r="D71" s="72" t="s">
        <v>1407</v>
      </c>
      <c r="E71" s="141">
        <v>73.59</v>
      </c>
      <c r="F71" s="72">
        <v>31</v>
      </c>
      <c r="G71" s="141">
        <v>2281.29</v>
      </c>
      <c r="H71" s="72">
        <v>250</v>
      </c>
      <c r="I71" s="141">
        <v>1380</v>
      </c>
      <c r="J71" s="141">
        <v>400</v>
      </c>
      <c r="K71" s="141"/>
      <c r="L71" s="141">
        <v>4311.29</v>
      </c>
      <c r="M71" s="142"/>
      <c r="N71" s="111"/>
    </row>
    <row r="72" spans="1:14" x14ac:dyDescent="0.25">
      <c r="A72" s="72">
        <v>63</v>
      </c>
      <c r="B72" s="140">
        <v>31</v>
      </c>
      <c r="C72" s="108" t="s">
        <v>787</v>
      </c>
      <c r="D72" s="72" t="s">
        <v>1407</v>
      </c>
      <c r="E72" s="141">
        <v>73.59</v>
      </c>
      <c r="F72" s="72">
        <v>31</v>
      </c>
      <c r="G72" s="141">
        <v>2281.29</v>
      </c>
      <c r="H72" s="72">
        <v>250</v>
      </c>
      <c r="I72" s="141">
        <v>1380</v>
      </c>
      <c r="J72" s="141">
        <v>400</v>
      </c>
      <c r="K72" s="141">
        <v>35</v>
      </c>
      <c r="L72" s="141">
        <v>4346.29</v>
      </c>
      <c r="M72" s="142"/>
      <c r="N72" s="111"/>
    </row>
    <row r="73" spans="1:14" x14ac:dyDescent="0.25">
      <c r="A73" s="72">
        <v>64</v>
      </c>
      <c r="B73" s="140">
        <v>31</v>
      </c>
      <c r="C73" s="108" t="s">
        <v>322</v>
      </c>
      <c r="D73" s="72" t="s">
        <v>1407</v>
      </c>
      <c r="E73" s="141">
        <v>73.59</v>
      </c>
      <c r="F73" s="72">
        <v>31</v>
      </c>
      <c r="G73" s="141">
        <v>2281.29</v>
      </c>
      <c r="H73" s="72">
        <v>250</v>
      </c>
      <c r="I73" s="141">
        <v>1150</v>
      </c>
      <c r="J73" s="141">
        <v>400</v>
      </c>
      <c r="K73" s="141"/>
      <c r="L73" s="141">
        <v>4081.29</v>
      </c>
      <c r="M73" s="142"/>
      <c r="N73" s="111"/>
    </row>
    <row r="74" spans="1:14" x14ac:dyDescent="0.25">
      <c r="A74" s="72">
        <v>65</v>
      </c>
      <c r="B74" s="140">
        <v>31</v>
      </c>
      <c r="C74" s="108" t="s">
        <v>798</v>
      </c>
      <c r="D74" s="72" t="s">
        <v>1407</v>
      </c>
      <c r="E74" s="141">
        <v>73.59</v>
      </c>
      <c r="F74" s="72">
        <v>31</v>
      </c>
      <c r="G74" s="141">
        <v>2281.29</v>
      </c>
      <c r="H74" s="72">
        <v>250</v>
      </c>
      <c r="I74" s="141">
        <v>1380</v>
      </c>
      <c r="J74" s="141">
        <v>400</v>
      </c>
      <c r="K74" s="141"/>
      <c r="L74" s="141">
        <v>4311.29</v>
      </c>
      <c r="M74" s="142"/>
      <c r="N74" s="111"/>
    </row>
    <row r="75" spans="1:14" x14ac:dyDescent="0.25">
      <c r="A75" s="72">
        <v>66</v>
      </c>
      <c r="B75" s="140">
        <v>31</v>
      </c>
      <c r="C75" s="108" t="s">
        <v>971</v>
      </c>
      <c r="D75" s="72" t="s">
        <v>1407</v>
      </c>
      <c r="E75" s="141">
        <v>73.59</v>
      </c>
      <c r="F75" s="72">
        <v>31</v>
      </c>
      <c r="G75" s="141">
        <v>2281.29</v>
      </c>
      <c r="H75" s="72">
        <v>250</v>
      </c>
      <c r="I75" s="141">
        <v>1380</v>
      </c>
      <c r="J75" s="141">
        <v>400</v>
      </c>
      <c r="K75" s="141"/>
      <c r="L75" s="141">
        <v>4311.29</v>
      </c>
      <c r="M75" s="142"/>
      <c r="N75" s="111"/>
    </row>
    <row r="76" spans="1:14" x14ac:dyDescent="0.25">
      <c r="A76" s="72">
        <v>67</v>
      </c>
      <c r="B76" s="140">
        <v>31</v>
      </c>
      <c r="C76" s="108" t="s">
        <v>149</v>
      </c>
      <c r="D76" s="72" t="s">
        <v>1407</v>
      </c>
      <c r="E76" s="141">
        <v>73.59</v>
      </c>
      <c r="F76" s="72">
        <v>31</v>
      </c>
      <c r="G76" s="141">
        <v>2281.29</v>
      </c>
      <c r="H76" s="72">
        <v>250</v>
      </c>
      <c r="I76" s="141">
        <v>1380</v>
      </c>
      <c r="J76" s="141">
        <v>400</v>
      </c>
      <c r="K76" s="141"/>
      <c r="L76" s="141">
        <v>4311.29</v>
      </c>
      <c r="M76" s="142"/>
      <c r="N76" s="111"/>
    </row>
    <row r="77" spans="1:14" x14ac:dyDescent="0.25">
      <c r="A77" s="72">
        <v>68</v>
      </c>
      <c r="B77" s="140">
        <v>31</v>
      </c>
      <c r="C77" s="108" t="s">
        <v>323</v>
      </c>
      <c r="D77" s="72" t="s">
        <v>1407</v>
      </c>
      <c r="E77" s="141">
        <v>73.59</v>
      </c>
      <c r="F77" s="72">
        <v>31</v>
      </c>
      <c r="G77" s="141">
        <v>2281.29</v>
      </c>
      <c r="H77" s="72">
        <v>250</v>
      </c>
      <c r="I77" s="141">
        <v>1150</v>
      </c>
      <c r="J77" s="141">
        <v>400</v>
      </c>
      <c r="K77" s="141"/>
      <c r="L77" s="141">
        <v>4081.29</v>
      </c>
      <c r="M77" s="142"/>
      <c r="N77" s="111"/>
    </row>
    <row r="78" spans="1:14" x14ac:dyDescent="0.25">
      <c r="A78" s="72">
        <v>69</v>
      </c>
      <c r="B78" s="140">
        <v>31</v>
      </c>
      <c r="C78" s="108" t="s">
        <v>232</v>
      </c>
      <c r="D78" s="72" t="s">
        <v>1407</v>
      </c>
      <c r="E78" s="141">
        <v>73.59</v>
      </c>
      <c r="F78" s="72">
        <v>31</v>
      </c>
      <c r="G78" s="141">
        <v>2281.29</v>
      </c>
      <c r="H78" s="72">
        <v>250</v>
      </c>
      <c r="I78" s="141">
        <v>1380</v>
      </c>
      <c r="J78" s="141">
        <v>400</v>
      </c>
      <c r="K78" s="141">
        <v>35</v>
      </c>
      <c r="L78" s="141">
        <v>4346.29</v>
      </c>
      <c r="M78" s="142"/>
      <c r="N78" s="111"/>
    </row>
    <row r="79" spans="1:14" x14ac:dyDescent="0.25">
      <c r="A79" s="72">
        <v>70</v>
      </c>
      <c r="B79" s="140">
        <v>31</v>
      </c>
      <c r="C79" s="108" t="s">
        <v>150</v>
      </c>
      <c r="D79" s="72" t="s">
        <v>1407</v>
      </c>
      <c r="E79" s="141">
        <v>73.59</v>
      </c>
      <c r="F79" s="72">
        <v>31</v>
      </c>
      <c r="G79" s="141">
        <v>2281.29</v>
      </c>
      <c r="H79" s="72">
        <v>250</v>
      </c>
      <c r="I79" s="141">
        <v>1380</v>
      </c>
      <c r="J79" s="141">
        <v>400</v>
      </c>
      <c r="K79" s="141"/>
      <c r="L79" s="141">
        <v>4311.29</v>
      </c>
      <c r="M79" s="142"/>
      <c r="N79" s="111"/>
    </row>
    <row r="80" spans="1:14" x14ac:dyDescent="0.25">
      <c r="A80" s="72">
        <v>71</v>
      </c>
      <c r="B80" s="140">
        <v>31</v>
      </c>
      <c r="C80" s="108" t="s">
        <v>324</v>
      </c>
      <c r="D80" s="72" t="s">
        <v>1407</v>
      </c>
      <c r="E80" s="141">
        <v>73.59</v>
      </c>
      <c r="F80" s="72">
        <v>31</v>
      </c>
      <c r="G80" s="141">
        <v>2281.29</v>
      </c>
      <c r="H80" s="72">
        <v>250</v>
      </c>
      <c r="I80" s="141">
        <v>1380</v>
      </c>
      <c r="J80" s="141">
        <v>400</v>
      </c>
      <c r="K80" s="141"/>
      <c r="L80" s="141">
        <v>4311.29</v>
      </c>
      <c r="M80" s="142"/>
      <c r="N80" s="111"/>
    </row>
    <row r="81" spans="1:14" x14ac:dyDescent="0.25">
      <c r="A81" s="72">
        <v>72</v>
      </c>
      <c r="B81" s="140">
        <v>31</v>
      </c>
      <c r="C81" s="108" t="s">
        <v>325</v>
      </c>
      <c r="D81" s="72" t="s">
        <v>1407</v>
      </c>
      <c r="E81" s="141">
        <v>73.59</v>
      </c>
      <c r="F81" s="72">
        <v>31</v>
      </c>
      <c r="G81" s="141">
        <v>2281.29</v>
      </c>
      <c r="H81" s="72">
        <v>250</v>
      </c>
      <c r="I81" s="141">
        <v>1150</v>
      </c>
      <c r="J81" s="141">
        <v>400</v>
      </c>
      <c r="K81" s="141"/>
      <c r="L81" s="141">
        <v>4081.29</v>
      </c>
      <c r="M81" s="142"/>
      <c r="N81" s="111"/>
    </row>
    <row r="82" spans="1:14" x14ac:dyDescent="0.25">
      <c r="A82" s="72">
        <v>73</v>
      </c>
      <c r="B82" s="140">
        <v>31</v>
      </c>
      <c r="C82" s="108" t="s">
        <v>799</v>
      </c>
      <c r="D82" s="72" t="s">
        <v>1407</v>
      </c>
      <c r="E82" s="141">
        <v>73.59</v>
      </c>
      <c r="F82" s="72">
        <v>31</v>
      </c>
      <c r="G82" s="141">
        <v>2281.29</v>
      </c>
      <c r="H82" s="72">
        <v>250</v>
      </c>
      <c r="I82" s="141">
        <v>1380</v>
      </c>
      <c r="J82" s="141">
        <v>400</v>
      </c>
      <c r="K82" s="141"/>
      <c r="L82" s="141">
        <v>4311.29</v>
      </c>
      <c r="M82" s="142"/>
      <c r="N82" s="111"/>
    </row>
    <row r="83" spans="1:14" x14ac:dyDescent="0.25">
      <c r="A83" s="72">
        <v>74</v>
      </c>
      <c r="B83" s="140">
        <v>31</v>
      </c>
      <c r="C83" s="108" t="s">
        <v>800</v>
      </c>
      <c r="D83" s="72" t="s">
        <v>1407</v>
      </c>
      <c r="E83" s="141">
        <v>73.59</v>
      </c>
      <c r="F83" s="72">
        <v>31</v>
      </c>
      <c r="G83" s="141">
        <v>2281.29</v>
      </c>
      <c r="H83" s="72">
        <v>250</v>
      </c>
      <c r="I83" s="141">
        <v>1380</v>
      </c>
      <c r="J83" s="141">
        <v>400</v>
      </c>
      <c r="K83" s="141"/>
      <c r="L83" s="141">
        <v>4311.29</v>
      </c>
      <c r="M83" s="142"/>
      <c r="N83" s="111"/>
    </row>
    <row r="84" spans="1:14" x14ac:dyDescent="0.25">
      <c r="A84" s="72">
        <v>75</v>
      </c>
      <c r="B84" s="140">
        <v>31</v>
      </c>
      <c r="C84" s="108" t="s">
        <v>326</v>
      </c>
      <c r="D84" s="72" t="s">
        <v>1407</v>
      </c>
      <c r="E84" s="141">
        <v>73.59</v>
      </c>
      <c r="F84" s="72">
        <v>31</v>
      </c>
      <c r="G84" s="141">
        <v>2281.29</v>
      </c>
      <c r="H84" s="72">
        <v>250</v>
      </c>
      <c r="I84" s="141">
        <v>1380</v>
      </c>
      <c r="J84" s="141">
        <v>400</v>
      </c>
      <c r="K84" s="141"/>
      <c r="L84" s="141">
        <v>4311.29</v>
      </c>
      <c r="M84" s="142"/>
      <c r="N84" s="111"/>
    </row>
    <row r="85" spans="1:14" x14ac:dyDescent="0.25">
      <c r="A85" s="72">
        <v>76</v>
      </c>
      <c r="B85" s="140">
        <v>31</v>
      </c>
      <c r="C85" s="108" t="s">
        <v>226</v>
      </c>
      <c r="D85" s="72" t="s">
        <v>1407</v>
      </c>
      <c r="E85" s="141">
        <v>73.59</v>
      </c>
      <c r="F85" s="72">
        <v>31</v>
      </c>
      <c r="G85" s="141">
        <v>2281.29</v>
      </c>
      <c r="H85" s="72">
        <v>250</v>
      </c>
      <c r="I85" s="141">
        <v>1150</v>
      </c>
      <c r="J85" s="141">
        <v>400</v>
      </c>
      <c r="K85" s="141"/>
      <c r="L85" s="141">
        <v>4081.29</v>
      </c>
      <c r="M85" s="142"/>
      <c r="N85" s="111"/>
    </row>
    <row r="86" spans="1:14" x14ac:dyDescent="0.25">
      <c r="A86" s="72">
        <v>77</v>
      </c>
      <c r="B86" s="140">
        <v>31</v>
      </c>
      <c r="C86" s="108" t="s">
        <v>972</v>
      </c>
      <c r="D86" s="72" t="s">
        <v>1407</v>
      </c>
      <c r="E86" s="141">
        <v>73.59</v>
      </c>
      <c r="F86" s="72">
        <v>31</v>
      </c>
      <c r="G86" s="141">
        <v>2281.29</v>
      </c>
      <c r="H86" s="72">
        <v>250</v>
      </c>
      <c r="I86" s="141">
        <v>1380</v>
      </c>
      <c r="J86" s="141">
        <v>400</v>
      </c>
      <c r="K86" s="141"/>
      <c r="L86" s="141">
        <v>4311.29</v>
      </c>
      <c r="M86" s="142"/>
      <c r="N86" s="111"/>
    </row>
    <row r="87" spans="1:14" x14ac:dyDescent="0.25">
      <c r="A87" s="72">
        <v>78</v>
      </c>
      <c r="B87" s="140">
        <v>31</v>
      </c>
      <c r="C87" s="108" t="s">
        <v>290</v>
      </c>
      <c r="D87" s="72" t="s">
        <v>1408</v>
      </c>
      <c r="E87" s="141">
        <v>71.400000000000006</v>
      </c>
      <c r="F87" s="72">
        <v>31</v>
      </c>
      <c r="G87" s="141">
        <v>2213.4</v>
      </c>
      <c r="H87" s="72">
        <v>250</v>
      </c>
      <c r="I87" s="141">
        <v>1380</v>
      </c>
      <c r="J87" s="141">
        <v>400</v>
      </c>
      <c r="K87" s="141"/>
      <c r="L87" s="141">
        <v>4243.3999999999996</v>
      </c>
      <c r="M87" s="142"/>
      <c r="N87" s="111"/>
    </row>
    <row r="88" spans="1:14" x14ac:dyDescent="0.25">
      <c r="A88" s="72">
        <v>79</v>
      </c>
      <c r="B88" s="140">
        <v>31</v>
      </c>
      <c r="C88" s="108" t="s">
        <v>263</v>
      </c>
      <c r="D88" s="72" t="s">
        <v>1408</v>
      </c>
      <c r="E88" s="141">
        <v>71.400000000000006</v>
      </c>
      <c r="F88" s="72">
        <v>31</v>
      </c>
      <c r="G88" s="141">
        <v>2213.4</v>
      </c>
      <c r="H88" s="72">
        <v>250</v>
      </c>
      <c r="I88" s="141">
        <v>1380</v>
      </c>
      <c r="J88" s="141">
        <v>400</v>
      </c>
      <c r="K88" s="141"/>
      <c r="L88" s="141">
        <v>4243.3999999999996</v>
      </c>
      <c r="M88" s="142"/>
      <c r="N88" s="111"/>
    </row>
    <row r="89" spans="1:14" x14ac:dyDescent="0.25">
      <c r="A89" s="72">
        <v>80</v>
      </c>
      <c r="B89" s="140">
        <v>31</v>
      </c>
      <c r="C89" s="108" t="s">
        <v>233</v>
      </c>
      <c r="D89" s="72" t="s">
        <v>1407</v>
      </c>
      <c r="E89" s="141">
        <v>73.59</v>
      </c>
      <c r="F89" s="72">
        <v>31</v>
      </c>
      <c r="G89" s="141">
        <v>2281.29</v>
      </c>
      <c r="H89" s="72">
        <v>250</v>
      </c>
      <c r="I89" s="141">
        <v>1380</v>
      </c>
      <c r="J89" s="141">
        <v>400</v>
      </c>
      <c r="K89" s="141"/>
      <c r="L89" s="141">
        <v>4311.29</v>
      </c>
      <c r="M89" s="142"/>
      <c r="N89" s="111"/>
    </row>
    <row r="90" spans="1:14" x14ac:dyDescent="0.25">
      <c r="A90" s="72">
        <v>81</v>
      </c>
      <c r="B90" s="140">
        <v>31</v>
      </c>
      <c r="C90" s="108" t="s">
        <v>327</v>
      </c>
      <c r="D90" s="72" t="s">
        <v>1407</v>
      </c>
      <c r="E90" s="141">
        <v>73.59</v>
      </c>
      <c r="F90" s="72">
        <v>31</v>
      </c>
      <c r="G90" s="141">
        <v>2281.29</v>
      </c>
      <c r="H90" s="72">
        <v>250</v>
      </c>
      <c r="I90" s="141">
        <v>1380</v>
      </c>
      <c r="J90" s="141">
        <v>400</v>
      </c>
      <c r="K90" s="141">
        <v>50</v>
      </c>
      <c r="L90" s="141">
        <v>4361.29</v>
      </c>
      <c r="M90" s="72"/>
      <c r="N90" s="111"/>
    </row>
    <row r="91" spans="1:14" x14ac:dyDescent="0.25">
      <c r="A91" s="72">
        <v>82</v>
      </c>
      <c r="B91" s="140">
        <v>31</v>
      </c>
      <c r="C91" s="108" t="s">
        <v>328</v>
      </c>
      <c r="D91" s="72" t="s">
        <v>1407</v>
      </c>
      <c r="E91" s="141">
        <v>73.59</v>
      </c>
      <c r="F91" s="72">
        <v>31</v>
      </c>
      <c r="G91" s="141">
        <v>2281.29</v>
      </c>
      <c r="H91" s="72">
        <v>250</v>
      </c>
      <c r="I91" s="141">
        <v>1380</v>
      </c>
      <c r="J91" s="141">
        <v>400</v>
      </c>
      <c r="K91" s="141"/>
      <c r="L91" s="141">
        <v>4311.29</v>
      </c>
      <c r="M91" s="142"/>
      <c r="N91" s="111"/>
    </row>
    <row r="92" spans="1:14" x14ac:dyDescent="0.25">
      <c r="A92" s="72">
        <v>83</v>
      </c>
      <c r="B92" s="140">
        <v>31</v>
      </c>
      <c r="C92" s="108" t="s">
        <v>711</v>
      </c>
      <c r="D92" s="72" t="s">
        <v>1407</v>
      </c>
      <c r="E92" s="141">
        <v>73.59</v>
      </c>
      <c r="F92" s="72">
        <v>23</v>
      </c>
      <c r="G92" s="141">
        <v>1692.5700000000002</v>
      </c>
      <c r="H92" s="72">
        <v>185.48</v>
      </c>
      <c r="I92" s="141">
        <v>853.23</v>
      </c>
      <c r="J92" s="141">
        <v>296.77</v>
      </c>
      <c r="K92" s="141"/>
      <c r="L92" s="141">
        <v>3028.05</v>
      </c>
      <c r="M92" s="72"/>
      <c r="N92" s="111"/>
    </row>
    <row r="93" spans="1:14" x14ac:dyDescent="0.25">
      <c r="A93" s="72">
        <v>84</v>
      </c>
      <c r="B93" s="140">
        <v>31</v>
      </c>
      <c r="C93" s="108" t="s">
        <v>329</v>
      </c>
      <c r="D93" s="72" t="s">
        <v>1407</v>
      </c>
      <c r="E93" s="141">
        <v>73.59</v>
      </c>
      <c r="F93" s="72">
        <v>31</v>
      </c>
      <c r="G93" s="141">
        <v>2281.29</v>
      </c>
      <c r="H93" s="72">
        <v>250</v>
      </c>
      <c r="I93" s="141">
        <v>1380</v>
      </c>
      <c r="J93" s="141">
        <v>400</v>
      </c>
      <c r="K93" s="141"/>
      <c r="L93" s="141">
        <v>4311.29</v>
      </c>
      <c r="M93" s="72"/>
      <c r="N93" s="111"/>
    </row>
    <row r="94" spans="1:14" x14ac:dyDescent="0.25">
      <c r="A94" s="72">
        <v>85</v>
      </c>
      <c r="B94" s="140">
        <v>31</v>
      </c>
      <c r="C94" s="108" t="s">
        <v>234</v>
      </c>
      <c r="D94" s="72" t="s">
        <v>1407</v>
      </c>
      <c r="E94" s="141">
        <v>73.59</v>
      </c>
      <c r="F94" s="72">
        <v>31</v>
      </c>
      <c r="G94" s="141">
        <v>2281.29</v>
      </c>
      <c r="H94" s="72">
        <v>250</v>
      </c>
      <c r="I94" s="141">
        <v>1380</v>
      </c>
      <c r="J94" s="141">
        <v>400</v>
      </c>
      <c r="K94" s="141"/>
      <c r="L94" s="141">
        <v>4311.29</v>
      </c>
      <c r="M94" s="142"/>
      <c r="N94" s="111"/>
    </row>
    <row r="95" spans="1:14" x14ac:dyDescent="0.25">
      <c r="A95" s="72">
        <v>86</v>
      </c>
      <c r="B95" s="140">
        <v>31</v>
      </c>
      <c r="C95" s="108" t="s">
        <v>330</v>
      </c>
      <c r="D95" s="72" t="s">
        <v>1407</v>
      </c>
      <c r="E95" s="141">
        <v>73.59</v>
      </c>
      <c r="F95" s="72">
        <v>31</v>
      </c>
      <c r="G95" s="141">
        <v>2281.29</v>
      </c>
      <c r="H95" s="72">
        <v>250</v>
      </c>
      <c r="I95" s="141">
        <v>1380</v>
      </c>
      <c r="J95" s="141">
        <v>400</v>
      </c>
      <c r="K95" s="141"/>
      <c r="L95" s="141">
        <v>4311.29</v>
      </c>
      <c r="M95" s="142"/>
      <c r="N95" s="111"/>
    </row>
    <row r="96" spans="1:14" x14ac:dyDescent="0.25">
      <c r="A96" s="72">
        <v>87</v>
      </c>
      <c r="B96" s="140">
        <v>31</v>
      </c>
      <c r="C96" s="108" t="s">
        <v>331</v>
      </c>
      <c r="D96" s="72" t="s">
        <v>1407</v>
      </c>
      <c r="E96" s="141">
        <v>73.59</v>
      </c>
      <c r="F96" s="72">
        <v>31</v>
      </c>
      <c r="G96" s="141">
        <v>2281.29</v>
      </c>
      <c r="H96" s="72">
        <v>250</v>
      </c>
      <c r="I96" s="141">
        <v>1150</v>
      </c>
      <c r="J96" s="141">
        <v>400</v>
      </c>
      <c r="K96" s="141"/>
      <c r="L96" s="141">
        <v>4081.29</v>
      </c>
      <c r="M96" s="72"/>
      <c r="N96" s="111"/>
    </row>
    <row r="97" spans="1:14" x14ac:dyDescent="0.25">
      <c r="A97" s="72">
        <v>88</v>
      </c>
      <c r="B97" s="140">
        <v>31</v>
      </c>
      <c r="C97" s="108" t="s">
        <v>295</v>
      </c>
      <c r="D97" s="72" t="s">
        <v>1407</v>
      </c>
      <c r="E97" s="141">
        <v>73.59</v>
      </c>
      <c r="F97" s="72">
        <v>31</v>
      </c>
      <c r="G97" s="141">
        <v>2281.29</v>
      </c>
      <c r="H97" s="72">
        <v>250</v>
      </c>
      <c r="I97" s="141">
        <v>1380</v>
      </c>
      <c r="J97" s="141">
        <v>400</v>
      </c>
      <c r="K97" s="141">
        <v>50</v>
      </c>
      <c r="L97" s="141">
        <v>4361.29</v>
      </c>
      <c r="M97" s="72"/>
      <c r="N97" s="111"/>
    </row>
    <row r="98" spans="1:14" x14ac:dyDescent="0.25">
      <c r="A98" s="72">
        <v>89</v>
      </c>
      <c r="B98" s="140">
        <v>31</v>
      </c>
      <c r="C98" s="108" t="s">
        <v>332</v>
      </c>
      <c r="D98" s="72" t="s">
        <v>1407</v>
      </c>
      <c r="E98" s="141">
        <v>73.59</v>
      </c>
      <c r="F98" s="72">
        <v>31</v>
      </c>
      <c r="G98" s="141">
        <v>2281.29</v>
      </c>
      <c r="H98" s="141">
        <v>250</v>
      </c>
      <c r="I98" s="141">
        <v>1380</v>
      </c>
      <c r="J98" s="141">
        <v>400</v>
      </c>
      <c r="K98" s="141"/>
      <c r="L98" s="141">
        <v>4311.29</v>
      </c>
      <c r="M98" s="142"/>
      <c r="N98" s="111"/>
    </row>
    <row r="99" spans="1:14" x14ac:dyDescent="0.25">
      <c r="A99" s="72">
        <v>90</v>
      </c>
      <c r="B99" s="140">
        <v>31</v>
      </c>
      <c r="C99" s="108" t="s">
        <v>734</v>
      </c>
      <c r="D99" s="72" t="s">
        <v>1407</v>
      </c>
      <c r="E99" s="141">
        <v>73.59</v>
      </c>
      <c r="F99" s="72">
        <v>31</v>
      </c>
      <c r="G99" s="141">
        <v>2281.29</v>
      </c>
      <c r="H99" s="141">
        <v>250</v>
      </c>
      <c r="I99" s="141">
        <v>1380</v>
      </c>
      <c r="J99" s="141">
        <v>400</v>
      </c>
      <c r="K99" s="141"/>
      <c r="L99" s="141">
        <v>4311.29</v>
      </c>
      <c r="M99" s="142"/>
      <c r="N99" s="111"/>
    </row>
    <row r="100" spans="1:14" x14ac:dyDescent="0.25">
      <c r="A100" s="72">
        <v>91</v>
      </c>
      <c r="B100" s="140">
        <v>31</v>
      </c>
      <c r="C100" s="108" t="s">
        <v>151</v>
      </c>
      <c r="D100" s="72" t="s">
        <v>1407</v>
      </c>
      <c r="E100" s="141">
        <v>73.59</v>
      </c>
      <c r="F100" s="72">
        <v>31</v>
      </c>
      <c r="G100" s="141">
        <v>2281.29</v>
      </c>
      <c r="H100" s="141">
        <v>250</v>
      </c>
      <c r="I100" s="141">
        <v>1380</v>
      </c>
      <c r="J100" s="141">
        <v>400</v>
      </c>
      <c r="K100" s="141"/>
      <c r="L100" s="141">
        <v>4311.29</v>
      </c>
      <c r="M100" s="142"/>
      <c r="N100" s="111"/>
    </row>
    <row r="101" spans="1:14" x14ac:dyDescent="0.25">
      <c r="A101" s="72">
        <v>92</v>
      </c>
      <c r="B101" s="140">
        <v>31</v>
      </c>
      <c r="C101" s="108" t="s">
        <v>333</v>
      </c>
      <c r="D101" s="72" t="s">
        <v>1407</v>
      </c>
      <c r="E101" s="141">
        <v>73.59</v>
      </c>
      <c r="F101" s="72">
        <v>31</v>
      </c>
      <c r="G101" s="141">
        <v>2281.29</v>
      </c>
      <c r="H101" s="141">
        <v>250</v>
      </c>
      <c r="I101" s="141">
        <v>1380</v>
      </c>
      <c r="J101" s="141">
        <v>400</v>
      </c>
      <c r="K101" s="141"/>
      <c r="L101" s="141">
        <v>4311.29</v>
      </c>
      <c r="M101" s="142"/>
      <c r="N101" s="111"/>
    </row>
    <row r="102" spans="1:14" x14ac:dyDescent="0.25">
      <c r="A102" s="72">
        <v>93</v>
      </c>
      <c r="B102" s="140">
        <v>31</v>
      </c>
      <c r="C102" s="108" t="s">
        <v>334</v>
      </c>
      <c r="D102" s="72" t="s">
        <v>1407</v>
      </c>
      <c r="E102" s="141">
        <v>73.59</v>
      </c>
      <c r="F102" s="72">
        <v>31</v>
      </c>
      <c r="G102" s="141">
        <v>2281.29</v>
      </c>
      <c r="H102" s="141">
        <v>250</v>
      </c>
      <c r="I102" s="141">
        <v>1380</v>
      </c>
      <c r="J102" s="141">
        <v>400</v>
      </c>
      <c r="K102" s="141"/>
      <c r="L102" s="141">
        <v>4311.29</v>
      </c>
      <c r="M102" s="142"/>
      <c r="N102" s="111"/>
    </row>
    <row r="103" spans="1:14" x14ac:dyDescent="0.25">
      <c r="A103" s="72">
        <v>94</v>
      </c>
      <c r="B103" s="140">
        <v>31</v>
      </c>
      <c r="C103" s="108" t="s">
        <v>101</v>
      </c>
      <c r="D103" s="72" t="s">
        <v>1407</v>
      </c>
      <c r="E103" s="141">
        <v>73.59</v>
      </c>
      <c r="F103" s="72">
        <v>31</v>
      </c>
      <c r="G103" s="141">
        <v>2281.29</v>
      </c>
      <c r="H103" s="141">
        <v>250</v>
      </c>
      <c r="I103" s="141">
        <v>1380</v>
      </c>
      <c r="J103" s="141">
        <v>400</v>
      </c>
      <c r="K103" s="141"/>
      <c r="L103" s="141">
        <v>4311.29</v>
      </c>
      <c r="M103" s="142"/>
      <c r="N103" s="111"/>
    </row>
    <row r="104" spans="1:14" x14ac:dyDescent="0.25">
      <c r="A104" s="72">
        <v>95</v>
      </c>
      <c r="B104" s="140">
        <v>31</v>
      </c>
      <c r="C104" s="108" t="s">
        <v>703</v>
      </c>
      <c r="D104" s="72" t="s">
        <v>1407</v>
      </c>
      <c r="E104" s="141">
        <v>73.59</v>
      </c>
      <c r="F104" s="72">
        <v>31</v>
      </c>
      <c r="G104" s="141">
        <v>2281.29</v>
      </c>
      <c r="H104" s="141">
        <v>250</v>
      </c>
      <c r="I104" s="141">
        <v>1380</v>
      </c>
      <c r="J104" s="141">
        <v>400</v>
      </c>
      <c r="K104" s="141"/>
      <c r="L104" s="141">
        <v>4311.29</v>
      </c>
      <c r="M104" s="142"/>
      <c r="N104" s="111"/>
    </row>
    <row r="105" spans="1:14" x14ac:dyDescent="0.25">
      <c r="A105" s="72">
        <v>96</v>
      </c>
      <c r="B105" s="140">
        <v>31</v>
      </c>
      <c r="C105" s="108" t="s">
        <v>973</v>
      </c>
      <c r="D105" s="72" t="s">
        <v>1407</v>
      </c>
      <c r="E105" s="141">
        <v>73.59</v>
      </c>
      <c r="F105" s="72">
        <v>31</v>
      </c>
      <c r="G105" s="141">
        <v>2281.29</v>
      </c>
      <c r="H105" s="141">
        <v>250</v>
      </c>
      <c r="I105" s="141">
        <v>1380</v>
      </c>
      <c r="J105" s="141">
        <v>400</v>
      </c>
      <c r="K105" s="141"/>
      <c r="L105" s="141">
        <v>4311.29</v>
      </c>
      <c r="M105" s="142"/>
      <c r="N105" s="111"/>
    </row>
    <row r="106" spans="1:14" x14ac:dyDescent="0.25">
      <c r="A106" s="72">
        <v>97</v>
      </c>
      <c r="B106" s="140">
        <v>31</v>
      </c>
      <c r="C106" s="108" t="s">
        <v>152</v>
      </c>
      <c r="D106" s="72" t="s">
        <v>1407</v>
      </c>
      <c r="E106" s="141">
        <v>73.59</v>
      </c>
      <c r="F106" s="72">
        <v>31</v>
      </c>
      <c r="G106" s="141">
        <v>2281.29</v>
      </c>
      <c r="H106" s="141">
        <v>250</v>
      </c>
      <c r="I106" s="141">
        <v>1150</v>
      </c>
      <c r="J106" s="141">
        <v>400</v>
      </c>
      <c r="K106" s="141"/>
      <c r="L106" s="141">
        <v>4081.29</v>
      </c>
      <c r="M106" s="142"/>
      <c r="N106" s="111"/>
    </row>
    <row r="107" spans="1:14" x14ac:dyDescent="0.25">
      <c r="A107" s="72">
        <v>98</v>
      </c>
      <c r="B107" s="140">
        <v>31</v>
      </c>
      <c r="C107" s="108" t="s">
        <v>801</v>
      </c>
      <c r="D107" s="72" t="s">
        <v>1407</v>
      </c>
      <c r="E107" s="141">
        <v>73.59</v>
      </c>
      <c r="F107" s="72">
        <v>31</v>
      </c>
      <c r="G107" s="141">
        <v>2281.29</v>
      </c>
      <c r="H107" s="141">
        <v>250</v>
      </c>
      <c r="I107" s="141">
        <v>1380</v>
      </c>
      <c r="J107" s="141">
        <v>400</v>
      </c>
      <c r="K107" s="141"/>
      <c r="L107" s="141">
        <v>4311.29</v>
      </c>
      <c r="M107" s="142"/>
      <c r="N107" s="111"/>
    </row>
    <row r="108" spans="1:14" x14ac:dyDescent="0.25">
      <c r="A108" s="72">
        <v>99</v>
      </c>
      <c r="B108" s="140">
        <v>31</v>
      </c>
      <c r="C108" s="108" t="s">
        <v>974</v>
      </c>
      <c r="D108" s="72" t="s">
        <v>1407</v>
      </c>
      <c r="E108" s="141">
        <v>73.59</v>
      </c>
      <c r="F108" s="72">
        <v>31</v>
      </c>
      <c r="G108" s="141">
        <v>2281.29</v>
      </c>
      <c r="H108" s="141">
        <v>250</v>
      </c>
      <c r="I108" s="141">
        <v>1380</v>
      </c>
      <c r="J108" s="141">
        <v>400</v>
      </c>
      <c r="K108" s="141"/>
      <c r="L108" s="141">
        <v>4311.29</v>
      </c>
      <c r="M108" s="142"/>
      <c r="N108" s="111"/>
    </row>
    <row r="109" spans="1:14" x14ac:dyDescent="0.25">
      <c r="A109" s="72">
        <v>100</v>
      </c>
      <c r="B109" s="140">
        <v>31</v>
      </c>
      <c r="C109" s="108" t="s">
        <v>335</v>
      </c>
      <c r="D109" s="72" t="s">
        <v>1407</v>
      </c>
      <c r="E109" s="141">
        <v>73.59</v>
      </c>
      <c r="F109" s="72">
        <v>31</v>
      </c>
      <c r="G109" s="141">
        <v>2281.29</v>
      </c>
      <c r="H109" s="141">
        <v>250</v>
      </c>
      <c r="I109" s="141">
        <v>1380</v>
      </c>
      <c r="J109" s="141">
        <v>400</v>
      </c>
      <c r="K109" s="141"/>
      <c r="L109" s="141">
        <v>4311.29</v>
      </c>
      <c r="M109" s="142"/>
      <c r="N109" s="111"/>
    </row>
    <row r="110" spans="1:14" x14ac:dyDescent="0.25">
      <c r="A110" s="72">
        <v>101</v>
      </c>
      <c r="B110" s="140">
        <v>31</v>
      </c>
      <c r="C110" s="108" t="s">
        <v>336</v>
      </c>
      <c r="D110" s="72" t="s">
        <v>1407</v>
      </c>
      <c r="E110" s="141">
        <v>73.59</v>
      </c>
      <c r="F110" s="72">
        <v>31</v>
      </c>
      <c r="G110" s="141">
        <v>2281.29</v>
      </c>
      <c r="H110" s="141">
        <v>250</v>
      </c>
      <c r="I110" s="141">
        <v>1380</v>
      </c>
      <c r="J110" s="141">
        <v>400</v>
      </c>
      <c r="K110" s="141"/>
      <c r="L110" s="141">
        <v>4311.29</v>
      </c>
      <c r="M110" s="142"/>
      <c r="N110" s="111"/>
    </row>
    <row r="111" spans="1:14" x14ac:dyDescent="0.25">
      <c r="A111" s="72">
        <v>102</v>
      </c>
      <c r="B111" s="140">
        <v>31</v>
      </c>
      <c r="C111" s="108" t="s">
        <v>102</v>
      </c>
      <c r="D111" s="72" t="s">
        <v>1407</v>
      </c>
      <c r="E111" s="141">
        <v>73.59</v>
      </c>
      <c r="F111" s="72">
        <v>31</v>
      </c>
      <c r="G111" s="141">
        <v>2281.29</v>
      </c>
      <c r="H111" s="141">
        <v>250</v>
      </c>
      <c r="I111" s="141">
        <v>1150</v>
      </c>
      <c r="J111" s="141">
        <v>400</v>
      </c>
      <c r="K111" s="141"/>
      <c r="L111" s="141">
        <v>4081.29</v>
      </c>
      <c r="M111" s="72"/>
      <c r="N111" s="111"/>
    </row>
    <row r="112" spans="1:14" x14ac:dyDescent="0.25">
      <c r="A112" s="72">
        <v>103</v>
      </c>
      <c r="B112" s="140">
        <v>31</v>
      </c>
      <c r="C112" s="108" t="s">
        <v>735</v>
      </c>
      <c r="D112" s="72" t="s">
        <v>1407</v>
      </c>
      <c r="E112" s="141">
        <v>73.59</v>
      </c>
      <c r="F112" s="72">
        <v>31</v>
      </c>
      <c r="G112" s="141">
        <v>2281.29</v>
      </c>
      <c r="H112" s="141">
        <v>250</v>
      </c>
      <c r="I112" s="141">
        <v>1380</v>
      </c>
      <c r="J112" s="141">
        <v>400</v>
      </c>
      <c r="K112" s="141"/>
      <c r="L112" s="141">
        <v>4311.29</v>
      </c>
      <c r="M112" s="142"/>
      <c r="N112" s="111"/>
    </row>
    <row r="113" spans="1:14" x14ac:dyDescent="0.25">
      <c r="A113" s="72">
        <v>104</v>
      </c>
      <c r="B113" s="140">
        <v>31</v>
      </c>
      <c r="C113" s="108" t="s">
        <v>103</v>
      </c>
      <c r="D113" s="72" t="s">
        <v>1407</v>
      </c>
      <c r="E113" s="141">
        <v>73.59</v>
      </c>
      <c r="F113" s="72">
        <v>31</v>
      </c>
      <c r="G113" s="141">
        <v>2281.29</v>
      </c>
      <c r="H113" s="141">
        <v>250</v>
      </c>
      <c r="I113" s="141">
        <v>1150</v>
      </c>
      <c r="J113" s="141">
        <v>400</v>
      </c>
      <c r="K113" s="141"/>
      <c r="L113" s="141">
        <v>4081.29</v>
      </c>
      <c r="M113" s="142"/>
      <c r="N113" s="111"/>
    </row>
    <row r="114" spans="1:14" x14ac:dyDescent="0.25">
      <c r="A114" s="72">
        <v>105</v>
      </c>
      <c r="B114" s="140">
        <v>31</v>
      </c>
      <c r="C114" s="108" t="s">
        <v>1411</v>
      </c>
      <c r="D114" s="72" t="s">
        <v>1407</v>
      </c>
      <c r="E114" s="141">
        <v>73.59</v>
      </c>
      <c r="F114" s="72">
        <v>31</v>
      </c>
      <c r="G114" s="141">
        <v>2281.29</v>
      </c>
      <c r="H114" s="141">
        <v>250</v>
      </c>
      <c r="I114" s="141">
        <v>1380</v>
      </c>
      <c r="J114" s="141">
        <v>400</v>
      </c>
      <c r="K114" s="141"/>
      <c r="L114" s="141">
        <v>4311.29</v>
      </c>
      <c r="M114" s="142"/>
      <c r="N114" s="111"/>
    </row>
    <row r="115" spans="1:14" x14ac:dyDescent="0.25">
      <c r="A115" s="72">
        <v>106</v>
      </c>
      <c r="B115" s="140">
        <v>31</v>
      </c>
      <c r="C115" s="108" t="s">
        <v>264</v>
      </c>
      <c r="D115" s="72" t="s">
        <v>1408</v>
      </c>
      <c r="E115" s="141">
        <v>71.400000000000006</v>
      </c>
      <c r="F115" s="72">
        <v>31</v>
      </c>
      <c r="G115" s="141">
        <v>2213.4</v>
      </c>
      <c r="H115" s="141">
        <v>250</v>
      </c>
      <c r="I115" s="141">
        <v>1380</v>
      </c>
      <c r="J115" s="141">
        <v>400</v>
      </c>
      <c r="K115" s="141">
        <v>35</v>
      </c>
      <c r="L115" s="141">
        <v>4278.3999999999996</v>
      </c>
      <c r="M115" s="142"/>
      <c r="N115" s="111"/>
    </row>
    <row r="116" spans="1:14" x14ac:dyDescent="0.25">
      <c r="A116" s="72">
        <v>107</v>
      </c>
      <c r="B116" s="140">
        <v>31</v>
      </c>
      <c r="C116" s="108" t="s">
        <v>802</v>
      </c>
      <c r="D116" s="72" t="s">
        <v>1407</v>
      </c>
      <c r="E116" s="141">
        <v>73.59</v>
      </c>
      <c r="F116" s="72">
        <v>31</v>
      </c>
      <c r="G116" s="141">
        <v>2281.29</v>
      </c>
      <c r="H116" s="141">
        <v>250</v>
      </c>
      <c r="I116" s="141">
        <v>1380</v>
      </c>
      <c r="J116" s="141">
        <v>400</v>
      </c>
      <c r="K116" s="141"/>
      <c r="L116" s="141">
        <v>4311.29</v>
      </c>
      <c r="M116" s="142"/>
      <c r="N116" s="111"/>
    </row>
    <row r="117" spans="1:14" x14ac:dyDescent="0.25">
      <c r="A117" s="72">
        <v>108</v>
      </c>
      <c r="B117" s="140">
        <v>31</v>
      </c>
      <c r="C117" s="108" t="s">
        <v>104</v>
      </c>
      <c r="D117" s="72" t="s">
        <v>1407</v>
      </c>
      <c r="E117" s="141">
        <v>73.59</v>
      </c>
      <c r="F117" s="72">
        <v>31</v>
      </c>
      <c r="G117" s="141">
        <v>2281.29</v>
      </c>
      <c r="H117" s="141">
        <v>250</v>
      </c>
      <c r="I117" s="141">
        <v>1380</v>
      </c>
      <c r="J117" s="141">
        <v>400</v>
      </c>
      <c r="K117" s="141">
        <v>50</v>
      </c>
      <c r="L117" s="141">
        <v>4361.29</v>
      </c>
      <c r="M117" s="142"/>
      <c r="N117" s="111"/>
    </row>
    <row r="118" spans="1:14" x14ac:dyDescent="0.25">
      <c r="A118" s="72">
        <v>109</v>
      </c>
      <c r="B118" s="140">
        <v>31</v>
      </c>
      <c r="C118" s="108" t="s">
        <v>337</v>
      </c>
      <c r="D118" s="72" t="s">
        <v>1407</v>
      </c>
      <c r="E118" s="141">
        <v>73.59</v>
      </c>
      <c r="F118" s="72">
        <v>31</v>
      </c>
      <c r="G118" s="141">
        <v>2281.29</v>
      </c>
      <c r="H118" s="141">
        <v>250</v>
      </c>
      <c r="I118" s="141">
        <v>1380</v>
      </c>
      <c r="J118" s="141">
        <v>400</v>
      </c>
      <c r="K118" s="141"/>
      <c r="L118" s="141">
        <v>4311.29</v>
      </c>
      <c r="M118" s="142"/>
      <c r="N118" s="111"/>
    </row>
    <row r="119" spans="1:14" x14ac:dyDescent="0.25">
      <c r="A119" s="72">
        <v>110</v>
      </c>
      <c r="B119" s="140">
        <v>31</v>
      </c>
      <c r="C119" s="108" t="s">
        <v>975</v>
      </c>
      <c r="D119" s="72" t="s">
        <v>1407</v>
      </c>
      <c r="E119" s="141">
        <v>73.59</v>
      </c>
      <c r="F119" s="72">
        <v>31</v>
      </c>
      <c r="G119" s="141">
        <v>2281.29</v>
      </c>
      <c r="H119" s="141">
        <v>250</v>
      </c>
      <c r="I119" s="141">
        <v>1380</v>
      </c>
      <c r="J119" s="141">
        <v>400</v>
      </c>
      <c r="K119" s="141"/>
      <c r="L119" s="141">
        <v>4311.29</v>
      </c>
      <c r="M119" s="72"/>
      <c r="N119" s="111"/>
    </row>
    <row r="120" spans="1:14" x14ac:dyDescent="0.25">
      <c r="A120" s="72">
        <v>111</v>
      </c>
      <c r="B120" s="140">
        <v>31</v>
      </c>
      <c r="C120" s="108" t="s">
        <v>976</v>
      </c>
      <c r="D120" s="72" t="s">
        <v>1407</v>
      </c>
      <c r="E120" s="141">
        <v>73.59</v>
      </c>
      <c r="F120" s="72">
        <v>31</v>
      </c>
      <c r="G120" s="141">
        <v>2281.29</v>
      </c>
      <c r="H120" s="141">
        <v>250</v>
      </c>
      <c r="I120" s="141">
        <v>1380</v>
      </c>
      <c r="J120" s="141">
        <v>400</v>
      </c>
      <c r="K120" s="141"/>
      <c r="L120" s="141">
        <v>4311.29</v>
      </c>
      <c r="M120" s="142"/>
      <c r="N120" s="111"/>
    </row>
    <row r="121" spans="1:14" x14ac:dyDescent="0.25">
      <c r="A121" s="72">
        <v>112</v>
      </c>
      <c r="B121" s="140">
        <v>31</v>
      </c>
      <c r="C121" s="108" t="s">
        <v>338</v>
      </c>
      <c r="D121" s="72" t="s">
        <v>1407</v>
      </c>
      <c r="E121" s="141">
        <v>73.59</v>
      </c>
      <c r="F121" s="72">
        <v>31</v>
      </c>
      <c r="G121" s="141">
        <v>2281.29</v>
      </c>
      <c r="H121" s="141">
        <v>250</v>
      </c>
      <c r="I121" s="141">
        <v>1380</v>
      </c>
      <c r="J121" s="141">
        <v>400</v>
      </c>
      <c r="K121" s="141"/>
      <c r="L121" s="141">
        <v>4311.29</v>
      </c>
      <c r="M121" s="142"/>
      <c r="N121" s="111"/>
    </row>
    <row r="122" spans="1:14" x14ac:dyDescent="0.25">
      <c r="A122" s="72">
        <v>113</v>
      </c>
      <c r="B122" s="140">
        <v>31</v>
      </c>
      <c r="C122" s="108" t="s">
        <v>265</v>
      </c>
      <c r="D122" s="72" t="s">
        <v>1408</v>
      </c>
      <c r="E122" s="141">
        <v>71.400000000000006</v>
      </c>
      <c r="F122" s="72">
        <v>31</v>
      </c>
      <c r="G122" s="141">
        <v>2213.4</v>
      </c>
      <c r="H122" s="141">
        <v>250</v>
      </c>
      <c r="I122" s="141">
        <v>1380</v>
      </c>
      <c r="J122" s="141">
        <v>400</v>
      </c>
      <c r="K122" s="141"/>
      <c r="L122" s="141">
        <v>4243.3999999999996</v>
      </c>
      <c r="M122" s="142"/>
      <c r="N122" s="111"/>
    </row>
    <row r="123" spans="1:14" x14ac:dyDescent="0.25">
      <c r="A123" s="72">
        <v>114</v>
      </c>
      <c r="B123" s="140">
        <v>31</v>
      </c>
      <c r="C123" s="108" t="s">
        <v>56</v>
      </c>
      <c r="D123" s="72" t="s">
        <v>1408</v>
      </c>
      <c r="E123" s="141">
        <v>71.400000000000006</v>
      </c>
      <c r="F123" s="72">
        <v>31</v>
      </c>
      <c r="G123" s="141">
        <v>2213.4</v>
      </c>
      <c r="H123" s="141">
        <v>250</v>
      </c>
      <c r="I123" s="141">
        <v>1380</v>
      </c>
      <c r="J123" s="141">
        <v>400</v>
      </c>
      <c r="K123" s="141"/>
      <c r="L123" s="141">
        <v>4243.3999999999996</v>
      </c>
      <c r="M123" s="142"/>
      <c r="N123" s="111"/>
    </row>
    <row r="124" spans="1:14" x14ac:dyDescent="0.25">
      <c r="A124" s="72">
        <v>115</v>
      </c>
      <c r="B124" s="140">
        <v>31</v>
      </c>
      <c r="C124" s="108" t="s">
        <v>153</v>
      </c>
      <c r="D124" s="72" t="s">
        <v>1407</v>
      </c>
      <c r="E124" s="141">
        <v>73.59</v>
      </c>
      <c r="F124" s="72">
        <v>31</v>
      </c>
      <c r="G124" s="141">
        <v>2281.29</v>
      </c>
      <c r="H124" s="141">
        <v>250</v>
      </c>
      <c r="I124" s="141">
        <v>1380</v>
      </c>
      <c r="J124" s="141">
        <v>400</v>
      </c>
      <c r="K124" s="141"/>
      <c r="L124" s="141">
        <v>4311.29</v>
      </c>
      <c r="M124" s="142"/>
      <c r="N124" s="111"/>
    </row>
    <row r="125" spans="1:14" x14ac:dyDescent="0.25">
      <c r="A125" s="72">
        <v>116</v>
      </c>
      <c r="B125" s="140">
        <v>31</v>
      </c>
      <c r="C125" s="108" t="s">
        <v>154</v>
      </c>
      <c r="D125" s="72" t="s">
        <v>1407</v>
      </c>
      <c r="E125" s="141">
        <v>73.59</v>
      </c>
      <c r="F125" s="72">
        <v>31</v>
      </c>
      <c r="G125" s="141">
        <v>2281.29</v>
      </c>
      <c r="H125" s="141">
        <v>250</v>
      </c>
      <c r="I125" s="141">
        <v>1380</v>
      </c>
      <c r="J125" s="141">
        <v>400</v>
      </c>
      <c r="K125" s="141"/>
      <c r="L125" s="141">
        <v>4311.29</v>
      </c>
      <c r="M125" s="142"/>
      <c r="N125" s="111"/>
    </row>
    <row r="126" spans="1:14" x14ac:dyDescent="0.25">
      <c r="A126" s="72">
        <v>117</v>
      </c>
      <c r="B126" s="140">
        <v>31</v>
      </c>
      <c r="C126" s="108" t="s">
        <v>1412</v>
      </c>
      <c r="D126" s="72" t="s">
        <v>1407</v>
      </c>
      <c r="E126" s="141">
        <v>73.59</v>
      </c>
      <c r="F126" s="72">
        <v>31</v>
      </c>
      <c r="G126" s="141">
        <v>2281.29</v>
      </c>
      <c r="H126" s="141">
        <v>250</v>
      </c>
      <c r="I126" s="141">
        <v>1380</v>
      </c>
      <c r="J126" s="141">
        <v>400</v>
      </c>
      <c r="K126" s="141"/>
      <c r="L126" s="141">
        <v>4311.29</v>
      </c>
      <c r="M126" s="142"/>
      <c r="N126" s="111"/>
    </row>
    <row r="127" spans="1:14" x14ac:dyDescent="0.25">
      <c r="A127" s="72">
        <v>118</v>
      </c>
      <c r="B127" s="140">
        <v>31</v>
      </c>
      <c r="C127" s="108" t="s">
        <v>155</v>
      </c>
      <c r="D127" s="72" t="s">
        <v>1407</v>
      </c>
      <c r="E127" s="141">
        <v>73.59</v>
      </c>
      <c r="F127" s="72">
        <v>31</v>
      </c>
      <c r="G127" s="141">
        <v>2281.29</v>
      </c>
      <c r="H127" s="141">
        <v>250</v>
      </c>
      <c r="I127" s="141">
        <v>1380</v>
      </c>
      <c r="J127" s="141">
        <v>400</v>
      </c>
      <c r="K127" s="141"/>
      <c r="L127" s="141">
        <v>4311.29</v>
      </c>
      <c r="M127" s="142"/>
      <c r="N127" s="111"/>
    </row>
    <row r="128" spans="1:14" x14ac:dyDescent="0.25">
      <c r="A128" s="72">
        <v>119</v>
      </c>
      <c r="B128" s="140">
        <v>31</v>
      </c>
      <c r="C128" s="108" t="s">
        <v>339</v>
      </c>
      <c r="D128" s="72" t="s">
        <v>1407</v>
      </c>
      <c r="E128" s="141">
        <v>73.59</v>
      </c>
      <c r="F128" s="72">
        <v>31</v>
      </c>
      <c r="G128" s="141">
        <v>2281.29</v>
      </c>
      <c r="H128" s="141">
        <v>250</v>
      </c>
      <c r="I128" s="141">
        <v>1380</v>
      </c>
      <c r="J128" s="141">
        <v>400</v>
      </c>
      <c r="K128" s="141"/>
      <c r="L128" s="141">
        <v>4311.29</v>
      </c>
      <c r="M128" s="142"/>
      <c r="N128" s="111"/>
    </row>
    <row r="129" spans="1:14" x14ac:dyDescent="0.25">
      <c r="A129" s="72">
        <v>120</v>
      </c>
      <c r="B129" s="140">
        <v>31</v>
      </c>
      <c r="C129" s="108" t="s">
        <v>156</v>
      </c>
      <c r="D129" s="72" t="s">
        <v>1407</v>
      </c>
      <c r="E129" s="141">
        <v>73.59</v>
      </c>
      <c r="F129" s="72">
        <v>31</v>
      </c>
      <c r="G129" s="141">
        <v>2281.29</v>
      </c>
      <c r="H129" s="141">
        <v>250</v>
      </c>
      <c r="I129" s="141">
        <v>1380</v>
      </c>
      <c r="J129" s="141">
        <v>400</v>
      </c>
      <c r="K129" s="141"/>
      <c r="L129" s="141">
        <v>4311.29</v>
      </c>
      <c r="M129" s="142"/>
      <c r="N129" s="111"/>
    </row>
    <row r="130" spans="1:14" x14ac:dyDescent="0.25">
      <c r="A130" s="72">
        <v>121</v>
      </c>
      <c r="B130" s="140">
        <v>31</v>
      </c>
      <c r="C130" s="108" t="s">
        <v>261</v>
      </c>
      <c r="D130" s="72" t="s">
        <v>1408</v>
      </c>
      <c r="E130" s="141">
        <v>71.400000000000006</v>
      </c>
      <c r="F130" s="72">
        <v>31</v>
      </c>
      <c r="G130" s="141">
        <v>2213.4</v>
      </c>
      <c r="H130" s="141">
        <v>250</v>
      </c>
      <c r="I130" s="141">
        <v>1380</v>
      </c>
      <c r="J130" s="141">
        <v>400</v>
      </c>
      <c r="K130" s="141"/>
      <c r="L130" s="141">
        <v>4243.3999999999996</v>
      </c>
      <c r="M130" s="142"/>
      <c r="N130" s="111"/>
    </row>
    <row r="131" spans="1:14" x14ac:dyDescent="0.25">
      <c r="A131" s="72">
        <v>122</v>
      </c>
      <c r="B131" s="140">
        <v>31</v>
      </c>
      <c r="C131" s="108" t="s">
        <v>738</v>
      </c>
      <c r="D131" s="72" t="s">
        <v>1407</v>
      </c>
      <c r="E131" s="141">
        <v>73.59</v>
      </c>
      <c r="F131" s="72">
        <v>31</v>
      </c>
      <c r="G131" s="141">
        <v>2281.29</v>
      </c>
      <c r="H131" s="141">
        <v>250</v>
      </c>
      <c r="I131" s="141">
        <v>1380</v>
      </c>
      <c r="J131" s="141">
        <v>400</v>
      </c>
      <c r="K131" s="141"/>
      <c r="L131" s="141">
        <v>4311.29</v>
      </c>
      <c r="M131" s="142"/>
      <c r="N131" s="111"/>
    </row>
    <row r="132" spans="1:14" x14ac:dyDescent="0.25">
      <c r="A132" s="72">
        <v>123</v>
      </c>
      <c r="B132" s="140">
        <v>31</v>
      </c>
      <c r="C132" s="108" t="s">
        <v>157</v>
      </c>
      <c r="D132" s="72" t="s">
        <v>1407</v>
      </c>
      <c r="E132" s="141">
        <v>73.59</v>
      </c>
      <c r="F132" s="72">
        <v>31</v>
      </c>
      <c r="G132" s="141">
        <v>2281.29</v>
      </c>
      <c r="H132" s="141">
        <v>250</v>
      </c>
      <c r="I132" s="141">
        <v>1380</v>
      </c>
      <c r="J132" s="141">
        <v>400</v>
      </c>
      <c r="K132" s="141"/>
      <c r="L132" s="141">
        <v>4311.29</v>
      </c>
      <c r="M132" s="142"/>
      <c r="N132" s="111"/>
    </row>
    <row r="133" spans="1:14" x14ac:dyDescent="0.25">
      <c r="A133" s="72">
        <v>124</v>
      </c>
      <c r="B133" s="140">
        <v>31</v>
      </c>
      <c r="C133" s="108" t="s">
        <v>340</v>
      </c>
      <c r="D133" s="72" t="s">
        <v>1407</v>
      </c>
      <c r="E133" s="141">
        <v>73.59</v>
      </c>
      <c r="F133" s="72">
        <v>31</v>
      </c>
      <c r="G133" s="141">
        <v>2281.29</v>
      </c>
      <c r="H133" s="141">
        <v>250</v>
      </c>
      <c r="I133" s="141">
        <v>1150</v>
      </c>
      <c r="J133" s="141">
        <v>400</v>
      </c>
      <c r="K133" s="141"/>
      <c r="L133" s="141">
        <v>4081.29</v>
      </c>
      <c r="M133" s="142"/>
      <c r="N133" s="111"/>
    </row>
    <row r="134" spans="1:14" x14ac:dyDescent="0.25">
      <c r="A134" s="72">
        <v>125</v>
      </c>
      <c r="B134" s="140">
        <v>31</v>
      </c>
      <c r="C134" s="108" t="s">
        <v>736</v>
      </c>
      <c r="D134" s="72" t="s">
        <v>1407</v>
      </c>
      <c r="E134" s="141">
        <v>73.59</v>
      </c>
      <c r="F134" s="72">
        <v>31</v>
      </c>
      <c r="G134" s="141">
        <v>2281.29</v>
      </c>
      <c r="H134" s="141">
        <v>250</v>
      </c>
      <c r="I134" s="141">
        <v>1380</v>
      </c>
      <c r="J134" s="141">
        <v>400</v>
      </c>
      <c r="K134" s="141"/>
      <c r="L134" s="141">
        <v>4311.29</v>
      </c>
      <c r="M134" s="142"/>
      <c r="N134" s="111"/>
    </row>
    <row r="135" spans="1:14" x14ac:dyDescent="0.25">
      <c r="A135" s="72">
        <v>126</v>
      </c>
      <c r="B135" s="140">
        <v>31</v>
      </c>
      <c r="C135" s="108" t="s">
        <v>737</v>
      </c>
      <c r="D135" s="72" t="s">
        <v>1407</v>
      </c>
      <c r="E135" s="141">
        <v>73.59</v>
      </c>
      <c r="F135" s="72">
        <v>31</v>
      </c>
      <c r="G135" s="141">
        <v>2281.29</v>
      </c>
      <c r="H135" s="141">
        <v>250</v>
      </c>
      <c r="I135" s="141">
        <v>1380</v>
      </c>
      <c r="J135" s="141">
        <v>400</v>
      </c>
      <c r="K135" s="141"/>
      <c r="L135" s="141">
        <v>4311.29</v>
      </c>
      <c r="M135" s="142"/>
      <c r="N135" s="111"/>
    </row>
    <row r="136" spans="1:14" x14ac:dyDescent="0.25">
      <c r="A136" s="72">
        <v>127</v>
      </c>
      <c r="B136" s="140">
        <v>31</v>
      </c>
      <c r="C136" s="108" t="s">
        <v>235</v>
      </c>
      <c r="D136" s="72" t="s">
        <v>1407</v>
      </c>
      <c r="E136" s="141">
        <v>73.59</v>
      </c>
      <c r="F136" s="72">
        <v>31</v>
      </c>
      <c r="G136" s="141">
        <v>2281.29</v>
      </c>
      <c r="H136" s="141">
        <v>250</v>
      </c>
      <c r="I136" s="141">
        <v>1380</v>
      </c>
      <c r="J136" s="141">
        <v>400</v>
      </c>
      <c r="K136" s="141"/>
      <c r="L136" s="141">
        <v>4311.29</v>
      </c>
      <c r="M136" s="142"/>
      <c r="N136" s="111"/>
    </row>
    <row r="137" spans="1:14" x14ac:dyDescent="0.25">
      <c r="A137" s="72">
        <v>128</v>
      </c>
      <c r="B137" s="140">
        <v>31</v>
      </c>
      <c r="C137" s="108" t="s">
        <v>105</v>
      </c>
      <c r="D137" s="72" t="s">
        <v>1407</v>
      </c>
      <c r="E137" s="141">
        <v>73.59</v>
      </c>
      <c r="F137" s="72">
        <v>31</v>
      </c>
      <c r="G137" s="141">
        <v>2281.29</v>
      </c>
      <c r="H137" s="141">
        <v>250</v>
      </c>
      <c r="I137" s="141">
        <v>1380</v>
      </c>
      <c r="J137" s="141">
        <v>400</v>
      </c>
      <c r="K137" s="141"/>
      <c r="L137" s="141">
        <v>4311.29</v>
      </c>
      <c r="M137" s="142"/>
      <c r="N137" s="111"/>
    </row>
    <row r="138" spans="1:14" x14ac:dyDescent="0.25">
      <c r="A138" s="72">
        <v>129</v>
      </c>
      <c r="B138" s="140">
        <v>31</v>
      </c>
      <c r="C138" s="108" t="s">
        <v>341</v>
      </c>
      <c r="D138" s="72" t="s">
        <v>1407</v>
      </c>
      <c r="E138" s="141">
        <v>73.59</v>
      </c>
      <c r="F138" s="72">
        <v>31</v>
      </c>
      <c r="G138" s="141">
        <v>2281.29</v>
      </c>
      <c r="H138" s="141">
        <v>250</v>
      </c>
      <c r="I138" s="141">
        <v>1150</v>
      </c>
      <c r="J138" s="141">
        <v>400</v>
      </c>
      <c r="K138" s="141"/>
      <c r="L138" s="141">
        <v>4081.29</v>
      </c>
      <c r="M138" s="142"/>
      <c r="N138" s="111"/>
    </row>
    <row r="139" spans="1:14" x14ac:dyDescent="0.25">
      <c r="A139" s="72">
        <v>130</v>
      </c>
      <c r="B139" s="140">
        <v>31</v>
      </c>
      <c r="C139" s="108" t="s">
        <v>378</v>
      </c>
      <c r="D139" s="72" t="s">
        <v>1407</v>
      </c>
      <c r="E139" s="141">
        <v>73.59</v>
      </c>
      <c r="F139" s="72">
        <v>31</v>
      </c>
      <c r="G139" s="141">
        <v>2281.29</v>
      </c>
      <c r="H139" s="141">
        <v>250</v>
      </c>
      <c r="I139" s="141">
        <v>1150</v>
      </c>
      <c r="J139" s="141">
        <v>400</v>
      </c>
      <c r="K139" s="141"/>
      <c r="L139" s="141">
        <v>4081.29</v>
      </c>
      <c r="M139" s="142"/>
      <c r="N139" s="111"/>
    </row>
    <row r="140" spans="1:14" x14ac:dyDescent="0.25">
      <c r="A140" s="72">
        <v>131</v>
      </c>
      <c r="B140" s="140">
        <v>31</v>
      </c>
      <c r="C140" s="108" t="s">
        <v>158</v>
      </c>
      <c r="D140" s="72" t="s">
        <v>1407</v>
      </c>
      <c r="E140" s="141">
        <v>73.59</v>
      </c>
      <c r="F140" s="72">
        <v>31</v>
      </c>
      <c r="G140" s="141">
        <v>2281.29</v>
      </c>
      <c r="H140" s="141">
        <v>250</v>
      </c>
      <c r="I140" s="141">
        <v>1380</v>
      </c>
      <c r="J140" s="141">
        <v>400</v>
      </c>
      <c r="K140" s="141"/>
      <c r="L140" s="141">
        <v>4311.29</v>
      </c>
      <c r="M140" s="142"/>
      <c r="N140" s="111"/>
    </row>
    <row r="141" spans="1:14" x14ac:dyDescent="0.25">
      <c r="A141" s="72">
        <v>132</v>
      </c>
      <c r="B141" s="140">
        <v>31</v>
      </c>
      <c r="C141" s="108" t="s">
        <v>73</v>
      </c>
      <c r="D141" s="72" t="s">
        <v>1407</v>
      </c>
      <c r="E141" s="141">
        <v>73.59</v>
      </c>
      <c r="F141" s="72">
        <v>31</v>
      </c>
      <c r="G141" s="141">
        <v>2281.29</v>
      </c>
      <c r="H141" s="141">
        <v>250</v>
      </c>
      <c r="I141" s="141">
        <v>1551.3</v>
      </c>
      <c r="J141" s="141">
        <v>400</v>
      </c>
      <c r="K141" s="141"/>
      <c r="L141" s="141">
        <v>4482.59</v>
      </c>
      <c r="M141" s="142"/>
      <c r="N141" s="111"/>
    </row>
    <row r="142" spans="1:14" x14ac:dyDescent="0.25">
      <c r="A142" s="72">
        <v>133</v>
      </c>
      <c r="B142" s="140">
        <v>31</v>
      </c>
      <c r="C142" s="108" t="s">
        <v>803</v>
      </c>
      <c r="D142" s="72" t="s">
        <v>1407</v>
      </c>
      <c r="E142" s="141">
        <v>73.59</v>
      </c>
      <c r="F142" s="72">
        <v>31</v>
      </c>
      <c r="G142" s="141">
        <v>2281.29</v>
      </c>
      <c r="H142" s="141">
        <v>250</v>
      </c>
      <c r="I142" s="141">
        <v>1150</v>
      </c>
      <c r="J142" s="141">
        <v>400</v>
      </c>
      <c r="K142" s="141"/>
      <c r="L142" s="141">
        <v>4081.29</v>
      </c>
      <c r="M142" s="142"/>
      <c r="N142" s="111"/>
    </row>
    <row r="143" spans="1:14" x14ac:dyDescent="0.25">
      <c r="A143" s="72">
        <v>134</v>
      </c>
      <c r="B143" s="140">
        <v>31</v>
      </c>
      <c r="C143" s="108" t="s">
        <v>631</v>
      </c>
      <c r="D143" s="72" t="s">
        <v>1407</v>
      </c>
      <c r="E143" s="141">
        <v>73.59</v>
      </c>
      <c r="F143" s="72">
        <v>31</v>
      </c>
      <c r="G143" s="141">
        <v>2281.29</v>
      </c>
      <c r="H143" s="141">
        <v>250</v>
      </c>
      <c r="I143" s="141">
        <v>1380</v>
      </c>
      <c r="J143" s="141">
        <v>400</v>
      </c>
      <c r="K143" s="141"/>
      <c r="L143" s="141">
        <v>4311.29</v>
      </c>
      <c r="M143" s="142"/>
      <c r="N143" s="111"/>
    </row>
    <row r="144" spans="1:14" x14ac:dyDescent="0.25">
      <c r="A144" s="72">
        <v>135</v>
      </c>
      <c r="B144" s="140">
        <v>31</v>
      </c>
      <c r="C144" s="108" t="s">
        <v>342</v>
      </c>
      <c r="D144" s="72" t="s">
        <v>1407</v>
      </c>
      <c r="E144" s="141">
        <v>73.59</v>
      </c>
      <c r="F144" s="72">
        <v>31</v>
      </c>
      <c r="G144" s="141">
        <v>2281.29</v>
      </c>
      <c r="H144" s="141">
        <v>250</v>
      </c>
      <c r="I144" s="141">
        <v>1380</v>
      </c>
      <c r="J144" s="141">
        <v>400</v>
      </c>
      <c r="K144" s="141"/>
      <c r="L144" s="141">
        <v>4311.29</v>
      </c>
      <c r="M144" s="142"/>
      <c r="N144" s="111"/>
    </row>
    <row r="145" spans="1:14" x14ac:dyDescent="0.25">
      <c r="A145" s="72">
        <v>136</v>
      </c>
      <c r="B145" s="140">
        <v>31</v>
      </c>
      <c r="C145" s="108" t="s">
        <v>343</v>
      </c>
      <c r="D145" s="72" t="s">
        <v>1407</v>
      </c>
      <c r="E145" s="141">
        <v>73.59</v>
      </c>
      <c r="F145" s="72">
        <v>31</v>
      </c>
      <c r="G145" s="141">
        <v>2281.29</v>
      </c>
      <c r="H145" s="141">
        <v>250</v>
      </c>
      <c r="I145" s="141">
        <v>1380</v>
      </c>
      <c r="J145" s="141">
        <v>400</v>
      </c>
      <c r="K145" s="141"/>
      <c r="L145" s="141">
        <v>4311.29</v>
      </c>
      <c r="M145" s="142"/>
      <c r="N145" s="111"/>
    </row>
    <row r="146" spans="1:14" x14ac:dyDescent="0.25">
      <c r="A146" s="72">
        <v>137</v>
      </c>
      <c r="B146" s="140">
        <v>31</v>
      </c>
      <c r="C146" s="108" t="s">
        <v>95</v>
      </c>
      <c r="D146" s="72" t="s">
        <v>1413</v>
      </c>
      <c r="E146" s="141">
        <v>76.59</v>
      </c>
      <c r="F146" s="72">
        <v>31</v>
      </c>
      <c r="G146" s="141">
        <v>2374.29</v>
      </c>
      <c r="H146" s="141">
        <v>250</v>
      </c>
      <c r="I146" s="141">
        <v>1551.3</v>
      </c>
      <c r="J146" s="141">
        <v>400</v>
      </c>
      <c r="K146" s="141">
        <v>35</v>
      </c>
      <c r="L146" s="141">
        <v>4610.59</v>
      </c>
      <c r="M146" s="142"/>
      <c r="N146" s="111"/>
    </row>
    <row r="147" spans="1:14" x14ac:dyDescent="0.25">
      <c r="A147" s="72">
        <v>138</v>
      </c>
      <c r="B147" s="140">
        <v>31</v>
      </c>
      <c r="C147" s="108" t="s">
        <v>739</v>
      </c>
      <c r="D147" s="72" t="s">
        <v>1414</v>
      </c>
      <c r="E147" s="141">
        <v>74.63</v>
      </c>
      <c r="F147" s="72">
        <v>31</v>
      </c>
      <c r="G147" s="141">
        <v>2313.5299999999997</v>
      </c>
      <c r="H147" s="141">
        <v>250</v>
      </c>
      <c r="I147" s="141">
        <v>1380</v>
      </c>
      <c r="J147" s="141">
        <v>400</v>
      </c>
      <c r="K147" s="141"/>
      <c r="L147" s="141">
        <v>4343.53</v>
      </c>
      <c r="M147" s="142"/>
      <c r="N147" s="111"/>
    </row>
    <row r="148" spans="1:14" x14ac:dyDescent="0.25">
      <c r="A148" s="72">
        <v>139</v>
      </c>
      <c r="B148" s="140">
        <v>31</v>
      </c>
      <c r="C148" s="108" t="s">
        <v>344</v>
      </c>
      <c r="D148" s="72" t="s">
        <v>1407</v>
      </c>
      <c r="E148" s="141">
        <v>73.59</v>
      </c>
      <c r="F148" s="72">
        <v>31</v>
      </c>
      <c r="G148" s="141">
        <v>2281.29</v>
      </c>
      <c r="H148" s="141">
        <v>250</v>
      </c>
      <c r="I148" s="141">
        <v>1380</v>
      </c>
      <c r="J148" s="141">
        <v>400</v>
      </c>
      <c r="K148" s="141"/>
      <c r="L148" s="141">
        <v>4311.29</v>
      </c>
      <c r="M148" s="142"/>
      <c r="N148" s="111"/>
    </row>
    <row r="149" spans="1:14" x14ac:dyDescent="0.25">
      <c r="A149" s="72">
        <v>140</v>
      </c>
      <c r="B149" s="140">
        <v>31</v>
      </c>
      <c r="C149" s="108" t="s">
        <v>52</v>
      </c>
      <c r="D149" s="72" t="s">
        <v>1408</v>
      </c>
      <c r="E149" s="141">
        <v>71.400000000000006</v>
      </c>
      <c r="F149" s="72">
        <v>31</v>
      </c>
      <c r="G149" s="141">
        <v>2213.4</v>
      </c>
      <c r="H149" s="141">
        <v>250</v>
      </c>
      <c r="I149" s="141">
        <v>1551.3</v>
      </c>
      <c r="J149" s="141">
        <v>400</v>
      </c>
      <c r="K149" s="141"/>
      <c r="L149" s="141">
        <v>4414.7</v>
      </c>
      <c r="M149" s="142"/>
      <c r="N149" s="111"/>
    </row>
    <row r="150" spans="1:14" x14ac:dyDescent="0.25">
      <c r="A150" s="72">
        <v>141</v>
      </c>
      <c r="B150" s="140">
        <v>31</v>
      </c>
      <c r="C150" s="108" t="s">
        <v>266</v>
      </c>
      <c r="D150" s="72" t="s">
        <v>1408</v>
      </c>
      <c r="E150" s="141">
        <v>71.400000000000006</v>
      </c>
      <c r="F150" s="72">
        <v>31</v>
      </c>
      <c r="G150" s="141">
        <v>2213.4</v>
      </c>
      <c r="H150" s="141">
        <v>250</v>
      </c>
      <c r="I150" s="141">
        <v>1380</v>
      </c>
      <c r="J150" s="141">
        <v>400</v>
      </c>
      <c r="K150" s="141"/>
      <c r="L150" s="141">
        <v>4243.3999999999996</v>
      </c>
      <c r="M150" s="142"/>
      <c r="N150" s="111"/>
    </row>
    <row r="151" spans="1:14" x14ac:dyDescent="0.25">
      <c r="A151" s="72">
        <v>142</v>
      </c>
      <c r="B151" s="140">
        <v>31</v>
      </c>
      <c r="C151" s="108" t="s">
        <v>74</v>
      </c>
      <c r="D151" s="72" t="s">
        <v>1407</v>
      </c>
      <c r="E151" s="141">
        <v>73.59</v>
      </c>
      <c r="F151" s="72">
        <v>31</v>
      </c>
      <c r="G151" s="141">
        <v>2281.29</v>
      </c>
      <c r="H151" s="141">
        <v>250</v>
      </c>
      <c r="I151" s="141">
        <v>1551.3</v>
      </c>
      <c r="J151" s="141">
        <v>400</v>
      </c>
      <c r="K151" s="141"/>
      <c r="L151" s="141">
        <v>4482.59</v>
      </c>
      <c r="M151" s="142"/>
      <c r="N151" s="111"/>
    </row>
    <row r="152" spans="1:14" x14ac:dyDescent="0.25">
      <c r="A152" s="72">
        <v>143</v>
      </c>
      <c r="B152" s="140">
        <v>31</v>
      </c>
      <c r="C152" s="108" t="s">
        <v>345</v>
      </c>
      <c r="D152" s="72" t="s">
        <v>1407</v>
      </c>
      <c r="E152" s="141">
        <v>73.59</v>
      </c>
      <c r="F152" s="72">
        <v>31</v>
      </c>
      <c r="G152" s="141">
        <v>2281.29</v>
      </c>
      <c r="H152" s="141">
        <v>250</v>
      </c>
      <c r="I152" s="141">
        <v>1380</v>
      </c>
      <c r="J152" s="141">
        <v>400</v>
      </c>
      <c r="K152" s="141"/>
      <c r="L152" s="141">
        <v>4311.29</v>
      </c>
      <c r="M152" s="142"/>
      <c r="N152" s="111"/>
    </row>
    <row r="153" spans="1:14" x14ac:dyDescent="0.25">
      <c r="A153" s="72">
        <v>144</v>
      </c>
      <c r="B153" s="140">
        <v>31</v>
      </c>
      <c r="C153" s="108" t="s">
        <v>346</v>
      </c>
      <c r="D153" s="72" t="s">
        <v>1407</v>
      </c>
      <c r="E153" s="141">
        <v>73.59</v>
      </c>
      <c r="F153" s="72">
        <v>31</v>
      </c>
      <c r="G153" s="141">
        <v>2281.29</v>
      </c>
      <c r="H153" s="141">
        <v>250</v>
      </c>
      <c r="I153" s="141">
        <v>1150</v>
      </c>
      <c r="J153" s="141">
        <v>400</v>
      </c>
      <c r="K153" s="141"/>
      <c r="L153" s="141">
        <v>4081.29</v>
      </c>
      <c r="M153" s="142"/>
      <c r="N153" s="111"/>
    </row>
    <row r="154" spans="1:14" x14ac:dyDescent="0.25">
      <c r="A154" s="72">
        <v>145</v>
      </c>
      <c r="B154" s="140">
        <v>31</v>
      </c>
      <c r="C154" s="108" t="s">
        <v>347</v>
      </c>
      <c r="D154" s="72" t="s">
        <v>1407</v>
      </c>
      <c r="E154" s="141">
        <v>73.59</v>
      </c>
      <c r="F154" s="72">
        <v>31</v>
      </c>
      <c r="G154" s="141">
        <v>2281.29</v>
      </c>
      <c r="H154" s="141">
        <v>250</v>
      </c>
      <c r="I154" s="141">
        <v>1380</v>
      </c>
      <c r="J154" s="141">
        <v>400</v>
      </c>
      <c r="K154" s="141"/>
      <c r="L154" s="141">
        <v>4311.29</v>
      </c>
      <c r="M154" s="142"/>
      <c r="N154" s="111"/>
    </row>
    <row r="155" spans="1:14" x14ac:dyDescent="0.25">
      <c r="A155" s="72">
        <v>146</v>
      </c>
      <c r="B155" s="140">
        <v>31</v>
      </c>
      <c r="C155" s="108" t="s">
        <v>804</v>
      </c>
      <c r="D155" s="72" t="s">
        <v>1407</v>
      </c>
      <c r="E155" s="141">
        <v>73.59</v>
      </c>
      <c r="F155" s="72">
        <v>31</v>
      </c>
      <c r="G155" s="141">
        <v>2281.29</v>
      </c>
      <c r="H155" s="141">
        <v>250</v>
      </c>
      <c r="I155" s="141">
        <v>1380</v>
      </c>
      <c r="J155" s="141">
        <v>400</v>
      </c>
      <c r="K155" s="141"/>
      <c r="L155" s="141">
        <v>4311.29</v>
      </c>
      <c r="M155" s="142"/>
      <c r="N155" s="111"/>
    </row>
    <row r="156" spans="1:14" x14ac:dyDescent="0.25">
      <c r="A156" s="72">
        <v>147</v>
      </c>
      <c r="B156" s="140">
        <v>31</v>
      </c>
      <c r="C156" s="108" t="s">
        <v>159</v>
      </c>
      <c r="D156" s="72" t="s">
        <v>1407</v>
      </c>
      <c r="E156" s="141">
        <v>73.59</v>
      </c>
      <c r="F156" s="72">
        <v>31</v>
      </c>
      <c r="G156" s="141">
        <v>2281.29</v>
      </c>
      <c r="H156" s="141">
        <v>250</v>
      </c>
      <c r="I156" s="141">
        <v>1380</v>
      </c>
      <c r="J156" s="141">
        <v>400</v>
      </c>
      <c r="K156" s="141"/>
      <c r="L156" s="141">
        <v>4311.29</v>
      </c>
      <c r="M156" s="142"/>
      <c r="N156" s="111"/>
    </row>
    <row r="157" spans="1:14" x14ac:dyDescent="0.25">
      <c r="A157" s="72">
        <v>148</v>
      </c>
      <c r="B157" s="140">
        <v>31</v>
      </c>
      <c r="C157" s="108" t="s">
        <v>348</v>
      </c>
      <c r="D157" s="72" t="s">
        <v>1407</v>
      </c>
      <c r="E157" s="141">
        <v>73.59</v>
      </c>
      <c r="F157" s="72">
        <v>31</v>
      </c>
      <c r="G157" s="141">
        <v>2281.29</v>
      </c>
      <c r="H157" s="141">
        <v>250</v>
      </c>
      <c r="I157" s="141">
        <v>1380</v>
      </c>
      <c r="J157" s="141">
        <v>400</v>
      </c>
      <c r="K157" s="141"/>
      <c r="L157" s="141">
        <v>4311.29</v>
      </c>
      <c r="M157" s="142"/>
      <c r="N157" s="111"/>
    </row>
    <row r="158" spans="1:14" x14ac:dyDescent="0.25">
      <c r="A158" s="72">
        <v>149</v>
      </c>
      <c r="B158" s="140">
        <v>31</v>
      </c>
      <c r="C158" s="108" t="s">
        <v>106</v>
      </c>
      <c r="D158" s="72" t="s">
        <v>1407</v>
      </c>
      <c r="E158" s="141">
        <v>73.59</v>
      </c>
      <c r="F158" s="72">
        <v>31</v>
      </c>
      <c r="G158" s="141">
        <v>2281.29</v>
      </c>
      <c r="H158" s="141">
        <v>250</v>
      </c>
      <c r="I158" s="141">
        <v>1380</v>
      </c>
      <c r="J158" s="141">
        <v>400</v>
      </c>
      <c r="K158" s="141"/>
      <c r="L158" s="141">
        <v>4311.29</v>
      </c>
      <c r="M158" s="142"/>
      <c r="N158" s="111"/>
    </row>
    <row r="159" spans="1:14" x14ac:dyDescent="0.25">
      <c r="A159" s="72">
        <v>150</v>
      </c>
      <c r="B159" s="140">
        <v>31</v>
      </c>
      <c r="C159" s="108" t="s">
        <v>349</v>
      </c>
      <c r="D159" s="72" t="s">
        <v>1407</v>
      </c>
      <c r="E159" s="141">
        <v>73.59</v>
      </c>
      <c r="F159" s="72">
        <v>31</v>
      </c>
      <c r="G159" s="141">
        <v>2281.29</v>
      </c>
      <c r="H159" s="141">
        <v>250</v>
      </c>
      <c r="I159" s="141">
        <v>1380</v>
      </c>
      <c r="J159" s="141">
        <v>400</v>
      </c>
      <c r="K159" s="141"/>
      <c r="L159" s="141">
        <v>4311.29</v>
      </c>
      <c r="M159" s="142"/>
      <c r="N159" s="111"/>
    </row>
    <row r="160" spans="1:14" x14ac:dyDescent="0.25">
      <c r="A160" s="72">
        <v>151</v>
      </c>
      <c r="B160" s="140">
        <v>31</v>
      </c>
      <c r="C160" s="108" t="s">
        <v>740</v>
      </c>
      <c r="D160" s="72" t="s">
        <v>1407</v>
      </c>
      <c r="E160" s="141">
        <v>73.59</v>
      </c>
      <c r="F160" s="72">
        <v>31</v>
      </c>
      <c r="G160" s="141">
        <v>2281.29</v>
      </c>
      <c r="H160" s="141">
        <v>250</v>
      </c>
      <c r="I160" s="141">
        <v>1380</v>
      </c>
      <c r="J160" s="141">
        <v>400</v>
      </c>
      <c r="K160" s="141"/>
      <c r="L160" s="141">
        <v>4311.29</v>
      </c>
      <c r="M160" s="142"/>
      <c r="N160" s="111"/>
    </row>
    <row r="161" spans="1:14" x14ac:dyDescent="0.25">
      <c r="A161" s="72">
        <v>152</v>
      </c>
      <c r="B161" s="140">
        <v>31</v>
      </c>
      <c r="C161" s="108" t="s">
        <v>160</v>
      </c>
      <c r="D161" s="72" t="s">
        <v>1407</v>
      </c>
      <c r="E161" s="141">
        <v>73.59</v>
      </c>
      <c r="F161" s="72">
        <v>31</v>
      </c>
      <c r="G161" s="141">
        <v>2281.29</v>
      </c>
      <c r="H161" s="141">
        <v>250</v>
      </c>
      <c r="I161" s="141">
        <v>1380</v>
      </c>
      <c r="J161" s="141">
        <v>400</v>
      </c>
      <c r="K161" s="141"/>
      <c r="L161" s="141">
        <v>4311.29</v>
      </c>
      <c r="M161" s="142"/>
      <c r="N161" s="111"/>
    </row>
    <row r="162" spans="1:14" x14ac:dyDescent="0.25">
      <c r="A162" s="72">
        <v>153</v>
      </c>
      <c r="B162" s="140">
        <v>31</v>
      </c>
      <c r="C162" s="108" t="s">
        <v>632</v>
      </c>
      <c r="D162" s="72" t="s">
        <v>1407</v>
      </c>
      <c r="E162" s="141">
        <v>73.59</v>
      </c>
      <c r="F162" s="72">
        <v>31</v>
      </c>
      <c r="G162" s="141">
        <v>2281.29</v>
      </c>
      <c r="H162" s="141">
        <v>250</v>
      </c>
      <c r="I162" s="141">
        <v>1380</v>
      </c>
      <c r="J162" s="141">
        <v>400</v>
      </c>
      <c r="K162" s="141"/>
      <c r="L162" s="141">
        <v>4311.29</v>
      </c>
      <c r="M162" s="142"/>
      <c r="N162" s="111"/>
    </row>
    <row r="163" spans="1:14" x14ac:dyDescent="0.25">
      <c r="A163" s="72">
        <v>154</v>
      </c>
      <c r="B163" s="140">
        <v>31</v>
      </c>
      <c r="C163" s="108" t="s">
        <v>350</v>
      </c>
      <c r="D163" s="72" t="s">
        <v>1407</v>
      </c>
      <c r="E163" s="141">
        <v>73.59</v>
      </c>
      <c r="F163" s="72">
        <v>31</v>
      </c>
      <c r="G163" s="141">
        <v>2281.29</v>
      </c>
      <c r="H163" s="141">
        <v>250</v>
      </c>
      <c r="I163" s="141">
        <v>1380</v>
      </c>
      <c r="J163" s="141">
        <v>400</v>
      </c>
      <c r="K163" s="141"/>
      <c r="L163" s="141">
        <v>4311.29</v>
      </c>
      <c r="M163" s="142"/>
      <c r="N163" s="111"/>
    </row>
    <row r="164" spans="1:14" x14ac:dyDescent="0.25">
      <c r="A164" s="72">
        <v>155</v>
      </c>
      <c r="B164" s="140">
        <v>31</v>
      </c>
      <c r="C164" s="108" t="s">
        <v>793</v>
      </c>
      <c r="D164" s="72" t="s">
        <v>1407</v>
      </c>
      <c r="E164" s="141">
        <v>73.59</v>
      </c>
      <c r="F164" s="72">
        <v>31</v>
      </c>
      <c r="G164" s="141">
        <v>2281.29</v>
      </c>
      <c r="H164" s="141">
        <v>250</v>
      </c>
      <c r="I164" s="141">
        <v>1380</v>
      </c>
      <c r="J164" s="141">
        <v>400</v>
      </c>
      <c r="K164" s="141">
        <v>50</v>
      </c>
      <c r="L164" s="141">
        <v>4361.29</v>
      </c>
      <c r="M164" s="142"/>
      <c r="N164" s="111"/>
    </row>
    <row r="165" spans="1:14" x14ac:dyDescent="0.25">
      <c r="A165" s="72">
        <v>156</v>
      </c>
      <c r="B165" s="140">
        <v>31</v>
      </c>
      <c r="C165" s="108" t="s">
        <v>107</v>
      </c>
      <c r="D165" s="72" t="s">
        <v>1407</v>
      </c>
      <c r="E165" s="141">
        <v>73.59</v>
      </c>
      <c r="F165" s="72">
        <v>31</v>
      </c>
      <c r="G165" s="141">
        <v>2281.29</v>
      </c>
      <c r="H165" s="141">
        <v>250</v>
      </c>
      <c r="I165" s="141">
        <v>1380</v>
      </c>
      <c r="J165" s="141">
        <v>400</v>
      </c>
      <c r="K165" s="141"/>
      <c r="L165" s="141">
        <v>4311.29</v>
      </c>
      <c r="M165" s="142"/>
      <c r="N165" s="111"/>
    </row>
    <row r="166" spans="1:14" x14ac:dyDescent="0.25">
      <c r="A166" s="72">
        <v>157</v>
      </c>
      <c r="B166" s="140">
        <v>31</v>
      </c>
      <c r="C166" s="108" t="s">
        <v>676</v>
      </c>
      <c r="D166" s="72" t="s">
        <v>1407</v>
      </c>
      <c r="E166" s="141">
        <v>73.59</v>
      </c>
      <c r="F166" s="72">
        <v>31</v>
      </c>
      <c r="G166" s="141">
        <v>2281.29</v>
      </c>
      <c r="H166" s="141">
        <v>250</v>
      </c>
      <c r="I166" s="141">
        <v>1380</v>
      </c>
      <c r="J166" s="141">
        <v>400</v>
      </c>
      <c r="K166" s="141"/>
      <c r="L166" s="141">
        <v>4311.29</v>
      </c>
      <c r="M166" s="142"/>
      <c r="N166" s="111"/>
    </row>
    <row r="167" spans="1:14" x14ac:dyDescent="0.25">
      <c r="A167" s="72">
        <v>158</v>
      </c>
      <c r="B167" s="140">
        <v>31</v>
      </c>
      <c r="C167" s="108" t="s">
        <v>351</v>
      </c>
      <c r="D167" s="72" t="s">
        <v>1407</v>
      </c>
      <c r="E167" s="141">
        <v>73.59</v>
      </c>
      <c r="F167" s="72">
        <v>31</v>
      </c>
      <c r="G167" s="141">
        <v>2281.29</v>
      </c>
      <c r="H167" s="141">
        <v>250</v>
      </c>
      <c r="I167" s="141">
        <v>1380</v>
      </c>
      <c r="J167" s="141">
        <v>400</v>
      </c>
      <c r="K167" s="141"/>
      <c r="L167" s="141">
        <v>4311.29</v>
      </c>
      <c r="M167" s="142"/>
      <c r="N167" s="111"/>
    </row>
    <row r="168" spans="1:14" x14ac:dyDescent="0.25">
      <c r="A168" s="72">
        <v>159</v>
      </c>
      <c r="B168" s="140">
        <v>31</v>
      </c>
      <c r="C168" s="108" t="s">
        <v>741</v>
      </c>
      <c r="D168" s="72" t="s">
        <v>1407</v>
      </c>
      <c r="E168" s="141">
        <v>73.59</v>
      </c>
      <c r="F168" s="72">
        <v>31</v>
      </c>
      <c r="G168" s="141">
        <v>2281.29</v>
      </c>
      <c r="H168" s="141">
        <v>250</v>
      </c>
      <c r="I168" s="141">
        <v>1380</v>
      </c>
      <c r="J168" s="141">
        <v>400</v>
      </c>
      <c r="K168" s="141"/>
      <c r="L168" s="141">
        <v>4311.29</v>
      </c>
      <c r="M168" s="142"/>
      <c r="N168" s="111"/>
    </row>
    <row r="169" spans="1:14" x14ac:dyDescent="0.25">
      <c r="A169" s="72">
        <v>160</v>
      </c>
      <c r="B169" s="140">
        <v>31</v>
      </c>
      <c r="C169" s="108" t="s">
        <v>706</v>
      </c>
      <c r="D169" s="72" t="s">
        <v>1407</v>
      </c>
      <c r="E169" s="141">
        <v>73.59</v>
      </c>
      <c r="F169" s="72">
        <v>31</v>
      </c>
      <c r="G169" s="141">
        <v>2281.29</v>
      </c>
      <c r="H169" s="141">
        <v>250</v>
      </c>
      <c r="I169" s="141">
        <v>1380</v>
      </c>
      <c r="J169" s="141">
        <v>400</v>
      </c>
      <c r="K169" s="141"/>
      <c r="L169" s="141">
        <v>4311.29</v>
      </c>
      <c r="M169" s="142"/>
      <c r="N169" s="111"/>
    </row>
    <row r="170" spans="1:14" x14ac:dyDescent="0.25">
      <c r="A170" s="72">
        <v>161</v>
      </c>
      <c r="B170" s="140">
        <v>31</v>
      </c>
      <c r="C170" s="108" t="s">
        <v>352</v>
      </c>
      <c r="D170" s="72" t="s">
        <v>1407</v>
      </c>
      <c r="E170" s="141">
        <v>73.59</v>
      </c>
      <c r="F170" s="72">
        <v>31</v>
      </c>
      <c r="G170" s="141">
        <v>2281.29</v>
      </c>
      <c r="H170" s="141">
        <v>250</v>
      </c>
      <c r="I170" s="141">
        <v>1380</v>
      </c>
      <c r="J170" s="141">
        <v>400</v>
      </c>
      <c r="K170" s="141"/>
      <c r="L170" s="141">
        <v>4311.29</v>
      </c>
      <c r="M170" s="142"/>
      <c r="N170" s="111"/>
    </row>
    <row r="171" spans="1:14" x14ac:dyDescent="0.25">
      <c r="A171" s="72">
        <v>162</v>
      </c>
      <c r="B171" s="140">
        <v>31</v>
      </c>
      <c r="C171" s="108" t="s">
        <v>353</v>
      </c>
      <c r="D171" s="72" t="s">
        <v>1407</v>
      </c>
      <c r="E171" s="141">
        <v>73.59</v>
      </c>
      <c r="F171" s="72">
        <v>31</v>
      </c>
      <c r="G171" s="141">
        <v>2281.29</v>
      </c>
      <c r="H171" s="141">
        <v>250</v>
      </c>
      <c r="I171" s="141">
        <v>1380</v>
      </c>
      <c r="J171" s="141">
        <v>400</v>
      </c>
      <c r="K171" s="141"/>
      <c r="L171" s="141">
        <v>4311.29</v>
      </c>
      <c r="M171" s="142"/>
      <c r="N171" s="111"/>
    </row>
    <row r="172" spans="1:14" x14ac:dyDescent="0.25">
      <c r="A172" s="72">
        <v>163</v>
      </c>
      <c r="B172" s="140">
        <v>31</v>
      </c>
      <c r="C172" s="108" t="s">
        <v>633</v>
      </c>
      <c r="D172" s="72" t="s">
        <v>1407</v>
      </c>
      <c r="E172" s="141">
        <v>73.59</v>
      </c>
      <c r="F172" s="72">
        <v>31</v>
      </c>
      <c r="G172" s="141">
        <v>2281.29</v>
      </c>
      <c r="H172" s="141">
        <v>250</v>
      </c>
      <c r="I172" s="141">
        <v>1150</v>
      </c>
      <c r="J172" s="141">
        <v>400</v>
      </c>
      <c r="K172" s="141"/>
      <c r="L172" s="141">
        <v>4081.29</v>
      </c>
      <c r="M172" s="142"/>
      <c r="N172" s="111"/>
    </row>
    <row r="173" spans="1:14" x14ac:dyDescent="0.25">
      <c r="A173" s="72">
        <v>164</v>
      </c>
      <c r="B173" s="140">
        <v>31</v>
      </c>
      <c r="C173" s="99" t="s">
        <v>677</v>
      </c>
      <c r="D173" s="72" t="s">
        <v>1407</v>
      </c>
      <c r="E173" s="141">
        <v>73.59</v>
      </c>
      <c r="F173" s="72">
        <v>31</v>
      </c>
      <c r="G173" s="141">
        <v>2281.29</v>
      </c>
      <c r="H173" s="141">
        <v>250</v>
      </c>
      <c r="I173" s="141">
        <v>1380</v>
      </c>
      <c r="J173" s="141">
        <v>400</v>
      </c>
      <c r="K173" s="141"/>
      <c r="L173" s="141">
        <v>4311.29</v>
      </c>
      <c r="M173" s="142"/>
      <c r="N173" s="111"/>
    </row>
    <row r="174" spans="1:14" x14ac:dyDescent="0.25">
      <c r="A174" s="72">
        <v>165</v>
      </c>
      <c r="B174" s="140">
        <v>31</v>
      </c>
      <c r="C174" s="99" t="s">
        <v>161</v>
      </c>
      <c r="D174" s="72" t="s">
        <v>1407</v>
      </c>
      <c r="E174" s="141">
        <v>73.59</v>
      </c>
      <c r="F174" s="72">
        <v>31</v>
      </c>
      <c r="G174" s="141">
        <v>2281.29</v>
      </c>
      <c r="H174" s="141">
        <v>250</v>
      </c>
      <c r="I174" s="141">
        <v>1380</v>
      </c>
      <c r="J174" s="141">
        <v>400</v>
      </c>
      <c r="K174" s="141"/>
      <c r="L174" s="141">
        <v>4311.29</v>
      </c>
      <c r="M174" s="142"/>
      <c r="N174" s="111"/>
    </row>
    <row r="175" spans="1:14" x14ac:dyDescent="0.25">
      <c r="A175" s="72">
        <v>166</v>
      </c>
      <c r="B175" s="140">
        <v>31</v>
      </c>
      <c r="C175" s="108" t="s">
        <v>354</v>
      </c>
      <c r="D175" s="72" t="s">
        <v>1407</v>
      </c>
      <c r="E175" s="141">
        <v>73.59</v>
      </c>
      <c r="F175" s="72">
        <v>31</v>
      </c>
      <c r="G175" s="141">
        <v>2281.29</v>
      </c>
      <c r="H175" s="141">
        <v>250</v>
      </c>
      <c r="I175" s="141">
        <v>1380</v>
      </c>
      <c r="J175" s="141">
        <v>400</v>
      </c>
      <c r="K175" s="141"/>
      <c r="L175" s="141">
        <v>4311.29</v>
      </c>
      <c r="M175" s="72"/>
      <c r="N175" s="111"/>
    </row>
    <row r="176" spans="1:14" x14ac:dyDescent="0.25">
      <c r="A176" s="72">
        <v>167</v>
      </c>
      <c r="B176" s="140">
        <v>31</v>
      </c>
      <c r="C176" s="108" t="s">
        <v>355</v>
      </c>
      <c r="D176" s="72" t="s">
        <v>1407</v>
      </c>
      <c r="E176" s="141">
        <v>73.59</v>
      </c>
      <c r="F176" s="72">
        <v>31</v>
      </c>
      <c r="G176" s="141">
        <v>2281.29</v>
      </c>
      <c r="H176" s="141">
        <v>250</v>
      </c>
      <c r="I176" s="141">
        <v>1380</v>
      </c>
      <c r="J176" s="141">
        <v>400</v>
      </c>
      <c r="K176" s="141"/>
      <c r="L176" s="141">
        <v>4311.29</v>
      </c>
      <c r="M176" s="142"/>
      <c r="N176" s="111"/>
    </row>
    <row r="177" spans="1:14" x14ac:dyDescent="0.25">
      <c r="A177" s="72">
        <v>168</v>
      </c>
      <c r="B177" s="140">
        <v>31</v>
      </c>
      <c r="C177" s="108" t="s">
        <v>48</v>
      </c>
      <c r="D177" s="72" t="s">
        <v>1408</v>
      </c>
      <c r="E177" s="141">
        <v>71.400000000000006</v>
      </c>
      <c r="F177" s="72">
        <v>31</v>
      </c>
      <c r="G177" s="141">
        <v>2213.4</v>
      </c>
      <c r="H177" s="141">
        <v>250</v>
      </c>
      <c r="I177" s="141">
        <v>1551.3</v>
      </c>
      <c r="J177" s="141">
        <v>400</v>
      </c>
      <c r="K177" s="141"/>
      <c r="L177" s="141">
        <v>4414.7</v>
      </c>
      <c r="M177" s="72"/>
      <c r="N177" s="111"/>
    </row>
    <row r="178" spans="1:14" x14ac:dyDescent="0.25">
      <c r="A178" s="72">
        <v>169</v>
      </c>
      <c r="B178" s="140">
        <v>31</v>
      </c>
      <c r="C178" s="108" t="s">
        <v>788</v>
      </c>
      <c r="D178" s="72" t="s">
        <v>1407</v>
      </c>
      <c r="E178" s="141">
        <v>73.59</v>
      </c>
      <c r="F178" s="72">
        <v>31</v>
      </c>
      <c r="G178" s="141">
        <v>2281.29</v>
      </c>
      <c r="H178" s="141">
        <v>250</v>
      </c>
      <c r="I178" s="141">
        <v>1380</v>
      </c>
      <c r="J178" s="141">
        <v>400</v>
      </c>
      <c r="K178" s="141">
        <v>35</v>
      </c>
      <c r="L178" s="141">
        <v>4346.29</v>
      </c>
      <c r="M178" s="142"/>
      <c r="N178" s="111"/>
    </row>
    <row r="179" spans="1:14" x14ac:dyDescent="0.25">
      <c r="A179" s="72">
        <v>170</v>
      </c>
      <c r="B179" s="140">
        <v>31</v>
      </c>
      <c r="C179" s="108" t="s">
        <v>267</v>
      </c>
      <c r="D179" s="72" t="s">
        <v>1408</v>
      </c>
      <c r="E179" s="141">
        <v>71.400000000000006</v>
      </c>
      <c r="F179" s="72">
        <v>31</v>
      </c>
      <c r="G179" s="141">
        <v>2213.4</v>
      </c>
      <c r="H179" s="141">
        <v>250</v>
      </c>
      <c r="I179" s="141">
        <v>1380</v>
      </c>
      <c r="J179" s="141">
        <v>400</v>
      </c>
      <c r="K179" s="141"/>
      <c r="L179" s="141">
        <v>4243.3999999999996</v>
      </c>
      <c r="M179" s="142"/>
      <c r="N179" s="111"/>
    </row>
    <row r="180" spans="1:14" x14ac:dyDescent="0.25">
      <c r="A180" s="72">
        <v>171</v>
      </c>
      <c r="B180" s="140">
        <v>31</v>
      </c>
      <c r="C180" s="108" t="s">
        <v>356</v>
      </c>
      <c r="D180" s="72" t="s">
        <v>1407</v>
      </c>
      <c r="E180" s="141">
        <v>73.59</v>
      </c>
      <c r="F180" s="72">
        <v>31</v>
      </c>
      <c r="G180" s="141">
        <v>2281.29</v>
      </c>
      <c r="H180" s="141">
        <v>250</v>
      </c>
      <c r="I180" s="141">
        <v>1150</v>
      </c>
      <c r="J180" s="141">
        <v>400</v>
      </c>
      <c r="K180" s="141"/>
      <c r="L180" s="141">
        <v>4081.29</v>
      </c>
      <c r="M180" s="142"/>
      <c r="N180" s="111"/>
    </row>
    <row r="181" spans="1:14" x14ac:dyDescent="0.25">
      <c r="A181" s="72">
        <v>172</v>
      </c>
      <c r="B181" s="140">
        <v>31</v>
      </c>
      <c r="C181" s="108" t="s">
        <v>162</v>
      </c>
      <c r="D181" s="72" t="s">
        <v>1407</v>
      </c>
      <c r="E181" s="141">
        <v>73.59</v>
      </c>
      <c r="F181" s="72">
        <v>31</v>
      </c>
      <c r="G181" s="141">
        <v>2281.29</v>
      </c>
      <c r="H181" s="141">
        <v>250</v>
      </c>
      <c r="I181" s="141">
        <v>1150</v>
      </c>
      <c r="J181" s="141">
        <v>400</v>
      </c>
      <c r="K181" s="141"/>
      <c r="L181" s="141">
        <v>4081.29</v>
      </c>
      <c r="M181" s="142"/>
      <c r="N181" s="111"/>
    </row>
    <row r="182" spans="1:14" x14ac:dyDescent="0.25">
      <c r="A182" s="72">
        <v>173</v>
      </c>
      <c r="B182" s="140">
        <v>31</v>
      </c>
      <c r="C182" s="108" t="s">
        <v>357</v>
      </c>
      <c r="D182" s="72" t="s">
        <v>1407</v>
      </c>
      <c r="E182" s="141">
        <v>73.59</v>
      </c>
      <c r="F182" s="72">
        <v>31</v>
      </c>
      <c r="G182" s="141">
        <v>2281.29</v>
      </c>
      <c r="H182" s="141">
        <v>250</v>
      </c>
      <c r="I182" s="141">
        <v>1380</v>
      </c>
      <c r="J182" s="141">
        <v>400</v>
      </c>
      <c r="K182" s="141"/>
      <c r="L182" s="141">
        <v>4311.29</v>
      </c>
      <c r="M182" s="142"/>
      <c r="N182" s="111"/>
    </row>
    <row r="183" spans="1:14" x14ac:dyDescent="0.25">
      <c r="A183" s="72">
        <v>174</v>
      </c>
      <c r="B183" s="140">
        <v>31</v>
      </c>
      <c r="C183" s="108" t="s">
        <v>164</v>
      </c>
      <c r="D183" s="72" t="s">
        <v>1407</v>
      </c>
      <c r="E183" s="141">
        <v>73.59</v>
      </c>
      <c r="F183" s="72">
        <v>31</v>
      </c>
      <c r="G183" s="141">
        <v>2281.29</v>
      </c>
      <c r="H183" s="141">
        <v>250</v>
      </c>
      <c r="I183" s="141">
        <v>1150</v>
      </c>
      <c r="J183" s="141">
        <v>400</v>
      </c>
      <c r="K183" s="141"/>
      <c r="L183" s="141">
        <v>4081.29</v>
      </c>
      <c r="M183" s="142"/>
      <c r="N183" s="111"/>
    </row>
    <row r="184" spans="1:14" x14ac:dyDescent="0.25">
      <c r="A184" s="72">
        <v>175</v>
      </c>
      <c r="B184" s="140">
        <v>31</v>
      </c>
      <c r="C184" s="108" t="s">
        <v>358</v>
      </c>
      <c r="D184" s="72" t="s">
        <v>1407</v>
      </c>
      <c r="E184" s="141">
        <v>73.59</v>
      </c>
      <c r="F184" s="72">
        <v>31</v>
      </c>
      <c r="G184" s="141">
        <v>2281.29</v>
      </c>
      <c r="H184" s="141">
        <v>250</v>
      </c>
      <c r="I184" s="141">
        <v>1380</v>
      </c>
      <c r="J184" s="141">
        <v>400</v>
      </c>
      <c r="K184" s="141"/>
      <c r="L184" s="141">
        <v>4311.29</v>
      </c>
      <c r="M184" s="142"/>
      <c r="N184" s="111"/>
    </row>
    <row r="185" spans="1:14" x14ac:dyDescent="0.25">
      <c r="A185" s="72">
        <v>176</v>
      </c>
      <c r="B185" s="140">
        <v>31</v>
      </c>
      <c r="C185" s="108" t="s">
        <v>977</v>
      </c>
      <c r="D185" s="72" t="s">
        <v>1407</v>
      </c>
      <c r="E185" s="141">
        <v>73.59</v>
      </c>
      <c r="F185" s="72">
        <v>31</v>
      </c>
      <c r="G185" s="141">
        <v>2281.29</v>
      </c>
      <c r="H185" s="141">
        <v>250</v>
      </c>
      <c r="I185" s="141">
        <v>1380</v>
      </c>
      <c r="J185" s="141">
        <v>400</v>
      </c>
      <c r="K185" s="141"/>
      <c r="L185" s="141">
        <v>4311.29</v>
      </c>
      <c r="M185" s="142"/>
      <c r="N185" s="111"/>
    </row>
    <row r="186" spans="1:14" x14ac:dyDescent="0.25">
      <c r="A186" s="72">
        <v>177</v>
      </c>
      <c r="B186" s="140">
        <v>31</v>
      </c>
      <c r="C186" s="108" t="s">
        <v>678</v>
      </c>
      <c r="D186" s="72" t="s">
        <v>1407</v>
      </c>
      <c r="E186" s="141">
        <v>73.59</v>
      </c>
      <c r="F186" s="72">
        <v>31</v>
      </c>
      <c r="G186" s="141">
        <v>2281.29</v>
      </c>
      <c r="H186" s="141">
        <v>250</v>
      </c>
      <c r="I186" s="141">
        <v>1380</v>
      </c>
      <c r="J186" s="141">
        <v>400</v>
      </c>
      <c r="K186" s="141"/>
      <c r="L186" s="141">
        <v>4311.29</v>
      </c>
      <c r="M186" s="142"/>
      <c r="N186" s="111"/>
    </row>
    <row r="187" spans="1:14" x14ac:dyDescent="0.25">
      <c r="A187" s="72">
        <v>178</v>
      </c>
      <c r="B187" s="140">
        <v>31</v>
      </c>
      <c r="C187" s="108" t="s">
        <v>359</v>
      </c>
      <c r="D187" s="72" t="s">
        <v>1407</v>
      </c>
      <c r="E187" s="141">
        <v>73.59</v>
      </c>
      <c r="F187" s="72">
        <v>31</v>
      </c>
      <c r="G187" s="141">
        <v>2281.29</v>
      </c>
      <c r="H187" s="141">
        <v>250</v>
      </c>
      <c r="I187" s="141">
        <v>1380</v>
      </c>
      <c r="J187" s="141">
        <v>400</v>
      </c>
      <c r="K187" s="141"/>
      <c r="L187" s="141">
        <v>4311.29</v>
      </c>
      <c r="M187" s="72"/>
      <c r="N187" s="111"/>
    </row>
    <row r="188" spans="1:14" x14ac:dyDescent="0.25">
      <c r="A188" s="72">
        <v>179</v>
      </c>
      <c r="B188" s="140">
        <v>31</v>
      </c>
      <c r="C188" s="108" t="s">
        <v>978</v>
      </c>
      <c r="D188" s="72" t="s">
        <v>1408</v>
      </c>
      <c r="E188" s="141">
        <v>71.400000000000006</v>
      </c>
      <c r="F188" s="72">
        <v>31</v>
      </c>
      <c r="G188" s="141">
        <v>2213.4</v>
      </c>
      <c r="H188" s="141">
        <v>250</v>
      </c>
      <c r="I188" s="141">
        <v>1551.3</v>
      </c>
      <c r="J188" s="141">
        <v>400</v>
      </c>
      <c r="K188" s="141"/>
      <c r="L188" s="141">
        <v>4414.7</v>
      </c>
      <c r="M188" s="142"/>
      <c r="N188" s="111"/>
    </row>
    <row r="189" spans="1:14" x14ac:dyDescent="0.25">
      <c r="A189" s="72">
        <v>180</v>
      </c>
      <c r="B189" s="140">
        <v>31</v>
      </c>
      <c r="C189" s="108" t="s">
        <v>236</v>
      </c>
      <c r="D189" s="72" t="s">
        <v>1407</v>
      </c>
      <c r="E189" s="141">
        <v>73.59</v>
      </c>
      <c r="F189" s="72">
        <v>31</v>
      </c>
      <c r="G189" s="141">
        <v>2281.29</v>
      </c>
      <c r="H189" s="141">
        <v>250</v>
      </c>
      <c r="I189" s="141">
        <v>1380</v>
      </c>
      <c r="J189" s="141">
        <v>400</v>
      </c>
      <c r="K189" s="141"/>
      <c r="L189" s="141">
        <v>4311.29</v>
      </c>
      <c r="M189" s="142"/>
      <c r="N189" s="111"/>
    </row>
    <row r="190" spans="1:14" x14ac:dyDescent="0.25">
      <c r="A190" s="72">
        <v>181</v>
      </c>
      <c r="B190" s="140">
        <v>31</v>
      </c>
      <c r="C190" s="108" t="s">
        <v>979</v>
      </c>
      <c r="D190" s="72" t="s">
        <v>1407</v>
      </c>
      <c r="E190" s="141">
        <v>73.59</v>
      </c>
      <c r="F190" s="72">
        <v>31</v>
      </c>
      <c r="G190" s="141">
        <v>2281.29</v>
      </c>
      <c r="H190" s="141">
        <v>250</v>
      </c>
      <c r="I190" s="141">
        <v>1380</v>
      </c>
      <c r="J190" s="141">
        <v>400</v>
      </c>
      <c r="K190" s="141"/>
      <c r="L190" s="141">
        <v>4311.29</v>
      </c>
      <c r="M190" s="142"/>
      <c r="N190" s="111"/>
    </row>
    <row r="191" spans="1:14" x14ac:dyDescent="0.25">
      <c r="A191" s="72">
        <v>182</v>
      </c>
      <c r="B191" s="140">
        <v>31</v>
      </c>
      <c r="C191" s="108" t="s">
        <v>360</v>
      </c>
      <c r="D191" s="72" t="s">
        <v>1407</v>
      </c>
      <c r="E191" s="141">
        <v>73.59</v>
      </c>
      <c r="F191" s="72">
        <v>31</v>
      </c>
      <c r="G191" s="141">
        <v>2281.29</v>
      </c>
      <c r="H191" s="141">
        <v>250</v>
      </c>
      <c r="I191" s="141">
        <v>1380</v>
      </c>
      <c r="J191" s="141">
        <v>400</v>
      </c>
      <c r="K191" s="141"/>
      <c r="L191" s="141">
        <v>4311.29</v>
      </c>
      <c r="M191" s="142"/>
      <c r="N191" s="111"/>
    </row>
    <row r="192" spans="1:14" x14ac:dyDescent="0.25">
      <c r="A192" s="72">
        <v>183</v>
      </c>
      <c r="B192" s="140">
        <v>31</v>
      </c>
      <c r="C192" s="108" t="s">
        <v>679</v>
      </c>
      <c r="D192" s="72" t="s">
        <v>1407</v>
      </c>
      <c r="E192" s="141">
        <v>73.59</v>
      </c>
      <c r="F192" s="72">
        <v>31</v>
      </c>
      <c r="G192" s="141">
        <v>2281.29</v>
      </c>
      <c r="H192" s="141">
        <v>250</v>
      </c>
      <c r="I192" s="141">
        <v>1380</v>
      </c>
      <c r="J192" s="141">
        <v>400</v>
      </c>
      <c r="K192" s="141"/>
      <c r="L192" s="141">
        <v>4311.29</v>
      </c>
      <c r="M192" s="142"/>
      <c r="N192" s="111"/>
    </row>
    <row r="193" spans="1:14" x14ac:dyDescent="0.25">
      <c r="A193" s="72">
        <v>184</v>
      </c>
      <c r="B193" s="140">
        <v>31</v>
      </c>
      <c r="C193" s="108" t="s">
        <v>361</v>
      </c>
      <c r="D193" s="72" t="s">
        <v>1407</v>
      </c>
      <c r="E193" s="141">
        <v>73.59</v>
      </c>
      <c r="F193" s="72">
        <v>31</v>
      </c>
      <c r="G193" s="141">
        <v>2281.29</v>
      </c>
      <c r="H193" s="141">
        <v>250</v>
      </c>
      <c r="I193" s="141">
        <v>1380</v>
      </c>
      <c r="J193" s="141">
        <v>400</v>
      </c>
      <c r="K193" s="141"/>
      <c r="L193" s="141">
        <v>4311.29</v>
      </c>
      <c r="M193" s="142"/>
      <c r="N193" s="111"/>
    </row>
    <row r="194" spans="1:14" x14ac:dyDescent="0.25">
      <c r="A194" s="72">
        <v>185</v>
      </c>
      <c r="B194" s="140">
        <v>31</v>
      </c>
      <c r="C194" s="108" t="s">
        <v>980</v>
      </c>
      <c r="D194" s="72" t="s">
        <v>1407</v>
      </c>
      <c r="E194" s="141">
        <v>73.59</v>
      </c>
      <c r="F194" s="72">
        <v>31</v>
      </c>
      <c r="G194" s="141">
        <v>2281.29</v>
      </c>
      <c r="H194" s="141">
        <v>250</v>
      </c>
      <c r="I194" s="141">
        <v>1551.3</v>
      </c>
      <c r="J194" s="141">
        <v>400</v>
      </c>
      <c r="K194" s="141"/>
      <c r="L194" s="141">
        <v>4482.59</v>
      </c>
      <c r="M194" s="142"/>
      <c r="N194" s="111"/>
    </row>
    <row r="195" spans="1:14" x14ac:dyDescent="0.25">
      <c r="A195" s="72">
        <v>186</v>
      </c>
      <c r="B195" s="140">
        <v>31</v>
      </c>
      <c r="C195" s="108" t="s">
        <v>163</v>
      </c>
      <c r="D195" s="72" t="s">
        <v>1407</v>
      </c>
      <c r="E195" s="141">
        <v>73.59</v>
      </c>
      <c r="F195" s="72">
        <v>31</v>
      </c>
      <c r="G195" s="141">
        <v>2281.29</v>
      </c>
      <c r="H195" s="141">
        <v>250</v>
      </c>
      <c r="I195" s="141">
        <v>1380</v>
      </c>
      <c r="J195" s="141">
        <v>400</v>
      </c>
      <c r="K195" s="141"/>
      <c r="L195" s="141">
        <v>4311.29</v>
      </c>
      <c r="M195" s="142"/>
      <c r="N195" s="111"/>
    </row>
    <row r="196" spans="1:14" x14ac:dyDescent="0.25">
      <c r="A196" s="72">
        <v>187</v>
      </c>
      <c r="B196" s="140">
        <v>31</v>
      </c>
      <c r="C196" s="108" t="s">
        <v>363</v>
      </c>
      <c r="D196" s="72" t="s">
        <v>1407</v>
      </c>
      <c r="E196" s="141">
        <v>73.59</v>
      </c>
      <c r="F196" s="72">
        <v>31</v>
      </c>
      <c r="G196" s="141">
        <v>2281.29</v>
      </c>
      <c r="H196" s="141">
        <v>250</v>
      </c>
      <c r="I196" s="141">
        <v>1380</v>
      </c>
      <c r="J196" s="141">
        <v>400</v>
      </c>
      <c r="K196" s="141"/>
      <c r="L196" s="141">
        <v>4311.29</v>
      </c>
      <c r="M196" s="142"/>
      <c r="N196" s="111"/>
    </row>
    <row r="197" spans="1:14" x14ac:dyDescent="0.25">
      <c r="A197" s="72">
        <v>188</v>
      </c>
      <c r="B197" s="140">
        <v>31</v>
      </c>
      <c r="C197" s="108" t="s">
        <v>634</v>
      </c>
      <c r="D197" s="72" t="s">
        <v>1407</v>
      </c>
      <c r="E197" s="141">
        <v>73.59</v>
      </c>
      <c r="F197" s="72">
        <v>31</v>
      </c>
      <c r="G197" s="141">
        <v>2281.29</v>
      </c>
      <c r="H197" s="141">
        <v>250</v>
      </c>
      <c r="I197" s="141">
        <v>1380</v>
      </c>
      <c r="J197" s="141">
        <v>400</v>
      </c>
      <c r="K197" s="141"/>
      <c r="L197" s="141">
        <v>4311.29</v>
      </c>
      <c r="M197" s="142"/>
      <c r="N197" s="111"/>
    </row>
    <row r="198" spans="1:14" x14ac:dyDescent="0.25">
      <c r="A198" s="72">
        <v>189</v>
      </c>
      <c r="B198" s="140">
        <v>31</v>
      </c>
      <c r="C198" s="108" t="s">
        <v>58</v>
      </c>
      <c r="D198" s="72" t="s">
        <v>1408</v>
      </c>
      <c r="E198" s="141">
        <v>71.400000000000006</v>
      </c>
      <c r="F198" s="72">
        <v>31</v>
      </c>
      <c r="G198" s="141">
        <v>2213.4</v>
      </c>
      <c r="H198" s="141">
        <v>250</v>
      </c>
      <c r="I198" s="141">
        <v>1380</v>
      </c>
      <c r="J198" s="141">
        <v>400</v>
      </c>
      <c r="K198" s="141"/>
      <c r="L198" s="141">
        <v>4243.3999999999996</v>
      </c>
      <c r="M198" s="142"/>
      <c r="N198" s="111"/>
    </row>
    <row r="199" spans="1:14" x14ac:dyDescent="0.25">
      <c r="A199" s="72">
        <v>190</v>
      </c>
      <c r="B199" s="140">
        <v>31</v>
      </c>
      <c r="C199" s="108" t="s">
        <v>362</v>
      </c>
      <c r="D199" s="72" t="s">
        <v>1407</v>
      </c>
      <c r="E199" s="141">
        <v>73.59</v>
      </c>
      <c r="F199" s="72">
        <v>31</v>
      </c>
      <c r="G199" s="141">
        <v>2281.29</v>
      </c>
      <c r="H199" s="141">
        <v>250</v>
      </c>
      <c r="I199" s="141">
        <v>1380</v>
      </c>
      <c r="J199" s="141">
        <v>400</v>
      </c>
      <c r="K199" s="141"/>
      <c r="L199" s="141">
        <v>4311.29</v>
      </c>
      <c r="M199" s="142"/>
      <c r="N199" s="111"/>
    </row>
    <row r="200" spans="1:14" x14ac:dyDescent="0.25">
      <c r="A200" s="72">
        <v>191</v>
      </c>
      <c r="B200" s="140">
        <v>31</v>
      </c>
      <c r="C200" s="108" t="s">
        <v>268</v>
      </c>
      <c r="D200" s="72" t="s">
        <v>1408</v>
      </c>
      <c r="E200" s="141">
        <v>71.400000000000006</v>
      </c>
      <c r="F200" s="72">
        <v>31</v>
      </c>
      <c r="G200" s="141">
        <v>2213.4</v>
      </c>
      <c r="H200" s="141">
        <v>250</v>
      </c>
      <c r="I200" s="141">
        <v>1380</v>
      </c>
      <c r="J200" s="141">
        <v>400</v>
      </c>
      <c r="K200" s="141"/>
      <c r="L200" s="141">
        <v>4243.3999999999996</v>
      </c>
      <c r="M200" s="142"/>
      <c r="N200" s="111"/>
    </row>
    <row r="201" spans="1:14" x14ac:dyDescent="0.25">
      <c r="A201" s="72">
        <v>192</v>
      </c>
      <c r="B201" s="140">
        <v>31</v>
      </c>
      <c r="C201" s="108" t="s">
        <v>805</v>
      </c>
      <c r="D201" s="72" t="s">
        <v>1407</v>
      </c>
      <c r="E201" s="141">
        <v>73.59</v>
      </c>
      <c r="F201" s="72">
        <v>31</v>
      </c>
      <c r="G201" s="141">
        <v>2281.29</v>
      </c>
      <c r="H201" s="141">
        <v>250</v>
      </c>
      <c r="I201" s="141">
        <v>1380</v>
      </c>
      <c r="J201" s="141">
        <v>400</v>
      </c>
      <c r="K201" s="141"/>
      <c r="L201" s="141">
        <v>4311.29</v>
      </c>
      <c r="M201" s="142"/>
      <c r="N201" s="111"/>
    </row>
    <row r="202" spans="1:14" x14ac:dyDescent="0.25">
      <c r="A202" s="72">
        <v>193</v>
      </c>
      <c r="B202" s="140">
        <v>31</v>
      </c>
      <c r="C202" s="108" t="s">
        <v>364</v>
      </c>
      <c r="D202" s="72" t="s">
        <v>1407</v>
      </c>
      <c r="E202" s="141">
        <v>73.59</v>
      </c>
      <c r="F202" s="72">
        <v>31</v>
      </c>
      <c r="G202" s="141">
        <v>2281.29</v>
      </c>
      <c r="H202" s="141">
        <v>250</v>
      </c>
      <c r="I202" s="141">
        <v>1380</v>
      </c>
      <c r="J202" s="141">
        <v>400</v>
      </c>
      <c r="K202" s="141"/>
      <c r="L202" s="141">
        <v>4311.29</v>
      </c>
      <c r="M202" s="142"/>
      <c r="N202" s="111"/>
    </row>
    <row r="203" spans="1:14" x14ac:dyDescent="0.25">
      <c r="A203" s="72">
        <v>194</v>
      </c>
      <c r="B203" s="140">
        <v>31</v>
      </c>
      <c r="C203" s="108" t="s">
        <v>293</v>
      </c>
      <c r="D203" s="72" t="s">
        <v>1408</v>
      </c>
      <c r="E203" s="141">
        <v>71.400000000000006</v>
      </c>
      <c r="F203" s="72">
        <v>31</v>
      </c>
      <c r="G203" s="141">
        <v>2213.4</v>
      </c>
      <c r="H203" s="141">
        <v>250</v>
      </c>
      <c r="I203" s="141">
        <v>1380</v>
      </c>
      <c r="J203" s="141">
        <v>400</v>
      </c>
      <c r="K203" s="141"/>
      <c r="L203" s="141">
        <v>4243.3999999999996</v>
      </c>
      <c r="M203" s="142"/>
      <c r="N203" s="111"/>
    </row>
    <row r="204" spans="1:14" x14ac:dyDescent="0.25">
      <c r="A204" s="72">
        <v>195</v>
      </c>
      <c r="B204" s="140">
        <v>31</v>
      </c>
      <c r="C204" s="108" t="s">
        <v>806</v>
      </c>
      <c r="D204" s="72" t="s">
        <v>1407</v>
      </c>
      <c r="E204" s="141">
        <v>73.59</v>
      </c>
      <c r="F204" s="72">
        <v>31</v>
      </c>
      <c r="G204" s="141">
        <v>2281.29</v>
      </c>
      <c r="H204" s="141">
        <v>250</v>
      </c>
      <c r="I204" s="141">
        <v>1150</v>
      </c>
      <c r="J204" s="141">
        <v>400</v>
      </c>
      <c r="K204" s="141"/>
      <c r="L204" s="141">
        <v>4081.29</v>
      </c>
      <c r="M204" s="142"/>
      <c r="N204" s="111"/>
    </row>
    <row r="205" spans="1:14" x14ac:dyDescent="0.25">
      <c r="A205" s="72">
        <v>196</v>
      </c>
      <c r="B205" s="140">
        <v>31</v>
      </c>
      <c r="C205" s="108" t="s">
        <v>43</v>
      </c>
      <c r="D205" s="72" t="s">
        <v>1408</v>
      </c>
      <c r="E205" s="141">
        <v>71.400000000000006</v>
      </c>
      <c r="F205" s="72">
        <v>31</v>
      </c>
      <c r="G205" s="141">
        <v>2213.4</v>
      </c>
      <c r="H205" s="141">
        <v>250</v>
      </c>
      <c r="I205" s="141">
        <v>1380</v>
      </c>
      <c r="J205" s="141">
        <v>400</v>
      </c>
      <c r="K205" s="141"/>
      <c r="L205" s="141">
        <v>4243.3999999999996</v>
      </c>
      <c r="M205" s="142"/>
      <c r="N205" s="111"/>
    </row>
    <row r="206" spans="1:14" x14ac:dyDescent="0.25">
      <c r="A206" s="72">
        <v>197</v>
      </c>
      <c r="B206" s="140">
        <v>31</v>
      </c>
      <c r="C206" s="108" t="s">
        <v>742</v>
      </c>
      <c r="D206" s="72" t="s">
        <v>1407</v>
      </c>
      <c r="E206" s="141">
        <v>73.59</v>
      </c>
      <c r="F206" s="72">
        <v>31</v>
      </c>
      <c r="G206" s="141">
        <v>2281.29</v>
      </c>
      <c r="H206" s="141">
        <v>250</v>
      </c>
      <c r="I206" s="141">
        <v>1380</v>
      </c>
      <c r="J206" s="141">
        <v>400</v>
      </c>
      <c r="K206" s="141"/>
      <c r="L206" s="141">
        <v>4311.29</v>
      </c>
      <c r="M206" s="142"/>
      <c r="N206" s="111"/>
    </row>
    <row r="207" spans="1:14" x14ac:dyDescent="0.25">
      <c r="A207" s="72">
        <v>198</v>
      </c>
      <c r="B207" s="140">
        <v>31</v>
      </c>
      <c r="C207" s="108" t="s">
        <v>365</v>
      </c>
      <c r="D207" s="72" t="s">
        <v>1407</v>
      </c>
      <c r="E207" s="141">
        <v>73.59</v>
      </c>
      <c r="F207" s="72">
        <v>31</v>
      </c>
      <c r="G207" s="141">
        <v>2281.29</v>
      </c>
      <c r="H207" s="141">
        <v>250</v>
      </c>
      <c r="I207" s="141">
        <v>1380</v>
      </c>
      <c r="J207" s="141">
        <v>400</v>
      </c>
      <c r="K207" s="141"/>
      <c r="L207" s="141">
        <v>4311.29</v>
      </c>
      <c r="M207" s="142"/>
      <c r="N207" s="111"/>
    </row>
    <row r="208" spans="1:14" x14ac:dyDescent="0.25">
      <c r="A208" s="72">
        <v>199</v>
      </c>
      <c r="B208" s="140">
        <v>31</v>
      </c>
      <c r="C208" s="108" t="s">
        <v>165</v>
      </c>
      <c r="D208" s="72" t="s">
        <v>1407</v>
      </c>
      <c r="E208" s="141">
        <v>73.59</v>
      </c>
      <c r="F208" s="72">
        <v>31</v>
      </c>
      <c r="G208" s="141">
        <v>2281.29</v>
      </c>
      <c r="H208" s="141">
        <v>250</v>
      </c>
      <c r="I208" s="141">
        <v>1380</v>
      </c>
      <c r="J208" s="141">
        <v>400</v>
      </c>
      <c r="K208" s="141"/>
      <c r="L208" s="141">
        <v>4311.29</v>
      </c>
      <c r="M208" s="142"/>
      <c r="N208" s="111"/>
    </row>
    <row r="209" spans="1:14" x14ac:dyDescent="0.25">
      <c r="A209" s="72">
        <v>200</v>
      </c>
      <c r="B209" s="140">
        <v>31</v>
      </c>
      <c r="C209" s="108" t="s">
        <v>166</v>
      </c>
      <c r="D209" s="72" t="s">
        <v>1407</v>
      </c>
      <c r="E209" s="141">
        <v>73.59</v>
      </c>
      <c r="F209" s="72">
        <v>31</v>
      </c>
      <c r="G209" s="141">
        <v>2281.29</v>
      </c>
      <c r="H209" s="141">
        <v>250</v>
      </c>
      <c r="I209" s="141">
        <v>1380</v>
      </c>
      <c r="J209" s="141">
        <v>400</v>
      </c>
      <c r="K209" s="141"/>
      <c r="L209" s="141">
        <v>4311.29</v>
      </c>
      <c r="M209" s="142"/>
      <c r="N209" s="111"/>
    </row>
    <row r="210" spans="1:14" x14ac:dyDescent="0.25">
      <c r="A210" s="72">
        <v>201</v>
      </c>
      <c r="B210" s="140">
        <v>31</v>
      </c>
      <c r="C210" s="108" t="s">
        <v>807</v>
      </c>
      <c r="D210" s="72" t="s">
        <v>1407</v>
      </c>
      <c r="E210" s="141">
        <v>73.59</v>
      </c>
      <c r="F210" s="72">
        <v>31</v>
      </c>
      <c r="G210" s="141">
        <v>2281.29</v>
      </c>
      <c r="H210" s="141">
        <v>250</v>
      </c>
      <c r="I210" s="141">
        <v>1380</v>
      </c>
      <c r="J210" s="141">
        <v>400</v>
      </c>
      <c r="K210" s="141"/>
      <c r="L210" s="141">
        <v>4311.29</v>
      </c>
      <c r="M210" s="142"/>
      <c r="N210" s="111"/>
    </row>
    <row r="211" spans="1:14" x14ac:dyDescent="0.25">
      <c r="A211" s="72">
        <v>202</v>
      </c>
      <c r="B211" s="140">
        <v>31</v>
      </c>
      <c r="C211" s="108" t="s">
        <v>366</v>
      </c>
      <c r="D211" s="72" t="s">
        <v>1407</v>
      </c>
      <c r="E211" s="141">
        <v>73.59</v>
      </c>
      <c r="F211" s="72">
        <v>31</v>
      </c>
      <c r="G211" s="141">
        <v>2281.29</v>
      </c>
      <c r="H211" s="141">
        <v>250</v>
      </c>
      <c r="I211" s="141">
        <v>1150</v>
      </c>
      <c r="J211" s="141">
        <v>400</v>
      </c>
      <c r="K211" s="141"/>
      <c r="L211" s="141">
        <v>4081.29</v>
      </c>
      <c r="M211" s="142"/>
      <c r="N211" s="111"/>
    </row>
    <row r="212" spans="1:14" x14ac:dyDescent="0.25">
      <c r="A212" s="72">
        <v>203</v>
      </c>
      <c r="B212" s="140">
        <v>31</v>
      </c>
      <c r="C212" s="108" t="s">
        <v>704</v>
      </c>
      <c r="D212" s="72" t="s">
        <v>1407</v>
      </c>
      <c r="E212" s="141">
        <v>73.59</v>
      </c>
      <c r="F212" s="72">
        <v>31</v>
      </c>
      <c r="G212" s="141">
        <v>2281.29</v>
      </c>
      <c r="H212" s="141">
        <v>250</v>
      </c>
      <c r="I212" s="141">
        <v>1380</v>
      </c>
      <c r="J212" s="141">
        <v>400</v>
      </c>
      <c r="K212" s="141"/>
      <c r="L212" s="141">
        <v>4311.29</v>
      </c>
      <c r="M212" s="142"/>
      <c r="N212" s="111"/>
    </row>
    <row r="213" spans="1:14" x14ac:dyDescent="0.25">
      <c r="A213" s="72">
        <v>204</v>
      </c>
      <c r="B213" s="140">
        <v>31</v>
      </c>
      <c r="C213" s="108" t="s">
        <v>367</v>
      </c>
      <c r="D213" s="72" t="s">
        <v>1407</v>
      </c>
      <c r="E213" s="141">
        <v>73.59</v>
      </c>
      <c r="F213" s="72">
        <v>31</v>
      </c>
      <c r="G213" s="141">
        <v>2281.29</v>
      </c>
      <c r="H213" s="141">
        <v>250</v>
      </c>
      <c r="I213" s="141">
        <v>1380</v>
      </c>
      <c r="J213" s="141">
        <v>400</v>
      </c>
      <c r="K213" s="141"/>
      <c r="L213" s="141">
        <v>4311.29</v>
      </c>
      <c r="M213" s="142"/>
      <c r="N213" s="111"/>
    </row>
    <row r="214" spans="1:14" x14ac:dyDescent="0.25">
      <c r="A214" s="72">
        <v>205</v>
      </c>
      <c r="B214" s="140">
        <v>31</v>
      </c>
      <c r="C214" s="108" t="s">
        <v>237</v>
      </c>
      <c r="D214" s="72" t="s">
        <v>1407</v>
      </c>
      <c r="E214" s="141">
        <v>73.59</v>
      </c>
      <c r="F214" s="72">
        <v>31</v>
      </c>
      <c r="G214" s="141">
        <v>2281.29</v>
      </c>
      <c r="H214" s="141">
        <v>250</v>
      </c>
      <c r="I214" s="141">
        <v>1380</v>
      </c>
      <c r="J214" s="141">
        <v>400</v>
      </c>
      <c r="K214" s="141"/>
      <c r="L214" s="141">
        <v>4311.29</v>
      </c>
      <c r="M214" s="142"/>
      <c r="N214" s="111"/>
    </row>
    <row r="215" spans="1:14" x14ac:dyDescent="0.25">
      <c r="A215" s="72">
        <v>206</v>
      </c>
      <c r="B215" s="140">
        <v>31</v>
      </c>
      <c r="C215" s="108" t="s">
        <v>75</v>
      </c>
      <c r="D215" s="72" t="s">
        <v>1407</v>
      </c>
      <c r="E215" s="141">
        <v>73.59</v>
      </c>
      <c r="F215" s="72">
        <v>31</v>
      </c>
      <c r="G215" s="141">
        <v>2281.29</v>
      </c>
      <c r="H215" s="141">
        <v>250</v>
      </c>
      <c r="I215" s="141">
        <v>1551.3</v>
      </c>
      <c r="J215" s="141">
        <v>400</v>
      </c>
      <c r="K215" s="141"/>
      <c r="L215" s="141">
        <v>4482.59</v>
      </c>
      <c r="M215" s="72"/>
      <c r="N215" s="111"/>
    </row>
    <row r="216" spans="1:14" x14ac:dyDescent="0.25">
      <c r="A216" s="72">
        <v>207</v>
      </c>
      <c r="B216" s="140">
        <v>31</v>
      </c>
      <c r="C216" s="108" t="s">
        <v>635</v>
      </c>
      <c r="D216" s="72" t="s">
        <v>1407</v>
      </c>
      <c r="E216" s="141">
        <v>73.59</v>
      </c>
      <c r="F216" s="72">
        <v>31</v>
      </c>
      <c r="G216" s="141">
        <v>2281.29</v>
      </c>
      <c r="H216" s="141">
        <v>250</v>
      </c>
      <c r="I216" s="141">
        <v>1380</v>
      </c>
      <c r="J216" s="141">
        <v>400</v>
      </c>
      <c r="K216" s="141"/>
      <c r="L216" s="141">
        <v>4311.29</v>
      </c>
      <c r="M216" s="142"/>
      <c r="N216" s="111"/>
    </row>
    <row r="217" spans="1:14" x14ac:dyDescent="0.25">
      <c r="A217" s="72">
        <v>208</v>
      </c>
      <c r="B217" s="140">
        <v>31</v>
      </c>
      <c r="C217" s="108" t="s">
        <v>730</v>
      </c>
      <c r="D217" s="72" t="s">
        <v>1408</v>
      </c>
      <c r="E217" s="141">
        <v>71.400000000000006</v>
      </c>
      <c r="F217" s="72">
        <v>31</v>
      </c>
      <c r="G217" s="141">
        <v>2213.4</v>
      </c>
      <c r="H217" s="141">
        <v>250</v>
      </c>
      <c r="I217" s="141">
        <v>1380</v>
      </c>
      <c r="J217" s="141">
        <v>400</v>
      </c>
      <c r="K217" s="141"/>
      <c r="L217" s="141">
        <v>4243.3999999999996</v>
      </c>
      <c r="M217" s="142"/>
      <c r="N217" s="111"/>
    </row>
    <row r="218" spans="1:14" x14ac:dyDescent="0.25">
      <c r="A218" s="72">
        <v>209</v>
      </c>
      <c r="B218" s="140">
        <v>31</v>
      </c>
      <c r="C218" s="108" t="s">
        <v>701</v>
      </c>
      <c r="D218" s="72" t="s">
        <v>1407</v>
      </c>
      <c r="E218" s="141">
        <v>73.59</v>
      </c>
      <c r="F218" s="72">
        <v>31</v>
      </c>
      <c r="G218" s="141">
        <v>2281.29</v>
      </c>
      <c r="H218" s="141">
        <v>250</v>
      </c>
      <c r="I218" s="141">
        <v>1380</v>
      </c>
      <c r="J218" s="141">
        <v>400</v>
      </c>
      <c r="K218" s="141"/>
      <c r="L218" s="141">
        <v>4311.29</v>
      </c>
      <c r="M218" s="142"/>
      <c r="N218" s="111"/>
    </row>
    <row r="219" spans="1:14" x14ac:dyDescent="0.25">
      <c r="A219" s="72">
        <v>210</v>
      </c>
      <c r="B219" s="140">
        <v>31</v>
      </c>
      <c r="C219" s="108" t="s">
        <v>167</v>
      </c>
      <c r="D219" s="72" t="s">
        <v>1407</v>
      </c>
      <c r="E219" s="141">
        <v>73.59</v>
      </c>
      <c r="F219" s="72">
        <v>31</v>
      </c>
      <c r="G219" s="141">
        <v>2281.29</v>
      </c>
      <c r="H219" s="141">
        <v>250</v>
      </c>
      <c r="I219" s="141">
        <v>1150</v>
      </c>
      <c r="J219" s="141">
        <v>400</v>
      </c>
      <c r="K219" s="141"/>
      <c r="L219" s="141">
        <v>4081.29</v>
      </c>
      <c r="M219" s="142"/>
      <c r="N219" s="111"/>
    </row>
    <row r="220" spans="1:14" x14ac:dyDescent="0.25">
      <c r="A220" s="72">
        <v>211</v>
      </c>
      <c r="B220" s="140">
        <v>31</v>
      </c>
      <c r="C220" s="108" t="s">
        <v>76</v>
      </c>
      <c r="D220" s="72" t="s">
        <v>1407</v>
      </c>
      <c r="E220" s="141">
        <v>73.59</v>
      </c>
      <c r="F220" s="72">
        <v>31</v>
      </c>
      <c r="G220" s="141">
        <v>2281.29</v>
      </c>
      <c r="H220" s="141">
        <v>250</v>
      </c>
      <c r="I220" s="141">
        <v>1551.3</v>
      </c>
      <c r="J220" s="141">
        <v>400</v>
      </c>
      <c r="K220" s="141"/>
      <c r="L220" s="141">
        <v>4482.59</v>
      </c>
      <c r="M220" s="142"/>
      <c r="N220" s="111"/>
    </row>
    <row r="221" spans="1:14" x14ac:dyDescent="0.25">
      <c r="A221" s="72">
        <v>212</v>
      </c>
      <c r="B221" s="140">
        <v>31</v>
      </c>
      <c r="C221" s="108" t="s">
        <v>108</v>
      </c>
      <c r="D221" s="72" t="s">
        <v>1407</v>
      </c>
      <c r="E221" s="141">
        <v>73.59</v>
      </c>
      <c r="F221" s="72">
        <v>31</v>
      </c>
      <c r="G221" s="141">
        <v>2281.29</v>
      </c>
      <c r="H221" s="141">
        <v>250</v>
      </c>
      <c r="I221" s="141">
        <v>1380</v>
      </c>
      <c r="J221" s="141">
        <v>400</v>
      </c>
      <c r="K221" s="141"/>
      <c r="L221" s="141">
        <v>4311.29</v>
      </c>
      <c r="M221" s="142"/>
      <c r="N221" s="111"/>
    </row>
    <row r="222" spans="1:14" x14ac:dyDescent="0.25">
      <c r="A222" s="72">
        <v>213</v>
      </c>
      <c r="B222" s="140">
        <v>31</v>
      </c>
      <c r="C222" s="108" t="s">
        <v>368</v>
      </c>
      <c r="D222" s="72" t="s">
        <v>1407</v>
      </c>
      <c r="E222" s="141">
        <v>73.59</v>
      </c>
      <c r="F222" s="72">
        <v>31</v>
      </c>
      <c r="G222" s="141">
        <v>2281.29</v>
      </c>
      <c r="H222" s="141">
        <v>250</v>
      </c>
      <c r="I222" s="141">
        <v>1380</v>
      </c>
      <c r="J222" s="141">
        <v>400</v>
      </c>
      <c r="K222" s="141"/>
      <c r="L222" s="141">
        <v>4311.29</v>
      </c>
      <c r="M222" s="142"/>
      <c r="N222" s="111"/>
    </row>
    <row r="223" spans="1:14" x14ac:dyDescent="0.25">
      <c r="A223" s="72">
        <v>214</v>
      </c>
      <c r="B223" s="140">
        <v>31</v>
      </c>
      <c r="C223" s="108" t="s">
        <v>369</v>
      </c>
      <c r="D223" s="72" t="s">
        <v>1407</v>
      </c>
      <c r="E223" s="141">
        <v>73.59</v>
      </c>
      <c r="F223" s="72">
        <v>31</v>
      </c>
      <c r="G223" s="141">
        <v>2281.29</v>
      </c>
      <c r="H223" s="141">
        <v>250</v>
      </c>
      <c r="I223" s="141">
        <v>1380</v>
      </c>
      <c r="J223" s="141">
        <v>400</v>
      </c>
      <c r="K223" s="141"/>
      <c r="L223" s="141">
        <v>4311.29</v>
      </c>
      <c r="M223" s="142"/>
      <c r="N223" s="111"/>
    </row>
    <row r="224" spans="1:14" x14ac:dyDescent="0.25">
      <c r="A224" s="72">
        <v>215</v>
      </c>
      <c r="B224" s="140">
        <v>31</v>
      </c>
      <c r="C224" s="108" t="s">
        <v>680</v>
      </c>
      <c r="D224" s="72" t="s">
        <v>1407</v>
      </c>
      <c r="E224" s="141">
        <v>73.59</v>
      </c>
      <c r="F224" s="72">
        <v>31</v>
      </c>
      <c r="G224" s="141">
        <v>2281.29</v>
      </c>
      <c r="H224" s="141">
        <v>250</v>
      </c>
      <c r="I224" s="141">
        <v>1380</v>
      </c>
      <c r="J224" s="141">
        <v>400</v>
      </c>
      <c r="K224" s="141"/>
      <c r="L224" s="141">
        <v>4311.29</v>
      </c>
      <c r="M224" s="142"/>
      <c r="N224" s="111"/>
    </row>
    <row r="225" spans="1:14" x14ac:dyDescent="0.25">
      <c r="A225" s="72">
        <v>216</v>
      </c>
      <c r="B225" s="140">
        <v>31</v>
      </c>
      <c r="C225" s="108" t="s">
        <v>370</v>
      </c>
      <c r="D225" s="72" t="s">
        <v>1407</v>
      </c>
      <c r="E225" s="141">
        <v>73.59</v>
      </c>
      <c r="F225" s="72">
        <v>31</v>
      </c>
      <c r="G225" s="141">
        <v>2281.29</v>
      </c>
      <c r="H225" s="141">
        <v>250</v>
      </c>
      <c r="I225" s="141">
        <v>1380</v>
      </c>
      <c r="J225" s="141">
        <v>400</v>
      </c>
      <c r="K225" s="141"/>
      <c r="L225" s="141">
        <v>4311.29</v>
      </c>
      <c r="M225" s="142"/>
      <c r="N225" s="111"/>
    </row>
    <row r="226" spans="1:14" x14ac:dyDescent="0.25">
      <c r="A226" s="72">
        <v>217</v>
      </c>
      <c r="B226" s="140">
        <v>31</v>
      </c>
      <c r="C226" s="108" t="s">
        <v>25</v>
      </c>
      <c r="D226" s="72" t="s">
        <v>1408</v>
      </c>
      <c r="E226" s="141">
        <v>71.400000000000006</v>
      </c>
      <c r="F226" s="72">
        <v>31</v>
      </c>
      <c r="G226" s="141">
        <v>2213.4</v>
      </c>
      <c r="H226" s="141">
        <v>250</v>
      </c>
      <c r="I226" s="141">
        <v>1551.3</v>
      </c>
      <c r="J226" s="141">
        <v>400</v>
      </c>
      <c r="K226" s="141"/>
      <c r="L226" s="141">
        <v>4414.7</v>
      </c>
      <c r="M226" s="142"/>
      <c r="N226" s="111"/>
    </row>
    <row r="227" spans="1:14" x14ac:dyDescent="0.25">
      <c r="A227" s="72">
        <v>218</v>
      </c>
      <c r="B227" s="140">
        <v>31</v>
      </c>
      <c r="C227" s="108" t="s">
        <v>28</v>
      </c>
      <c r="D227" s="72" t="s">
        <v>1408</v>
      </c>
      <c r="E227" s="141">
        <v>71.400000000000006</v>
      </c>
      <c r="F227" s="72">
        <v>31</v>
      </c>
      <c r="G227" s="141">
        <v>2213.4</v>
      </c>
      <c r="H227" s="141">
        <v>250</v>
      </c>
      <c r="I227" s="141">
        <v>1551.3</v>
      </c>
      <c r="J227" s="141">
        <v>400</v>
      </c>
      <c r="K227" s="141"/>
      <c r="L227" s="141">
        <v>4414.7</v>
      </c>
      <c r="M227" s="142"/>
      <c r="N227" s="111"/>
    </row>
    <row r="228" spans="1:14" x14ac:dyDescent="0.25">
      <c r="A228" s="72">
        <v>219</v>
      </c>
      <c r="B228" s="140">
        <v>31</v>
      </c>
      <c r="C228" s="108" t="s">
        <v>19</v>
      </c>
      <c r="D228" s="72" t="s">
        <v>1408</v>
      </c>
      <c r="E228" s="141">
        <v>71.400000000000006</v>
      </c>
      <c r="F228" s="72">
        <v>31</v>
      </c>
      <c r="G228" s="141">
        <v>2213.4</v>
      </c>
      <c r="H228" s="141">
        <v>250</v>
      </c>
      <c r="I228" s="141">
        <v>1380</v>
      </c>
      <c r="J228" s="141">
        <v>400</v>
      </c>
      <c r="K228" s="141"/>
      <c r="L228" s="141">
        <v>4243.3999999999996</v>
      </c>
      <c r="M228" s="142"/>
      <c r="N228" s="111"/>
    </row>
    <row r="229" spans="1:14" x14ac:dyDescent="0.25">
      <c r="A229" s="72">
        <v>220</v>
      </c>
      <c r="B229" s="140">
        <v>31</v>
      </c>
      <c r="C229" s="108" t="s">
        <v>981</v>
      </c>
      <c r="D229" s="72" t="s">
        <v>1407</v>
      </c>
      <c r="E229" s="141">
        <v>73.59</v>
      </c>
      <c r="F229" s="72">
        <v>31</v>
      </c>
      <c r="G229" s="141">
        <v>2281.29</v>
      </c>
      <c r="H229" s="141">
        <v>250</v>
      </c>
      <c r="I229" s="141">
        <v>1380</v>
      </c>
      <c r="J229" s="141">
        <v>400</v>
      </c>
      <c r="K229" s="141"/>
      <c r="L229" s="141">
        <v>4311.29</v>
      </c>
      <c r="M229" s="142"/>
      <c r="N229" s="111"/>
    </row>
    <row r="230" spans="1:14" x14ac:dyDescent="0.25">
      <c r="A230" s="72">
        <v>221</v>
      </c>
      <c r="B230" s="140">
        <v>31</v>
      </c>
      <c r="C230" s="108" t="s">
        <v>681</v>
      </c>
      <c r="D230" s="72" t="s">
        <v>1407</v>
      </c>
      <c r="E230" s="141">
        <v>73.59</v>
      </c>
      <c r="F230" s="72">
        <v>31</v>
      </c>
      <c r="G230" s="141">
        <v>2281.29</v>
      </c>
      <c r="H230" s="141">
        <v>250</v>
      </c>
      <c r="I230" s="141">
        <v>1380</v>
      </c>
      <c r="J230" s="141">
        <v>400</v>
      </c>
      <c r="K230" s="141"/>
      <c r="L230" s="141">
        <v>4311.29</v>
      </c>
      <c r="M230" s="142"/>
      <c r="N230" s="111"/>
    </row>
    <row r="231" spans="1:14" x14ac:dyDescent="0.25">
      <c r="A231" s="72">
        <v>222</v>
      </c>
      <c r="B231" s="140">
        <v>31</v>
      </c>
      <c r="C231" s="108" t="s">
        <v>808</v>
      </c>
      <c r="D231" s="72" t="s">
        <v>1407</v>
      </c>
      <c r="E231" s="141">
        <v>73.59</v>
      </c>
      <c r="F231" s="72">
        <v>31</v>
      </c>
      <c r="G231" s="141">
        <v>2281.29</v>
      </c>
      <c r="H231" s="141">
        <v>250</v>
      </c>
      <c r="I231" s="141">
        <v>1380</v>
      </c>
      <c r="J231" s="141">
        <v>400</v>
      </c>
      <c r="K231" s="141"/>
      <c r="L231" s="141">
        <v>4311.29</v>
      </c>
      <c r="M231" s="142"/>
      <c r="N231" s="111"/>
    </row>
    <row r="232" spans="1:14" x14ac:dyDescent="0.25">
      <c r="A232" s="72">
        <v>223</v>
      </c>
      <c r="B232" s="140">
        <v>31</v>
      </c>
      <c r="C232" s="108" t="s">
        <v>371</v>
      </c>
      <c r="D232" s="72" t="s">
        <v>1407</v>
      </c>
      <c r="E232" s="141">
        <v>73.59</v>
      </c>
      <c r="F232" s="72">
        <v>31</v>
      </c>
      <c r="G232" s="141">
        <v>2281.29</v>
      </c>
      <c r="H232" s="141">
        <v>250</v>
      </c>
      <c r="I232" s="141">
        <v>1150</v>
      </c>
      <c r="J232" s="141">
        <v>400</v>
      </c>
      <c r="K232" s="141"/>
      <c r="L232" s="141">
        <v>4081.29</v>
      </c>
      <c r="M232" s="72"/>
      <c r="N232" s="111"/>
    </row>
    <row r="233" spans="1:14" x14ac:dyDescent="0.25">
      <c r="A233" s="72">
        <v>224</v>
      </c>
      <c r="B233" s="140">
        <v>31</v>
      </c>
      <c r="C233" s="108" t="s">
        <v>169</v>
      </c>
      <c r="D233" s="72" t="s">
        <v>1407</v>
      </c>
      <c r="E233" s="141">
        <v>73.59</v>
      </c>
      <c r="F233" s="72">
        <v>31</v>
      </c>
      <c r="G233" s="141">
        <v>2281.29</v>
      </c>
      <c r="H233" s="141">
        <v>250</v>
      </c>
      <c r="I233" s="141">
        <v>1380</v>
      </c>
      <c r="J233" s="141">
        <v>400</v>
      </c>
      <c r="K233" s="141"/>
      <c r="L233" s="141">
        <v>4311.29</v>
      </c>
      <c r="M233" s="142"/>
      <c r="N233" s="111"/>
    </row>
    <row r="234" spans="1:14" x14ac:dyDescent="0.25">
      <c r="A234" s="72">
        <v>225</v>
      </c>
      <c r="B234" s="140">
        <v>31</v>
      </c>
      <c r="C234" s="108" t="s">
        <v>636</v>
      </c>
      <c r="D234" s="72" t="s">
        <v>1407</v>
      </c>
      <c r="E234" s="141">
        <v>73.59</v>
      </c>
      <c r="F234" s="72">
        <v>31</v>
      </c>
      <c r="G234" s="141">
        <v>2281.29</v>
      </c>
      <c r="H234" s="141">
        <v>250</v>
      </c>
      <c r="I234" s="141">
        <v>1380</v>
      </c>
      <c r="J234" s="141">
        <v>400</v>
      </c>
      <c r="K234" s="141">
        <v>35</v>
      </c>
      <c r="L234" s="141">
        <v>4346.29</v>
      </c>
      <c r="M234" s="72"/>
      <c r="N234" s="111"/>
    </row>
    <row r="235" spans="1:14" x14ac:dyDescent="0.25">
      <c r="A235" s="72">
        <v>226</v>
      </c>
      <c r="B235" s="140">
        <v>31</v>
      </c>
      <c r="C235" s="108" t="s">
        <v>699</v>
      </c>
      <c r="D235" s="72" t="s">
        <v>1407</v>
      </c>
      <c r="E235" s="141">
        <v>73.59</v>
      </c>
      <c r="F235" s="72">
        <v>31</v>
      </c>
      <c r="G235" s="141">
        <v>2281.29</v>
      </c>
      <c r="H235" s="141">
        <v>250</v>
      </c>
      <c r="I235" s="141">
        <v>1380</v>
      </c>
      <c r="J235" s="141">
        <v>400</v>
      </c>
      <c r="K235" s="141"/>
      <c r="L235" s="141">
        <v>4311.29</v>
      </c>
      <c r="M235" s="142"/>
      <c r="N235" s="111"/>
    </row>
    <row r="236" spans="1:14" x14ac:dyDescent="0.25">
      <c r="A236" s="72">
        <v>227</v>
      </c>
      <c r="B236" s="140">
        <v>31</v>
      </c>
      <c r="C236" s="108" t="s">
        <v>372</v>
      </c>
      <c r="D236" s="72" t="s">
        <v>1407</v>
      </c>
      <c r="E236" s="141">
        <v>73.59</v>
      </c>
      <c r="F236" s="72">
        <v>31</v>
      </c>
      <c r="G236" s="141">
        <v>2281.29</v>
      </c>
      <c r="H236" s="141">
        <v>250</v>
      </c>
      <c r="I236" s="141">
        <v>1380</v>
      </c>
      <c r="J236" s="141">
        <v>400</v>
      </c>
      <c r="K236" s="141"/>
      <c r="L236" s="141">
        <v>4311.29</v>
      </c>
      <c r="M236" s="142"/>
      <c r="N236" s="111"/>
    </row>
    <row r="237" spans="1:14" x14ac:dyDescent="0.25">
      <c r="A237" s="72">
        <v>228</v>
      </c>
      <c r="B237" s="140">
        <v>31</v>
      </c>
      <c r="C237" s="108" t="s">
        <v>373</v>
      </c>
      <c r="D237" s="72" t="s">
        <v>1407</v>
      </c>
      <c r="E237" s="141">
        <v>73.59</v>
      </c>
      <c r="F237" s="72">
        <v>31</v>
      </c>
      <c r="G237" s="141">
        <v>2281.29</v>
      </c>
      <c r="H237" s="141">
        <v>250</v>
      </c>
      <c r="I237" s="141">
        <v>1150</v>
      </c>
      <c r="J237" s="141">
        <v>400</v>
      </c>
      <c r="K237" s="141"/>
      <c r="L237" s="141">
        <v>4081.29</v>
      </c>
      <c r="M237" s="142"/>
      <c r="N237" s="111"/>
    </row>
    <row r="238" spans="1:14" x14ac:dyDescent="0.25">
      <c r="A238" s="72">
        <v>229</v>
      </c>
      <c r="B238" s="140">
        <v>31</v>
      </c>
      <c r="C238" s="108" t="s">
        <v>168</v>
      </c>
      <c r="D238" s="72" t="s">
        <v>1407</v>
      </c>
      <c r="E238" s="141">
        <v>73.59</v>
      </c>
      <c r="F238" s="72">
        <v>31</v>
      </c>
      <c r="G238" s="141">
        <v>2281.29</v>
      </c>
      <c r="H238" s="141">
        <v>250</v>
      </c>
      <c r="I238" s="141">
        <v>1380</v>
      </c>
      <c r="J238" s="141">
        <v>400</v>
      </c>
      <c r="K238" s="141"/>
      <c r="L238" s="141">
        <v>4311.29</v>
      </c>
      <c r="M238" s="142"/>
      <c r="N238" s="111"/>
    </row>
    <row r="239" spans="1:14" x14ac:dyDescent="0.25">
      <c r="A239" s="72">
        <v>230</v>
      </c>
      <c r="B239" s="140">
        <v>31</v>
      </c>
      <c r="C239" s="108" t="s">
        <v>982</v>
      </c>
      <c r="D239" s="72" t="s">
        <v>1407</v>
      </c>
      <c r="E239" s="141">
        <v>73.59</v>
      </c>
      <c r="F239" s="72">
        <v>31</v>
      </c>
      <c r="G239" s="141">
        <v>2281.29</v>
      </c>
      <c r="H239" s="141">
        <v>250</v>
      </c>
      <c r="I239" s="141">
        <v>1380</v>
      </c>
      <c r="J239" s="141">
        <v>400</v>
      </c>
      <c r="K239" s="141"/>
      <c r="L239" s="141">
        <v>4311.29</v>
      </c>
      <c r="M239" s="72"/>
      <c r="N239" s="111"/>
    </row>
    <row r="240" spans="1:14" x14ac:dyDescent="0.25">
      <c r="A240" s="72">
        <v>231</v>
      </c>
      <c r="B240" s="140">
        <v>31</v>
      </c>
      <c r="C240" s="108" t="s">
        <v>374</v>
      </c>
      <c r="D240" s="72" t="s">
        <v>1407</v>
      </c>
      <c r="E240" s="141">
        <v>73.59</v>
      </c>
      <c r="F240" s="72">
        <v>31</v>
      </c>
      <c r="G240" s="141">
        <v>2281.29</v>
      </c>
      <c r="H240" s="141">
        <v>250</v>
      </c>
      <c r="I240" s="141">
        <v>1380</v>
      </c>
      <c r="J240" s="141">
        <v>400</v>
      </c>
      <c r="K240" s="141"/>
      <c r="L240" s="141">
        <v>4311.29</v>
      </c>
      <c r="M240" s="142"/>
      <c r="N240" s="111"/>
    </row>
    <row r="241" spans="1:14" x14ac:dyDescent="0.25">
      <c r="A241" s="72">
        <v>232</v>
      </c>
      <c r="B241" s="140">
        <v>31</v>
      </c>
      <c r="C241" s="108" t="s">
        <v>375</v>
      </c>
      <c r="D241" s="72" t="s">
        <v>1407</v>
      </c>
      <c r="E241" s="141">
        <v>73.59</v>
      </c>
      <c r="F241" s="72">
        <v>31</v>
      </c>
      <c r="G241" s="141">
        <v>2281.29</v>
      </c>
      <c r="H241" s="141">
        <v>250</v>
      </c>
      <c r="I241" s="141">
        <v>1380</v>
      </c>
      <c r="J241" s="141">
        <v>400</v>
      </c>
      <c r="K241" s="141">
        <v>35</v>
      </c>
      <c r="L241" s="141">
        <v>4346.29</v>
      </c>
      <c r="M241" s="142"/>
      <c r="N241" s="111"/>
    </row>
    <row r="242" spans="1:14" x14ac:dyDescent="0.25">
      <c r="A242" s="72">
        <v>233</v>
      </c>
      <c r="B242" s="140">
        <v>31</v>
      </c>
      <c r="C242" s="108" t="s">
        <v>983</v>
      </c>
      <c r="D242" s="72" t="s">
        <v>1407</v>
      </c>
      <c r="E242" s="141">
        <v>73.59</v>
      </c>
      <c r="F242" s="72">
        <v>31</v>
      </c>
      <c r="G242" s="141">
        <v>2281.29</v>
      </c>
      <c r="H242" s="141">
        <v>250</v>
      </c>
      <c r="I242" s="141">
        <v>1380</v>
      </c>
      <c r="J242" s="141">
        <v>400</v>
      </c>
      <c r="K242" s="141"/>
      <c r="L242" s="141">
        <v>4311.29</v>
      </c>
      <c r="M242" s="142"/>
      <c r="N242" s="111"/>
    </row>
    <row r="243" spans="1:14" x14ac:dyDescent="0.25">
      <c r="A243" s="72">
        <v>234</v>
      </c>
      <c r="B243" s="140">
        <v>31</v>
      </c>
      <c r="C243" s="108" t="s">
        <v>376</v>
      </c>
      <c r="D243" s="72" t="s">
        <v>1407</v>
      </c>
      <c r="E243" s="141">
        <v>73.59</v>
      </c>
      <c r="F243" s="72">
        <v>31</v>
      </c>
      <c r="G243" s="141">
        <v>2281.29</v>
      </c>
      <c r="H243" s="141">
        <v>250</v>
      </c>
      <c r="I243" s="141">
        <v>1380</v>
      </c>
      <c r="J243" s="141">
        <v>400</v>
      </c>
      <c r="K243" s="141"/>
      <c r="L243" s="141">
        <v>4311.29</v>
      </c>
      <c r="M243" s="142"/>
      <c r="N243" s="111"/>
    </row>
    <row r="244" spans="1:14" x14ac:dyDescent="0.25">
      <c r="A244" s="72">
        <v>235</v>
      </c>
      <c r="B244" s="140">
        <v>31</v>
      </c>
      <c r="C244" s="108" t="s">
        <v>984</v>
      </c>
      <c r="D244" s="72" t="s">
        <v>1407</v>
      </c>
      <c r="E244" s="141">
        <v>73.59</v>
      </c>
      <c r="F244" s="72">
        <v>31</v>
      </c>
      <c r="G244" s="141">
        <v>2281.29</v>
      </c>
      <c r="H244" s="141">
        <v>250</v>
      </c>
      <c r="I244" s="141">
        <v>1380</v>
      </c>
      <c r="J244" s="141">
        <v>400</v>
      </c>
      <c r="K244" s="141"/>
      <c r="L244" s="141">
        <v>4311.29</v>
      </c>
      <c r="M244" s="142"/>
      <c r="N244" s="111"/>
    </row>
    <row r="245" spans="1:14" x14ac:dyDescent="0.25">
      <c r="A245" s="72">
        <v>236</v>
      </c>
      <c r="B245" s="140">
        <v>31</v>
      </c>
      <c r="C245" s="108" t="s">
        <v>717</v>
      </c>
      <c r="D245" s="72" t="s">
        <v>1407</v>
      </c>
      <c r="E245" s="141">
        <v>73.59</v>
      </c>
      <c r="F245" s="72">
        <v>31</v>
      </c>
      <c r="G245" s="141">
        <v>2281.29</v>
      </c>
      <c r="H245" s="141">
        <v>250</v>
      </c>
      <c r="I245" s="141">
        <v>1150</v>
      </c>
      <c r="J245" s="141">
        <v>400</v>
      </c>
      <c r="K245" s="141"/>
      <c r="L245" s="141">
        <v>4081.29</v>
      </c>
      <c r="M245" s="142"/>
      <c r="N245" s="111"/>
    </row>
    <row r="246" spans="1:14" x14ac:dyDescent="0.25">
      <c r="A246" s="72">
        <v>237</v>
      </c>
      <c r="B246" s="140">
        <v>31</v>
      </c>
      <c r="C246" s="108" t="s">
        <v>269</v>
      </c>
      <c r="D246" s="72" t="s">
        <v>1408</v>
      </c>
      <c r="E246" s="141">
        <v>71.400000000000006</v>
      </c>
      <c r="F246" s="72">
        <v>31</v>
      </c>
      <c r="G246" s="141">
        <v>2213.4</v>
      </c>
      <c r="H246" s="141">
        <v>250</v>
      </c>
      <c r="I246" s="141">
        <v>1380</v>
      </c>
      <c r="J246" s="141">
        <v>400</v>
      </c>
      <c r="K246" s="141">
        <v>35</v>
      </c>
      <c r="L246" s="141">
        <v>4278.3999999999996</v>
      </c>
      <c r="M246" s="142"/>
      <c r="N246" s="111"/>
    </row>
    <row r="247" spans="1:14" x14ac:dyDescent="0.25">
      <c r="A247" s="72">
        <v>238</v>
      </c>
      <c r="B247" s="140">
        <v>31</v>
      </c>
      <c r="C247" s="108" t="s">
        <v>809</v>
      </c>
      <c r="D247" s="72" t="s">
        <v>1407</v>
      </c>
      <c r="E247" s="141">
        <v>73.59</v>
      </c>
      <c r="F247" s="72">
        <v>31</v>
      </c>
      <c r="G247" s="141">
        <v>2281.29</v>
      </c>
      <c r="H247" s="141">
        <v>250</v>
      </c>
      <c r="I247" s="141">
        <v>1380</v>
      </c>
      <c r="J247" s="141">
        <v>400</v>
      </c>
      <c r="K247" s="141"/>
      <c r="L247" s="141">
        <v>4311.29</v>
      </c>
      <c r="M247" s="142"/>
      <c r="N247" s="111"/>
    </row>
    <row r="248" spans="1:14" x14ac:dyDescent="0.25">
      <c r="A248" s="72">
        <v>239</v>
      </c>
      <c r="B248" s="140">
        <v>31</v>
      </c>
      <c r="C248" s="108" t="s">
        <v>14</v>
      </c>
      <c r="D248" s="72" t="s">
        <v>1408</v>
      </c>
      <c r="E248" s="141">
        <v>71.400000000000006</v>
      </c>
      <c r="F248" s="72">
        <v>31</v>
      </c>
      <c r="G248" s="141">
        <v>2213.4</v>
      </c>
      <c r="H248" s="141">
        <v>250</v>
      </c>
      <c r="I248" s="141">
        <v>1551.3</v>
      </c>
      <c r="J248" s="141">
        <v>400</v>
      </c>
      <c r="K248" s="141">
        <v>35</v>
      </c>
      <c r="L248" s="141">
        <v>4449.7</v>
      </c>
      <c r="M248" s="142"/>
      <c r="N248" s="111">
        <v>584</v>
      </c>
    </row>
    <row r="249" spans="1:14" x14ac:dyDescent="0.25">
      <c r="A249" s="72">
        <v>240</v>
      </c>
      <c r="B249" s="140">
        <v>31</v>
      </c>
      <c r="C249" s="108" t="s">
        <v>377</v>
      </c>
      <c r="D249" s="72" t="s">
        <v>1407</v>
      </c>
      <c r="E249" s="141">
        <v>73.59</v>
      </c>
      <c r="F249" s="72">
        <v>30</v>
      </c>
      <c r="G249" s="141">
        <v>2207.7000000000003</v>
      </c>
      <c r="H249" s="141">
        <v>241.94</v>
      </c>
      <c r="I249" s="141">
        <v>1335.48</v>
      </c>
      <c r="J249" s="141">
        <v>387.1</v>
      </c>
      <c r="K249" s="141"/>
      <c r="L249" s="141">
        <v>4172.22</v>
      </c>
      <c r="M249" s="142"/>
      <c r="N249" s="111"/>
    </row>
    <row r="250" spans="1:14" x14ac:dyDescent="0.25">
      <c r="A250" s="72">
        <v>241</v>
      </c>
      <c r="B250" s="140">
        <v>31</v>
      </c>
      <c r="C250" s="108" t="s">
        <v>170</v>
      </c>
      <c r="D250" s="72" t="s">
        <v>1407</v>
      </c>
      <c r="E250" s="141">
        <v>73.59</v>
      </c>
      <c r="F250" s="72">
        <v>31</v>
      </c>
      <c r="G250" s="141">
        <v>2281.29</v>
      </c>
      <c r="H250" s="141">
        <v>250</v>
      </c>
      <c r="I250" s="141">
        <v>1380</v>
      </c>
      <c r="J250" s="141">
        <v>400</v>
      </c>
      <c r="K250" s="141"/>
      <c r="L250" s="141">
        <v>4311.29</v>
      </c>
      <c r="M250" s="142"/>
      <c r="N250" s="111"/>
    </row>
    <row r="251" spans="1:14" x14ac:dyDescent="0.25">
      <c r="A251" s="72">
        <v>242</v>
      </c>
      <c r="B251" s="140">
        <v>31</v>
      </c>
      <c r="C251" s="108" t="s">
        <v>743</v>
      </c>
      <c r="D251" s="72" t="s">
        <v>1407</v>
      </c>
      <c r="E251" s="141">
        <v>73.59</v>
      </c>
      <c r="F251" s="72">
        <v>31</v>
      </c>
      <c r="G251" s="141">
        <v>2281.29</v>
      </c>
      <c r="H251" s="141">
        <v>250</v>
      </c>
      <c r="I251" s="141">
        <v>1380</v>
      </c>
      <c r="J251" s="141">
        <v>400</v>
      </c>
      <c r="K251" s="141"/>
      <c r="L251" s="141">
        <v>4311.29</v>
      </c>
      <c r="M251" s="142"/>
      <c r="N251" s="111"/>
    </row>
    <row r="252" spans="1:14" x14ac:dyDescent="0.25">
      <c r="A252" s="72">
        <v>243</v>
      </c>
      <c r="B252" s="140">
        <v>31</v>
      </c>
      <c r="C252" s="108" t="s">
        <v>985</v>
      </c>
      <c r="D252" s="72" t="s">
        <v>1407</v>
      </c>
      <c r="E252" s="141">
        <v>73.59</v>
      </c>
      <c r="F252" s="72">
        <v>31</v>
      </c>
      <c r="G252" s="141">
        <v>2281.29</v>
      </c>
      <c r="H252" s="141">
        <v>250</v>
      </c>
      <c r="I252" s="141">
        <v>1380</v>
      </c>
      <c r="J252" s="141">
        <v>400</v>
      </c>
      <c r="K252" s="141"/>
      <c r="L252" s="141">
        <v>4311.29</v>
      </c>
      <c r="M252" s="142"/>
      <c r="N252" s="111"/>
    </row>
    <row r="253" spans="1:14" x14ac:dyDescent="0.25">
      <c r="A253" s="72">
        <v>244</v>
      </c>
      <c r="B253" s="140">
        <v>31</v>
      </c>
      <c r="C253" s="108" t="s">
        <v>55</v>
      </c>
      <c r="D253" s="72" t="s">
        <v>1408</v>
      </c>
      <c r="E253" s="141">
        <v>71.400000000000006</v>
      </c>
      <c r="F253" s="72">
        <v>31</v>
      </c>
      <c r="G253" s="141">
        <v>2213.4</v>
      </c>
      <c r="H253" s="141">
        <v>250</v>
      </c>
      <c r="I253" s="141">
        <v>1551.3</v>
      </c>
      <c r="J253" s="141">
        <v>400</v>
      </c>
      <c r="K253" s="141"/>
      <c r="L253" s="141">
        <v>4414.7</v>
      </c>
      <c r="M253" s="142"/>
      <c r="N253" s="111"/>
    </row>
    <row r="254" spans="1:14" x14ac:dyDescent="0.25">
      <c r="A254" s="72">
        <v>245</v>
      </c>
      <c r="B254" s="140">
        <v>31</v>
      </c>
      <c r="C254" s="108" t="s">
        <v>109</v>
      </c>
      <c r="D254" s="72" t="s">
        <v>1407</v>
      </c>
      <c r="E254" s="141">
        <v>73.59</v>
      </c>
      <c r="F254" s="72">
        <v>31</v>
      </c>
      <c r="G254" s="141">
        <v>2281.29</v>
      </c>
      <c r="H254" s="141">
        <v>250</v>
      </c>
      <c r="I254" s="141">
        <v>1380</v>
      </c>
      <c r="J254" s="141">
        <v>400</v>
      </c>
      <c r="K254" s="141"/>
      <c r="L254" s="141">
        <v>4311.29</v>
      </c>
      <c r="M254" s="142"/>
      <c r="N254" s="111"/>
    </row>
    <row r="255" spans="1:14" x14ac:dyDescent="0.25">
      <c r="A255" s="72">
        <v>246</v>
      </c>
      <c r="B255" s="140">
        <v>31</v>
      </c>
      <c r="C255" s="108" t="s">
        <v>379</v>
      </c>
      <c r="D255" s="72" t="s">
        <v>1407</v>
      </c>
      <c r="E255" s="141">
        <v>73.59</v>
      </c>
      <c r="F255" s="72">
        <v>31</v>
      </c>
      <c r="G255" s="141">
        <v>2281.29</v>
      </c>
      <c r="H255" s="141">
        <v>250</v>
      </c>
      <c r="I255" s="141">
        <v>1380</v>
      </c>
      <c r="J255" s="141">
        <v>400</v>
      </c>
      <c r="K255" s="141"/>
      <c r="L255" s="141">
        <v>4311.29</v>
      </c>
      <c r="M255" s="142"/>
      <c r="N255" s="111"/>
    </row>
    <row r="256" spans="1:14" x14ac:dyDescent="0.25">
      <c r="A256" s="72">
        <v>247</v>
      </c>
      <c r="B256" s="140">
        <v>31</v>
      </c>
      <c r="C256" s="108" t="s">
        <v>171</v>
      </c>
      <c r="D256" s="72" t="s">
        <v>1407</v>
      </c>
      <c r="E256" s="141">
        <v>73.59</v>
      </c>
      <c r="F256" s="72">
        <v>31</v>
      </c>
      <c r="G256" s="141">
        <v>2281.29</v>
      </c>
      <c r="H256" s="141">
        <v>250</v>
      </c>
      <c r="I256" s="141">
        <v>1380</v>
      </c>
      <c r="J256" s="141">
        <v>400</v>
      </c>
      <c r="K256" s="141"/>
      <c r="L256" s="141">
        <v>4311.29</v>
      </c>
      <c r="M256" s="142"/>
      <c r="N256" s="111"/>
    </row>
    <row r="257" spans="1:14" x14ac:dyDescent="0.25">
      <c r="A257" s="72">
        <v>248</v>
      </c>
      <c r="B257" s="140">
        <v>31</v>
      </c>
      <c r="C257" s="108" t="s">
        <v>380</v>
      </c>
      <c r="D257" s="72" t="s">
        <v>1407</v>
      </c>
      <c r="E257" s="141">
        <v>73.59</v>
      </c>
      <c r="F257" s="72">
        <v>31</v>
      </c>
      <c r="G257" s="141">
        <v>2281.29</v>
      </c>
      <c r="H257" s="141">
        <v>250</v>
      </c>
      <c r="I257" s="141">
        <v>1380</v>
      </c>
      <c r="J257" s="141">
        <v>400</v>
      </c>
      <c r="K257" s="141"/>
      <c r="L257" s="141">
        <v>4311.29</v>
      </c>
      <c r="M257" s="142"/>
      <c r="N257" s="111"/>
    </row>
    <row r="258" spans="1:14" x14ac:dyDescent="0.25">
      <c r="A258" s="72">
        <v>249</v>
      </c>
      <c r="B258" s="140">
        <v>31</v>
      </c>
      <c r="C258" s="108" t="s">
        <v>270</v>
      </c>
      <c r="D258" s="72" t="s">
        <v>1408</v>
      </c>
      <c r="E258" s="141">
        <v>71.400000000000006</v>
      </c>
      <c r="F258" s="72">
        <v>31</v>
      </c>
      <c r="G258" s="141">
        <v>2213.4</v>
      </c>
      <c r="H258" s="141">
        <v>250</v>
      </c>
      <c r="I258" s="141">
        <v>1380</v>
      </c>
      <c r="J258" s="141">
        <v>400</v>
      </c>
      <c r="K258" s="141"/>
      <c r="L258" s="141">
        <v>4243.3999999999996</v>
      </c>
      <c r="M258" s="142"/>
      <c r="N258" s="111"/>
    </row>
    <row r="259" spans="1:14" x14ac:dyDescent="0.25">
      <c r="A259" s="72">
        <v>250</v>
      </c>
      <c r="B259" s="140">
        <v>31</v>
      </c>
      <c r="C259" s="108" t="s">
        <v>77</v>
      </c>
      <c r="D259" s="72" t="s">
        <v>1407</v>
      </c>
      <c r="E259" s="141">
        <v>73.59</v>
      </c>
      <c r="F259" s="72">
        <v>31</v>
      </c>
      <c r="G259" s="141">
        <v>2281.29</v>
      </c>
      <c r="H259" s="141">
        <v>250</v>
      </c>
      <c r="I259" s="141">
        <v>1551.3</v>
      </c>
      <c r="J259" s="141">
        <v>400</v>
      </c>
      <c r="K259" s="141"/>
      <c r="L259" s="141">
        <v>4482.59</v>
      </c>
      <c r="M259" s="142"/>
      <c r="N259" s="111"/>
    </row>
    <row r="260" spans="1:14" x14ac:dyDescent="0.25">
      <c r="A260" s="72">
        <v>251</v>
      </c>
      <c r="B260" s="140">
        <v>31</v>
      </c>
      <c r="C260" s="108" t="s">
        <v>986</v>
      </c>
      <c r="D260" s="72" t="s">
        <v>1408</v>
      </c>
      <c r="E260" s="141">
        <v>71.400000000000006</v>
      </c>
      <c r="F260" s="72">
        <v>31</v>
      </c>
      <c r="G260" s="141">
        <v>2213.4</v>
      </c>
      <c r="H260" s="141">
        <v>250</v>
      </c>
      <c r="I260" s="141">
        <v>1380</v>
      </c>
      <c r="J260" s="141">
        <v>400</v>
      </c>
      <c r="K260" s="141"/>
      <c r="L260" s="141">
        <v>4243.3999999999996</v>
      </c>
      <c r="M260" s="142"/>
      <c r="N260" s="111"/>
    </row>
    <row r="261" spans="1:14" x14ac:dyDescent="0.25">
      <c r="A261" s="72">
        <v>252</v>
      </c>
      <c r="B261" s="140">
        <v>31</v>
      </c>
      <c r="C261" s="108" t="s">
        <v>381</v>
      </c>
      <c r="D261" s="72" t="s">
        <v>1407</v>
      </c>
      <c r="E261" s="141">
        <v>73.59</v>
      </c>
      <c r="F261" s="72">
        <v>31</v>
      </c>
      <c r="G261" s="141">
        <v>2281.29</v>
      </c>
      <c r="H261" s="141">
        <v>250</v>
      </c>
      <c r="I261" s="141">
        <v>1380</v>
      </c>
      <c r="J261" s="141">
        <v>400</v>
      </c>
      <c r="K261" s="141"/>
      <c r="L261" s="141">
        <v>4311.29</v>
      </c>
      <c r="M261" s="142"/>
      <c r="N261" s="111"/>
    </row>
    <row r="262" spans="1:14" x14ac:dyDescent="0.25">
      <c r="A262" s="72">
        <v>253</v>
      </c>
      <c r="B262" s="140">
        <v>31</v>
      </c>
      <c r="C262" s="108" t="s">
        <v>172</v>
      </c>
      <c r="D262" s="72" t="s">
        <v>1407</v>
      </c>
      <c r="E262" s="141">
        <v>73.59</v>
      </c>
      <c r="F262" s="72">
        <v>31</v>
      </c>
      <c r="G262" s="141">
        <v>2281.29</v>
      </c>
      <c r="H262" s="141">
        <v>250</v>
      </c>
      <c r="I262" s="141">
        <v>1380</v>
      </c>
      <c r="J262" s="141">
        <v>400</v>
      </c>
      <c r="K262" s="141"/>
      <c r="L262" s="141">
        <v>4311.29</v>
      </c>
      <c r="M262" s="142"/>
      <c r="N262" s="111"/>
    </row>
    <row r="263" spans="1:14" x14ac:dyDescent="0.25">
      <c r="A263" s="72">
        <v>254</v>
      </c>
      <c r="B263" s="140">
        <v>31</v>
      </c>
      <c r="C263" s="108" t="s">
        <v>382</v>
      </c>
      <c r="D263" s="72" t="s">
        <v>1407</v>
      </c>
      <c r="E263" s="141">
        <v>73.59</v>
      </c>
      <c r="F263" s="72">
        <v>31</v>
      </c>
      <c r="G263" s="141">
        <v>2281.29</v>
      </c>
      <c r="H263" s="141">
        <v>250</v>
      </c>
      <c r="I263" s="141">
        <v>1380</v>
      </c>
      <c r="J263" s="141">
        <v>400</v>
      </c>
      <c r="K263" s="141"/>
      <c r="L263" s="141">
        <v>4311.29</v>
      </c>
      <c r="M263" s="142"/>
      <c r="N263" s="111"/>
    </row>
    <row r="264" spans="1:14" x14ac:dyDescent="0.25">
      <c r="A264" s="72">
        <v>255</v>
      </c>
      <c r="B264" s="140">
        <v>31</v>
      </c>
      <c r="C264" s="108" t="s">
        <v>810</v>
      </c>
      <c r="D264" s="72" t="s">
        <v>1407</v>
      </c>
      <c r="E264" s="141">
        <v>73.59</v>
      </c>
      <c r="F264" s="72">
        <v>31</v>
      </c>
      <c r="G264" s="141">
        <v>2281.29</v>
      </c>
      <c r="H264" s="141">
        <v>250</v>
      </c>
      <c r="I264" s="141">
        <v>1380</v>
      </c>
      <c r="J264" s="141">
        <v>400</v>
      </c>
      <c r="K264" s="141"/>
      <c r="L264" s="141">
        <v>4311.29</v>
      </c>
      <c r="M264" s="142"/>
      <c r="N264" s="111"/>
    </row>
    <row r="265" spans="1:14" x14ac:dyDescent="0.25">
      <c r="A265" s="72">
        <v>256</v>
      </c>
      <c r="B265" s="140">
        <v>31</v>
      </c>
      <c r="C265" s="108" t="s">
        <v>383</v>
      </c>
      <c r="D265" s="72" t="s">
        <v>1407</v>
      </c>
      <c r="E265" s="141">
        <v>73.59</v>
      </c>
      <c r="F265" s="72">
        <v>31</v>
      </c>
      <c r="G265" s="141">
        <v>2281.29</v>
      </c>
      <c r="H265" s="141">
        <v>250</v>
      </c>
      <c r="I265" s="141">
        <v>1380</v>
      </c>
      <c r="J265" s="141">
        <v>400</v>
      </c>
      <c r="K265" s="141"/>
      <c r="L265" s="141">
        <v>4311.29</v>
      </c>
      <c r="M265" s="142"/>
      <c r="N265" s="111"/>
    </row>
    <row r="266" spans="1:14" x14ac:dyDescent="0.25">
      <c r="A266" s="72">
        <v>257</v>
      </c>
      <c r="B266" s="140">
        <v>31</v>
      </c>
      <c r="C266" s="108" t="s">
        <v>238</v>
      </c>
      <c r="D266" s="72" t="s">
        <v>1407</v>
      </c>
      <c r="E266" s="141">
        <v>73.59</v>
      </c>
      <c r="F266" s="72">
        <v>31</v>
      </c>
      <c r="G266" s="141">
        <v>2281.29</v>
      </c>
      <c r="H266" s="141">
        <v>250</v>
      </c>
      <c r="I266" s="141">
        <v>1380</v>
      </c>
      <c r="J266" s="141">
        <v>400</v>
      </c>
      <c r="K266" s="141"/>
      <c r="L266" s="141">
        <v>4311.29</v>
      </c>
      <c r="M266" s="142"/>
      <c r="N266" s="111"/>
    </row>
    <row r="267" spans="1:14" x14ac:dyDescent="0.25">
      <c r="A267" s="72">
        <v>258</v>
      </c>
      <c r="B267" s="140">
        <v>31</v>
      </c>
      <c r="C267" s="108" t="s">
        <v>173</v>
      </c>
      <c r="D267" s="72" t="s">
        <v>1407</v>
      </c>
      <c r="E267" s="141">
        <v>73.59</v>
      </c>
      <c r="F267" s="72">
        <v>31</v>
      </c>
      <c r="G267" s="141">
        <v>2281.29</v>
      </c>
      <c r="H267" s="141">
        <v>250</v>
      </c>
      <c r="I267" s="141">
        <v>1380</v>
      </c>
      <c r="J267" s="141">
        <v>400</v>
      </c>
      <c r="K267" s="141"/>
      <c r="L267" s="141">
        <v>4311.29</v>
      </c>
      <c r="M267" s="142"/>
      <c r="N267" s="111"/>
    </row>
    <row r="268" spans="1:14" x14ac:dyDescent="0.25">
      <c r="A268" s="72">
        <v>259</v>
      </c>
      <c r="B268" s="140">
        <v>31</v>
      </c>
      <c r="C268" s="108" t="s">
        <v>811</v>
      </c>
      <c r="D268" s="72" t="s">
        <v>1407</v>
      </c>
      <c r="E268" s="141">
        <v>73.59</v>
      </c>
      <c r="F268" s="72">
        <v>31</v>
      </c>
      <c r="G268" s="141">
        <v>2281.29</v>
      </c>
      <c r="H268" s="141">
        <v>250</v>
      </c>
      <c r="I268" s="141">
        <v>1380</v>
      </c>
      <c r="J268" s="141">
        <v>400</v>
      </c>
      <c r="K268" s="141"/>
      <c r="L268" s="141">
        <v>4311.29</v>
      </c>
      <c r="M268" s="142"/>
      <c r="N268" s="111"/>
    </row>
    <row r="269" spans="1:14" x14ac:dyDescent="0.25">
      <c r="A269" s="72">
        <v>260</v>
      </c>
      <c r="B269" s="140">
        <v>31</v>
      </c>
      <c r="C269" s="108" t="s">
        <v>384</v>
      </c>
      <c r="D269" s="72" t="s">
        <v>1407</v>
      </c>
      <c r="E269" s="141">
        <v>73.59</v>
      </c>
      <c r="F269" s="72">
        <v>31</v>
      </c>
      <c r="G269" s="141">
        <v>2281.29</v>
      </c>
      <c r="H269" s="141">
        <v>250</v>
      </c>
      <c r="I269" s="141">
        <v>1380</v>
      </c>
      <c r="J269" s="141">
        <v>400</v>
      </c>
      <c r="K269" s="141"/>
      <c r="L269" s="141">
        <v>4311.29</v>
      </c>
      <c r="M269" s="142"/>
      <c r="N269" s="111"/>
    </row>
    <row r="270" spans="1:14" x14ac:dyDescent="0.25">
      <c r="A270" s="72">
        <v>261</v>
      </c>
      <c r="B270" s="140">
        <v>31</v>
      </c>
      <c r="C270" s="108" t="s">
        <v>624</v>
      </c>
      <c r="D270" s="72" t="s">
        <v>1408</v>
      </c>
      <c r="E270" s="141">
        <v>71.400000000000006</v>
      </c>
      <c r="F270" s="72">
        <v>31</v>
      </c>
      <c r="G270" s="141">
        <v>2213.4</v>
      </c>
      <c r="H270" s="141">
        <v>250</v>
      </c>
      <c r="I270" s="141">
        <v>1380</v>
      </c>
      <c r="J270" s="141">
        <v>400</v>
      </c>
      <c r="K270" s="141">
        <v>35</v>
      </c>
      <c r="L270" s="141">
        <v>4278.3999999999996</v>
      </c>
      <c r="M270" s="142"/>
      <c r="N270" s="111"/>
    </row>
    <row r="271" spans="1:14" x14ac:dyDescent="0.25">
      <c r="A271" s="72">
        <v>262</v>
      </c>
      <c r="B271" s="140">
        <v>31</v>
      </c>
      <c r="C271" s="108" t="s">
        <v>239</v>
      </c>
      <c r="D271" s="72" t="s">
        <v>1407</v>
      </c>
      <c r="E271" s="141">
        <v>73.59</v>
      </c>
      <c r="F271" s="72">
        <v>31</v>
      </c>
      <c r="G271" s="141">
        <v>2281.29</v>
      </c>
      <c r="H271" s="141">
        <v>250</v>
      </c>
      <c r="I271" s="141">
        <v>1380</v>
      </c>
      <c r="J271" s="141">
        <v>400</v>
      </c>
      <c r="K271" s="141"/>
      <c r="L271" s="141">
        <v>4311.29</v>
      </c>
      <c r="M271" s="142"/>
      <c r="N271" s="111"/>
    </row>
    <row r="272" spans="1:14" x14ac:dyDescent="0.25">
      <c r="A272" s="72">
        <v>263</v>
      </c>
      <c r="B272" s="140">
        <v>31</v>
      </c>
      <c r="C272" s="108" t="s">
        <v>385</v>
      </c>
      <c r="D272" s="72" t="s">
        <v>1407</v>
      </c>
      <c r="E272" s="141">
        <v>73.59</v>
      </c>
      <c r="F272" s="72">
        <v>31</v>
      </c>
      <c r="G272" s="141">
        <v>2281.29</v>
      </c>
      <c r="H272" s="141">
        <v>250</v>
      </c>
      <c r="I272" s="141">
        <v>1380</v>
      </c>
      <c r="J272" s="141">
        <v>400</v>
      </c>
      <c r="K272" s="141"/>
      <c r="L272" s="141">
        <v>4311.29</v>
      </c>
      <c r="M272" s="142"/>
      <c r="N272" s="111"/>
    </row>
    <row r="273" spans="1:14" x14ac:dyDescent="0.25">
      <c r="A273" s="72">
        <v>264</v>
      </c>
      <c r="B273" s="140">
        <v>31</v>
      </c>
      <c r="C273" s="108" t="s">
        <v>637</v>
      </c>
      <c r="D273" s="72" t="s">
        <v>1407</v>
      </c>
      <c r="E273" s="141">
        <v>73.59</v>
      </c>
      <c r="F273" s="72">
        <v>31</v>
      </c>
      <c r="G273" s="141">
        <v>2281.29</v>
      </c>
      <c r="H273" s="141">
        <v>250</v>
      </c>
      <c r="I273" s="141">
        <v>1380</v>
      </c>
      <c r="J273" s="141">
        <v>400</v>
      </c>
      <c r="K273" s="141"/>
      <c r="L273" s="141">
        <v>4311.29</v>
      </c>
      <c r="M273" s="142"/>
      <c r="N273" s="111"/>
    </row>
    <row r="274" spans="1:14" x14ac:dyDescent="0.25">
      <c r="A274" s="72">
        <v>265</v>
      </c>
      <c r="B274" s="140">
        <v>31</v>
      </c>
      <c r="C274" s="108" t="s">
        <v>78</v>
      </c>
      <c r="D274" s="72" t="s">
        <v>1407</v>
      </c>
      <c r="E274" s="141">
        <v>73.59</v>
      </c>
      <c r="F274" s="72">
        <v>31</v>
      </c>
      <c r="G274" s="141">
        <v>2281.29</v>
      </c>
      <c r="H274" s="141">
        <v>250</v>
      </c>
      <c r="I274" s="141">
        <v>1551.3</v>
      </c>
      <c r="J274" s="141">
        <v>400</v>
      </c>
      <c r="K274" s="141"/>
      <c r="L274" s="141">
        <v>4482.59</v>
      </c>
      <c r="M274" s="142"/>
      <c r="N274" s="111"/>
    </row>
    <row r="275" spans="1:14" x14ac:dyDescent="0.25">
      <c r="A275" s="72">
        <v>266</v>
      </c>
      <c r="B275" s="140">
        <v>31</v>
      </c>
      <c r="C275" s="108" t="s">
        <v>386</v>
      </c>
      <c r="D275" s="72" t="s">
        <v>1407</v>
      </c>
      <c r="E275" s="141">
        <v>73.59</v>
      </c>
      <c r="F275" s="72">
        <v>31</v>
      </c>
      <c r="G275" s="141">
        <v>2281.29</v>
      </c>
      <c r="H275" s="141">
        <v>250</v>
      </c>
      <c r="I275" s="141">
        <v>1380</v>
      </c>
      <c r="J275" s="141">
        <v>400</v>
      </c>
      <c r="K275" s="141"/>
      <c r="L275" s="141">
        <v>4311.29</v>
      </c>
      <c r="M275" s="142"/>
      <c r="N275" s="111"/>
    </row>
    <row r="276" spans="1:14" x14ac:dyDescent="0.25">
      <c r="A276" s="72">
        <v>267</v>
      </c>
      <c r="B276" s="140">
        <v>31</v>
      </c>
      <c r="C276" s="108" t="s">
        <v>387</v>
      </c>
      <c r="D276" s="72" t="s">
        <v>1407</v>
      </c>
      <c r="E276" s="141">
        <v>73.59</v>
      </c>
      <c r="F276" s="72">
        <v>31</v>
      </c>
      <c r="G276" s="141">
        <v>2281.29</v>
      </c>
      <c r="H276" s="141">
        <v>250</v>
      </c>
      <c r="I276" s="141">
        <v>1150</v>
      </c>
      <c r="J276" s="141">
        <v>400</v>
      </c>
      <c r="K276" s="141"/>
      <c r="L276" s="141">
        <v>4081.29</v>
      </c>
      <c r="M276" s="142"/>
      <c r="N276" s="111"/>
    </row>
    <row r="277" spans="1:14" x14ac:dyDescent="0.25">
      <c r="A277" s="72">
        <v>268</v>
      </c>
      <c r="B277" s="140">
        <v>31</v>
      </c>
      <c r="C277" s="108" t="s">
        <v>240</v>
      </c>
      <c r="D277" s="72" t="s">
        <v>1407</v>
      </c>
      <c r="E277" s="141">
        <v>73.59</v>
      </c>
      <c r="F277" s="72">
        <v>31</v>
      </c>
      <c r="G277" s="141">
        <v>2281.29</v>
      </c>
      <c r="H277" s="141">
        <v>250</v>
      </c>
      <c r="I277" s="141">
        <v>1380</v>
      </c>
      <c r="J277" s="141">
        <v>400</v>
      </c>
      <c r="K277" s="141"/>
      <c r="L277" s="141">
        <v>4311.29</v>
      </c>
      <c r="M277" s="142"/>
      <c r="N277" s="111"/>
    </row>
    <row r="278" spans="1:14" x14ac:dyDescent="0.25">
      <c r="A278" s="72">
        <v>269</v>
      </c>
      <c r="B278" s="140">
        <v>31</v>
      </c>
      <c r="C278" s="108" t="s">
        <v>388</v>
      </c>
      <c r="D278" s="72" t="s">
        <v>1407</v>
      </c>
      <c r="E278" s="141">
        <v>73.59</v>
      </c>
      <c r="F278" s="72">
        <v>31</v>
      </c>
      <c r="G278" s="141">
        <v>2281.29</v>
      </c>
      <c r="H278" s="141">
        <v>250</v>
      </c>
      <c r="I278" s="141">
        <v>1380</v>
      </c>
      <c r="J278" s="141">
        <v>400</v>
      </c>
      <c r="K278" s="141"/>
      <c r="L278" s="141">
        <v>4311.29</v>
      </c>
      <c r="M278" s="142"/>
      <c r="N278" s="111"/>
    </row>
    <row r="279" spans="1:14" x14ac:dyDescent="0.25">
      <c r="A279" s="72">
        <v>270</v>
      </c>
      <c r="B279" s="140">
        <v>31</v>
      </c>
      <c r="C279" s="108" t="s">
        <v>1415</v>
      </c>
      <c r="D279" s="72" t="s">
        <v>1407</v>
      </c>
      <c r="E279" s="141">
        <v>73.59</v>
      </c>
      <c r="F279" s="72">
        <v>31</v>
      </c>
      <c r="G279" s="141">
        <v>2281.29</v>
      </c>
      <c r="H279" s="141">
        <v>250</v>
      </c>
      <c r="I279" s="141">
        <v>1150</v>
      </c>
      <c r="J279" s="141">
        <v>400</v>
      </c>
      <c r="K279" s="141"/>
      <c r="L279" s="141">
        <v>4081.29</v>
      </c>
      <c r="M279" s="142"/>
      <c r="N279" s="111"/>
    </row>
    <row r="280" spans="1:14" x14ac:dyDescent="0.25">
      <c r="A280" s="72">
        <v>271</v>
      </c>
      <c r="B280" s="140">
        <v>31</v>
      </c>
      <c r="C280" s="108" t="s">
        <v>812</v>
      </c>
      <c r="D280" s="72" t="s">
        <v>1407</v>
      </c>
      <c r="E280" s="141">
        <v>73.59</v>
      </c>
      <c r="F280" s="72">
        <v>31</v>
      </c>
      <c r="G280" s="141">
        <v>2281.29</v>
      </c>
      <c r="H280" s="141">
        <v>250</v>
      </c>
      <c r="I280" s="141">
        <v>1380</v>
      </c>
      <c r="J280" s="141">
        <v>400</v>
      </c>
      <c r="K280" s="141"/>
      <c r="L280" s="141">
        <v>4311.29</v>
      </c>
      <c r="M280" s="142"/>
      <c r="N280" s="111"/>
    </row>
    <row r="281" spans="1:14" x14ac:dyDescent="0.25">
      <c r="A281" s="72">
        <v>272</v>
      </c>
      <c r="B281" s="140">
        <v>31</v>
      </c>
      <c r="C281" s="108" t="s">
        <v>389</v>
      </c>
      <c r="D281" s="72" t="s">
        <v>1407</v>
      </c>
      <c r="E281" s="141">
        <v>73.59</v>
      </c>
      <c r="F281" s="72">
        <v>31</v>
      </c>
      <c r="G281" s="141">
        <v>2281.29</v>
      </c>
      <c r="H281" s="141">
        <v>250</v>
      </c>
      <c r="I281" s="141">
        <v>1380</v>
      </c>
      <c r="J281" s="141">
        <v>400</v>
      </c>
      <c r="K281" s="141"/>
      <c r="L281" s="141">
        <v>4311.29</v>
      </c>
      <c r="M281" s="142"/>
      <c r="N281" s="111"/>
    </row>
    <row r="282" spans="1:14" x14ac:dyDescent="0.25">
      <c r="A282" s="72">
        <v>273</v>
      </c>
      <c r="B282" s="140">
        <v>31</v>
      </c>
      <c r="C282" s="108" t="s">
        <v>174</v>
      </c>
      <c r="D282" s="72" t="s">
        <v>1407</v>
      </c>
      <c r="E282" s="141">
        <v>73.59</v>
      </c>
      <c r="F282" s="72">
        <v>31</v>
      </c>
      <c r="G282" s="141">
        <v>2281.29</v>
      </c>
      <c r="H282" s="141">
        <v>250</v>
      </c>
      <c r="I282" s="141">
        <v>1380</v>
      </c>
      <c r="J282" s="141">
        <v>400</v>
      </c>
      <c r="K282" s="141"/>
      <c r="L282" s="141">
        <v>4311.29</v>
      </c>
      <c r="M282" s="142"/>
      <c r="N282" s="111"/>
    </row>
    <row r="283" spans="1:14" x14ac:dyDescent="0.25">
      <c r="A283" s="72">
        <v>274</v>
      </c>
      <c r="B283" s="140">
        <v>31</v>
      </c>
      <c r="C283" s="108" t="s">
        <v>15</v>
      </c>
      <c r="D283" s="72" t="s">
        <v>1408</v>
      </c>
      <c r="E283" s="141">
        <v>71.400000000000006</v>
      </c>
      <c r="F283" s="72">
        <v>31</v>
      </c>
      <c r="G283" s="141">
        <v>2213.4</v>
      </c>
      <c r="H283" s="141">
        <v>250</v>
      </c>
      <c r="I283" s="141">
        <v>1551.3</v>
      </c>
      <c r="J283" s="141">
        <v>400</v>
      </c>
      <c r="K283" s="141"/>
      <c r="L283" s="141">
        <v>4414.7</v>
      </c>
      <c r="M283" s="142"/>
      <c r="N283" s="111"/>
    </row>
    <row r="284" spans="1:14" x14ac:dyDescent="0.25">
      <c r="A284" s="72">
        <v>275</v>
      </c>
      <c r="B284" s="140">
        <v>31</v>
      </c>
      <c r="C284" s="108" t="s">
        <v>390</v>
      </c>
      <c r="D284" s="72" t="s">
        <v>1407</v>
      </c>
      <c r="E284" s="141">
        <v>73.59</v>
      </c>
      <c r="F284" s="72">
        <v>31</v>
      </c>
      <c r="G284" s="141">
        <v>2281.29</v>
      </c>
      <c r="H284" s="141">
        <v>250</v>
      </c>
      <c r="I284" s="141">
        <v>1380</v>
      </c>
      <c r="J284" s="141">
        <v>400</v>
      </c>
      <c r="K284" s="141">
        <v>50</v>
      </c>
      <c r="L284" s="141">
        <v>4361.29</v>
      </c>
      <c r="M284" s="142"/>
      <c r="N284" s="111"/>
    </row>
    <row r="285" spans="1:14" x14ac:dyDescent="0.25">
      <c r="A285" s="72">
        <v>276</v>
      </c>
      <c r="B285" s="140">
        <v>31</v>
      </c>
      <c r="C285" s="108" t="s">
        <v>391</v>
      </c>
      <c r="D285" s="72" t="s">
        <v>1407</v>
      </c>
      <c r="E285" s="141">
        <v>73.59</v>
      </c>
      <c r="F285" s="72">
        <v>31</v>
      </c>
      <c r="G285" s="141">
        <v>2281.29</v>
      </c>
      <c r="H285" s="141">
        <v>250</v>
      </c>
      <c r="I285" s="141">
        <v>1380</v>
      </c>
      <c r="J285" s="141">
        <v>400</v>
      </c>
      <c r="K285" s="141"/>
      <c r="L285" s="141">
        <v>4311.29</v>
      </c>
      <c r="M285" s="142"/>
      <c r="N285" s="111"/>
    </row>
    <row r="286" spans="1:14" x14ac:dyDescent="0.25">
      <c r="A286" s="72">
        <v>277</v>
      </c>
      <c r="B286" s="140">
        <v>31</v>
      </c>
      <c r="C286" s="108" t="s">
        <v>110</v>
      </c>
      <c r="D286" s="72" t="s">
        <v>1407</v>
      </c>
      <c r="E286" s="141">
        <v>73.59</v>
      </c>
      <c r="F286" s="72">
        <v>31</v>
      </c>
      <c r="G286" s="141">
        <v>2281.29</v>
      </c>
      <c r="H286" s="141">
        <v>250</v>
      </c>
      <c r="I286" s="141">
        <v>1380</v>
      </c>
      <c r="J286" s="141">
        <v>400</v>
      </c>
      <c r="K286" s="141"/>
      <c r="L286" s="141">
        <v>4311.29</v>
      </c>
      <c r="M286" s="142"/>
      <c r="N286" s="111"/>
    </row>
    <row r="287" spans="1:14" x14ac:dyDescent="0.25">
      <c r="A287" s="72">
        <v>278</v>
      </c>
      <c r="B287" s="140">
        <v>31</v>
      </c>
      <c r="C287" s="108" t="s">
        <v>392</v>
      </c>
      <c r="D287" s="72" t="s">
        <v>1407</v>
      </c>
      <c r="E287" s="141">
        <v>73.59</v>
      </c>
      <c r="F287" s="72">
        <v>31</v>
      </c>
      <c r="G287" s="141">
        <v>2281.29</v>
      </c>
      <c r="H287" s="141">
        <v>250</v>
      </c>
      <c r="I287" s="141">
        <v>1380</v>
      </c>
      <c r="J287" s="141">
        <v>400</v>
      </c>
      <c r="K287" s="141"/>
      <c r="L287" s="141">
        <v>4311.29</v>
      </c>
      <c r="M287" s="142"/>
      <c r="N287" s="111"/>
    </row>
    <row r="288" spans="1:14" x14ac:dyDescent="0.25">
      <c r="A288" s="72">
        <v>279</v>
      </c>
      <c r="B288" s="140">
        <v>31</v>
      </c>
      <c r="C288" s="108" t="s">
        <v>987</v>
      </c>
      <c r="D288" s="72" t="s">
        <v>1407</v>
      </c>
      <c r="E288" s="141">
        <v>73.59</v>
      </c>
      <c r="F288" s="72">
        <v>31</v>
      </c>
      <c r="G288" s="141">
        <v>2281.29</v>
      </c>
      <c r="H288" s="141">
        <v>250</v>
      </c>
      <c r="I288" s="141">
        <v>1380</v>
      </c>
      <c r="J288" s="141">
        <v>400</v>
      </c>
      <c r="K288" s="141"/>
      <c r="L288" s="141">
        <v>4311.29</v>
      </c>
      <c r="M288" s="142"/>
      <c r="N288" s="111"/>
    </row>
    <row r="289" spans="1:14" x14ac:dyDescent="0.25">
      <c r="A289" s="72">
        <v>280</v>
      </c>
      <c r="B289" s="140">
        <v>31</v>
      </c>
      <c r="C289" s="108" t="s">
        <v>175</v>
      </c>
      <c r="D289" s="72" t="s">
        <v>1407</v>
      </c>
      <c r="E289" s="141">
        <v>73.59</v>
      </c>
      <c r="F289" s="72">
        <v>31</v>
      </c>
      <c r="G289" s="141">
        <v>2281.29</v>
      </c>
      <c r="H289" s="141">
        <v>250</v>
      </c>
      <c r="I289" s="141">
        <v>1150</v>
      </c>
      <c r="J289" s="141">
        <v>400</v>
      </c>
      <c r="K289" s="141"/>
      <c r="L289" s="141">
        <v>4081.29</v>
      </c>
      <c r="M289" s="142"/>
      <c r="N289" s="111"/>
    </row>
    <row r="290" spans="1:14" x14ac:dyDescent="0.25">
      <c r="A290" s="72">
        <v>281</v>
      </c>
      <c r="B290" s="140">
        <v>31</v>
      </c>
      <c r="C290" s="108" t="s">
        <v>988</v>
      </c>
      <c r="D290" s="72" t="s">
        <v>1407</v>
      </c>
      <c r="E290" s="141">
        <v>73.59</v>
      </c>
      <c r="F290" s="72">
        <v>31</v>
      </c>
      <c r="G290" s="141">
        <v>2281.29</v>
      </c>
      <c r="H290" s="141">
        <v>250</v>
      </c>
      <c r="I290" s="141">
        <v>1380</v>
      </c>
      <c r="J290" s="141">
        <v>400</v>
      </c>
      <c r="K290" s="141"/>
      <c r="L290" s="141">
        <v>4311.29</v>
      </c>
      <c r="M290" s="142"/>
      <c r="N290" s="111"/>
    </row>
    <row r="291" spans="1:14" x14ac:dyDescent="0.25">
      <c r="A291" s="72">
        <v>282</v>
      </c>
      <c r="B291" s="140">
        <v>31</v>
      </c>
      <c r="C291" s="108" t="s">
        <v>176</v>
      </c>
      <c r="D291" s="72" t="s">
        <v>1407</v>
      </c>
      <c r="E291" s="141">
        <v>73.59</v>
      </c>
      <c r="F291" s="72">
        <v>31</v>
      </c>
      <c r="G291" s="141">
        <v>2281.29</v>
      </c>
      <c r="H291" s="141">
        <v>250</v>
      </c>
      <c r="I291" s="141">
        <v>1380</v>
      </c>
      <c r="J291" s="141">
        <v>400</v>
      </c>
      <c r="K291" s="141"/>
      <c r="L291" s="141">
        <v>4311.29</v>
      </c>
      <c r="M291" s="142"/>
      <c r="N291" s="111"/>
    </row>
    <row r="292" spans="1:14" x14ac:dyDescent="0.25">
      <c r="A292" s="72">
        <v>283</v>
      </c>
      <c r="B292" s="140">
        <v>31</v>
      </c>
      <c r="C292" s="108" t="s">
        <v>393</v>
      </c>
      <c r="D292" s="72" t="s">
        <v>1407</v>
      </c>
      <c r="E292" s="141">
        <v>73.59</v>
      </c>
      <c r="F292" s="72">
        <v>31</v>
      </c>
      <c r="G292" s="141">
        <v>2281.29</v>
      </c>
      <c r="H292" s="141">
        <v>250</v>
      </c>
      <c r="I292" s="141">
        <v>1150</v>
      </c>
      <c r="J292" s="141">
        <v>400</v>
      </c>
      <c r="K292" s="141"/>
      <c r="L292" s="141">
        <v>4081.29</v>
      </c>
      <c r="M292" s="142"/>
      <c r="N292" s="111"/>
    </row>
    <row r="293" spans="1:14" x14ac:dyDescent="0.25">
      <c r="A293" s="72">
        <v>284</v>
      </c>
      <c r="B293" s="140">
        <v>31</v>
      </c>
      <c r="C293" s="108" t="s">
        <v>394</v>
      </c>
      <c r="D293" s="72" t="s">
        <v>1407</v>
      </c>
      <c r="E293" s="141">
        <v>73.59</v>
      </c>
      <c r="F293" s="72">
        <v>31</v>
      </c>
      <c r="G293" s="141">
        <v>2281.29</v>
      </c>
      <c r="H293" s="141">
        <v>250</v>
      </c>
      <c r="I293" s="141">
        <v>1380</v>
      </c>
      <c r="J293" s="141">
        <v>400</v>
      </c>
      <c r="K293" s="141"/>
      <c r="L293" s="141">
        <v>4311.29</v>
      </c>
      <c r="M293" s="142"/>
      <c r="N293" s="111"/>
    </row>
    <row r="294" spans="1:14" x14ac:dyDescent="0.25">
      <c r="A294" s="72">
        <v>285</v>
      </c>
      <c r="B294" s="140">
        <v>31</v>
      </c>
      <c r="C294" s="108" t="s">
        <v>395</v>
      </c>
      <c r="D294" s="72" t="s">
        <v>1407</v>
      </c>
      <c r="E294" s="141">
        <v>73.59</v>
      </c>
      <c r="F294" s="72">
        <v>31</v>
      </c>
      <c r="G294" s="141">
        <v>2281.29</v>
      </c>
      <c r="H294" s="141">
        <v>250</v>
      </c>
      <c r="I294" s="141">
        <v>1380</v>
      </c>
      <c r="J294" s="141">
        <v>400</v>
      </c>
      <c r="K294" s="141"/>
      <c r="L294" s="141">
        <v>4311.29</v>
      </c>
      <c r="M294" s="142"/>
      <c r="N294" s="111"/>
    </row>
    <row r="295" spans="1:14" x14ac:dyDescent="0.25">
      <c r="A295" s="72">
        <v>286</v>
      </c>
      <c r="B295" s="140">
        <v>31</v>
      </c>
      <c r="C295" s="108" t="s">
        <v>989</v>
      </c>
      <c r="D295" s="72" t="s">
        <v>1407</v>
      </c>
      <c r="E295" s="141">
        <v>73.59</v>
      </c>
      <c r="F295" s="72">
        <v>31</v>
      </c>
      <c r="G295" s="141">
        <v>2281.29</v>
      </c>
      <c r="H295" s="141">
        <v>250</v>
      </c>
      <c r="I295" s="141">
        <v>1380</v>
      </c>
      <c r="J295" s="141">
        <v>400</v>
      </c>
      <c r="K295" s="141"/>
      <c r="L295" s="141">
        <v>4311.29</v>
      </c>
      <c r="M295" s="142"/>
      <c r="N295" s="111"/>
    </row>
    <row r="296" spans="1:14" x14ac:dyDescent="0.25">
      <c r="A296" s="72">
        <v>287</v>
      </c>
      <c r="B296" s="140">
        <v>31</v>
      </c>
      <c r="C296" s="108" t="s">
        <v>709</v>
      </c>
      <c r="D296" s="72" t="s">
        <v>1407</v>
      </c>
      <c r="E296" s="141">
        <v>73.59</v>
      </c>
      <c r="F296" s="72">
        <v>31</v>
      </c>
      <c r="G296" s="141">
        <v>2281.29</v>
      </c>
      <c r="H296" s="141">
        <v>250</v>
      </c>
      <c r="I296" s="141">
        <v>1380</v>
      </c>
      <c r="J296" s="141">
        <v>400</v>
      </c>
      <c r="K296" s="141"/>
      <c r="L296" s="141">
        <v>4311.29</v>
      </c>
      <c r="M296" s="142"/>
      <c r="N296" s="111"/>
    </row>
    <row r="297" spans="1:14" x14ac:dyDescent="0.25">
      <c r="A297" s="72">
        <v>288</v>
      </c>
      <c r="B297" s="140">
        <v>31</v>
      </c>
      <c r="C297" s="108" t="s">
        <v>396</v>
      </c>
      <c r="D297" s="72" t="s">
        <v>1407</v>
      </c>
      <c r="E297" s="141">
        <v>73.59</v>
      </c>
      <c r="F297" s="72">
        <v>31</v>
      </c>
      <c r="G297" s="141">
        <v>2281.29</v>
      </c>
      <c r="H297" s="141">
        <v>250</v>
      </c>
      <c r="I297" s="141">
        <v>1380</v>
      </c>
      <c r="J297" s="141">
        <v>400</v>
      </c>
      <c r="K297" s="141"/>
      <c r="L297" s="141">
        <v>4311.29</v>
      </c>
      <c r="M297" s="142"/>
      <c r="N297" s="111"/>
    </row>
    <row r="298" spans="1:14" x14ac:dyDescent="0.25">
      <c r="A298" s="72">
        <v>289</v>
      </c>
      <c r="B298" s="140">
        <v>31</v>
      </c>
      <c r="C298" s="108" t="s">
        <v>990</v>
      </c>
      <c r="D298" s="72" t="s">
        <v>1408</v>
      </c>
      <c r="E298" s="141">
        <v>71.400000000000006</v>
      </c>
      <c r="F298" s="72">
        <v>31</v>
      </c>
      <c r="G298" s="141">
        <v>2213.4</v>
      </c>
      <c r="H298" s="141">
        <v>250</v>
      </c>
      <c r="I298" s="141">
        <v>1380</v>
      </c>
      <c r="J298" s="141">
        <v>400</v>
      </c>
      <c r="K298" s="141"/>
      <c r="L298" s="141">
        <v>4243.3999999999996</v>
      </c>
      <c r="M298" s="142"/>
      <c r="N298" s="111"/>
    </row>
    <row r="299" spans="1:14" x14ac:dyDescent="0.25">
      <c r="A299" s="72">
        <v>290</v>
      </c>
      <c r="B299" s="140">
        <v>31</v>
      </c>
      <c r="C299" s="108" t="s">
        <v>744</v>
      </c>
      <c r="D299" s="72" t="s">
        <v>1407</v>
      </c>
      <c r="E299" s="141">
        <v>73.59</v>
      </c>
      <c r="F299" s="72">
        <v>31</v>
      </c>
      <c r="G299" s="141">
        <v>2281.29</v>
      </c>
      <c r="H299" s="141">
        <v>250</v>
      </c>
      <c r="I299" s="141">
        <v>1380</v>
      </c>
      <c r="J299" s="141">
        <v>400</v>
      </c>
      <c r="K299" s="141"/>
      <c r="L299" s="141">
        <v>4311.29</v>
      </c>
      <c r="M299" s="142"/>
      <c r="N299" s="111"/>
    </row>
    <row r="300" spans="1:14" x14ac:dyDescent="0.25">
      <c r="A300" s="72">
        <v>291</v>
      </c>
      <c r="B300" s="140">
        <v>31</v>
      </c>
      <c r="C300" s="108" t="s">
        <v>291</v>
      </c>
      <c r="D300" s="72" t="s">
        <v>1408</v>
      </c>
      <c r="E300" s="141">
        <v>71.400000000000006</v>
      </c>
      <c r="F300" s="72">
        <v>31</v>
      </c>
      <c r="G300" s="141">
        <v>2213.4</v>
      </c>
      <c r="H300" s="141">
        <v>250</v>
      </c>
      <c r="I300" s="141">
        <v>1380</v>
      </c>
      <c r="J300" s="141">
        <v>400</v>
      </c>
      <c r="K300" s="141"/>
      <c r="L300" s="141">
        <v>4243.3999999999996</v>
      </c>
      <c r="M300" s="142"/>
      <c r="N300" s="111"/>
    </row>
    <row r="301" spans="1:14" x14ac:dyDescent="0.25">
      <c r="A301" s="72">
        <v>292</v>
      </c>
      <c r="B301" s="140">
        <v>31</v>
      </c>
      <c r="C301" s="108" t="s">
        <v>271</v>
      </c>
      <c r="D301" s="72" t="s">
        <v>1408</v>
      </c>
      <c r="E301" s="141">
        <v>71.400000000000006</v>
      </c>
      <c r="F301" s="72">
        <v>31</v>
      </c>
      <c r="G301" s="141">
        <v>2213.4</v>
      </c>
      <c r="H301" s="141">
        <v>250</v>
      </c>
      <c r="I301" s="141">
        <v>1380</v>
      </c>
      <c r="J301" s="141">
        <v>400</v>
      </c>
      <c r="K301" s="141">
        <v>35</v>
      </c>
      <c r="L301" s="141">
        <v>4278.3999999999996</v>
      </c>
      <c r="M301" s="142"/>
      <c r="N301" s="111"/>
    </row>
    <row r="302" spans="1:14" x14ac:dyDescent="0.25">
      <c r="A302" s="72">
        <v>293</v>
      </c>
      <c r="B302" s="140">
        <v>31</v>
      </c>
      <c r="C302" s="108" t="s">
        <v>397</v>
      </c>
      <c r="D302" s="72" t="s">
        <v>1407</v>
      </c>
      <c r="E302" s="141">
        <v>73.59</v>
      </c>
      <c r="F302" s="72">
        <v>31</v>
      </c>
      <c r="G302" s="141">
        <v>2281.29</v>
      </c>
      <c r="H302" s="141">
        <v>250</v>
      </c>
      <c r="I302" s="141">
        <v>1380</v>
      </c>
      <c r="J302" s="141">
        <v>400</v>
      </c>
      <c r="K302" s="141"/>
      <c r="L302" s="141">
        <v>4311.29</v>
      </c>
      <c r="M302" s="142"/>
      <c r="N302" s="111"/>
    </row>
    <row r="303" spans="1:14" x14ac:dyDescent="0.25">
      <c r="A303" s="72">
        <v>294</v>
      </c>
      <c r="B303" s="140">
        <v>31</v>
      </c>
      <c r="C303" s="108" t="s">
        <v>745</v>
      </c>
      <c r="D303" s="72" t="s">
        <v>1407</v>
      </c>
      <c r="E303" s="141">
        <v>73.59</v>
      </c>
      <c r="F303" s="72">
        <v>31</v>
      </c>
      <c r="G303" s="141">
        <v>2281.29</v>
      </c>
      <c r="H303" s="141">
        <v>250</v>
      </c>
      <c r="I303" s="141">
        <v>1380</v>
      </c>
      <c r="J303" s="141">
        <v>400</v>
      </c>
      <c r="K303" s="141"/>
      <c r="L303" s="141">
        <v>4311.29</v>
      </c>
      <c r="M303" s="142"/>
      <c r="N303" s="111"/>
    </row>
    <row r="304" spans="1:14" x14ac:dyDescent="0.25">
      <c r="A304" s="72">
        <v>295</v>
      </c>
      <c r="B304" s="140">
        <v>31</v>
      </c>
      <c r="C304" s="108" t="s">
        <v>398</v>
      </c>
      <c r="D304" s="72" t="s">
        <v>1407</v>
      </c>
      <c r="E304" s="141">
        <v>73.59</v>
      </c>
      <c r="F304" s="72">
        <v>31</v>
      </c>
      <c r="G304" s="141">
        <v>2281.29</v>
      </c>
      <c r="H304" s="141">
        <v>250</v>
      </c>
      <c r="I304" s="141">
        <v>1380</v>
      </c>
      <c r="J304" s="141">
        <v>400</v>
      </c>
      <c r="K304" s="141"/>
      <c r="L304" s="141">
        <v>4311.29</v>
      </c>
      <c r="M304" s="142"/>
      <c r="N304" s="111"/>
    </row>
    <row r="305" spans="1:14" x14ac:dyDescent="0.25">
      <c r="A305" s="72">
        <v>296</v>
      </c>
      <c r="B305" s="140">
        <v>31</v>
      </c>
      <c r="C305" s="108" t="s">
        <v>37</v>
      </c>
      <c r="D305" s="72" t="s">
        <v>1408</v>
      </c>
      <c r="E305" s="141">
        <v>71.400000000000006</v>
      </c>
      <c r="F305" s="72">
        <v>31</v>
      </c>
      <c r="G305" s="141">
        <v>2213.4</v>
      </c>
      <c r="H305" s="141">
        <v>250</v>
      </c>
      <c r="I305" s="141">
        <v>1551.3</v>
      </c>
      <c r="J305" s="141">
        <v>400</v>
      </c>
      <c r="K305" s="141"/>
      <c r="L305" s="141">
        <v>4414.7</v>
      </c>
      <c r="M305" s="142"/>
      <c r="N305" s="111"/>
    </row>
    <row r="306" spans="1:14" x14ac:dyDescent="0.25">
      <c r="A306" s="72">
        <v>297</v>
      </c>
      <c r="B306" s="140">
        <v>31</v>
      </c>
      <c r="C306" s="108" t="s">
        <v>177</v>
      </c>
      <c r="D306" s="72" t="s">
        <v>1407</v>
      </c>
      <c r="E306" s="141">
        <v>73.59</v>
      </c>
      <c r="F306" s="72">
        <v>31</v>
      </c>
      <c r="G306" s="141">
        <v>2281.29</v>
      </c>
      <c r="H306" s="141">
        <v>250</v>
      </c>
      <c r="I306" s="141">
        <v>1380</v>
      </c>
      <c r="J306" s="141">
        <v>400</v>
      </c>
      <c r="K306" s="141"/>
      <c r="L306" s="141">
        <v>4311.29</v>
      </c>
      <c r="M306" s="142"/>
      <c r="N306" s="111"/>
    </row>
    <row r="307" spans="1:14" x14ac:dyDescent="0.25">
      <c r="A307" s="72">
        <v>298</v>
      </c>
      <c r="B307" s="140">
        <v>31</v>
      </c>
      <c r="C307" s="108" t="s">
        <v>399</v>
      </c>
      <c r="D307" s="72" t="s">
        <v>1407</v>
      </c>
      <c r="E307" s="141">
        <v>73.59</v>
      </c>
      <c r="F307" s="72">
        <v>31</v>
      </c>
      <c r="G307" s="141">
        <v>2281.29</v>
      </c>
      <c r="H307" s="141">
        <v>250</v>
      </c>
      <c r="I307" s="141">
        <v>1150</v>
      </c>
      <c r="J307" s="141">
        <v>400</v>
      </c>
      <c r="K307" s="141"/>
      <c r="L307" s="141">
        <v>4081.29</v>
      </c>
      <c r="M307" s="142"/>
      <c r="N307" s="111"/>
    </row>
    <row r="308" spans="1:14" x14ac:dyDescent="0.25">
      <c r="A308" s="72">
        <v>299</v>
      </c>
      <c r="B308" s="140">
        <v>31</v>
      </c>
      <c r="C308" s="108" t="s">
        <v>746</v>
      </c>
      <c r="D308" s="72" t="s">
        <v>1407</v>
      </c>
      <c r="E308" s="141">
        <v>73.59</v>
      </c>
      <c r="F308" s="72">
        <v>31</v>
      </c>
      <c r="G308" s="141">
        <v>2281.29</v>
      </c>
      <c r="H308" s="141">
        <v>250</v>
      </c>
      <c r="I308" s="141">
        <v>1380</v>
      </c>
      <c r="J308" s="141">
        <v>400</v>
      </c>
      <c r="K308" s="141"/>
      <c r="L308" s="141">
        <v>4311.29</v>
      </c>
      <c r="M308" s="142"/>
      <c r="N308" s="111"/>
    </row>
    <row r="309" spans="1:14" x14ac:dyDescent="0.25">
      <c r="A309" s="72">
        <v>300</v>
      </c>
      <c r="B309" s="140">
        <v>31</v>
      </c>
      <c r="C309" s="108" t="s">
        <v>400</v>
      </c>
      <c r="D309" s="72" t="s">
        <v>1407</v>
      </c>
      <c r="E309" s="141">
        <v>73.59</v>
      </c>
      <c r="F309" s="72">
        <v>31</v>
      </c>
      <c r="G309" s="141">
        <v>2281.29</v>
      </c>
      <c r="H309" s="141">
        <v>250</v>
      </c>
      <c r="I309" s="141">
        <v>1380</v>
      </c>
      <c r="J309" s="141">
        <v>400</v>
      </c>
      <c r="K309" s="141"/>
      <c r="L309" s="141">
        <v>4311.29</v>
      </c>
      <c r="M309" s="142"/>
      <c r="N309" s="111"/>
    </row>
    <row r="310" spans="1:14" x14ac:dyDescent="0.25">
      <c r="A310" s="72">
        <v>301</v>
      </c>
      <c r="B310" s="140">
        <v>31</v>
      </c>
      <c r="C310" s="108" t="s">
        <v>178</v>
      </c>
      <c r="D310" s="72" t="s">
        <v>1407</v>
      </c>
      <c r="E310" s="141">
        <v>73.59</v>
      </c>
      <c r="F310" s="72">
        <v>31</v>
      </c>
      <c r="G310" s="141">
        <v>2281.29</v>
      </c>
      <c r="H310" s="141">
        <v>250</v>
      </c>
      <c r="I310" s="141">
        <v>1380</v>
      </c>
      <c r="J310" s="141">
        <v>400</v>
      </c>
      <c r="K310" s="141"/>
      <c r="L310" s="141">
        <v>4311.29</v>
      </c>
      <c r="M310" s="142"/>
      <c r="N310" s="111"/>
    </row>
    <row r="311" spans="1:14" x14ac:dyDescent="0.25">
      <c r="A311" s="72">
        <v>302</v>
      </c>
      <c r="B311" s="140">
        <v>31</v>
      </c>
      <c r="C311" s="108" t="s">
        <v>718</v>
      </c>
      <c r="D311" s="72" t="s">
        <v>1407</v>
      </c>
      <c r="E311" s="141">
        <v>73.59</v>
      </c>
      <c r="F311" s="72">
        <v>31</v>
      </c>
      <c r="G311" s="141">
        <v>2281.29</v>
      </c>
      <c r="H311" s="141">
        <v>250</v>
      </c>
      <c r="I311" s="141">
        <v>1150</v>
      </c>
      <c r="J311" s="141">
        <v>400</v>
      </c>
      <c r="K311" s="141"/>
      <c r="L311" s="141">
        <v>4081.29</v>
      </c>
      <c r="M311" s="142"/>
      <c r="N311" s="111"/>
    </row>
    <row r="312" spans="1:14" x14ac:dyDescent="0.25">
      <c r="A312" s="72">
        <v>303</v>
      </c>
      <c r="B312" s="140">
        <v>31</v>
      </c>
      <c r="C312" s="108" t="s">
        <v>747</v>
      </c>
      <c r="D312" s="72" t="s">
        <v>1407</v>
      </c>
      <c r="E312" s="141">
        <v>73.59</v>
      </c>
      <c r="F312" s="72">
        <v>31</v>
      </c>
      <c r="G312" s="141">
        <v>2281.29</v>
      </c>
      <c r="H312" s="141">
        <v>250</v>
      </c>
      <c r="I312" s="141">
        <v>1380</v>
      </c>
      <c r="J312" s="141">
        <v>400</v>
      </c>
      <c r="K312" s="141"/>
      <c r="L312" s="141">
        <v>4311.29</v>
      </c>
      <c r="M312" s="142"/>
      <c r="N312" s="111"/>
    </row>
    <row r="313" spans="1:14" x14ac:dyDescent="0.25">
      <c r="A313" s="72">
        <v>304</v>
      </c>
      <c r="B313" s="140">
        <v>31</v>
      </c>
      <c r="C313" s="108" t="s">
        <v>401</v>
      </c>
      <c r="D313" s="72" t="s">
        <v>1407</v>
      </c>
      <c r="E313" s="141">
        <v>73.59</v>
      </c>
      <c r="F313" s="72">
        <v>31</v>
      </c>
      <c r="G313" s="141">
        <v>2281.29</v>
      </c>
      <c r="H313" s="141">
        <v>250</v>
      </c>
      <c r="I313" s="141">
        <v>1380</v>
      </c>
      <c r="J313" s="141">
        <v>400</v>
      </c>
      <c r="K313" s="141"/>
      <c r="L313" s="141">
        <v>4311.29</v>
      </c>
      <c r="M313" s="142"/>
      <c r="N313" s="111"/>
    </row>
    <row r="314" spans="1:14" x14ac:dyDescent="0.25">
      <c r="A314" s="72">
        <v>305</v>
      </c>
      <c r="B314" s="140">
        <v>31</v>
      </c>
      <c r="C314" s="108" t="s">
        <v>813</v>
      </c>
      <c r="D314" s="72" t="s">
        <v>1407</v>
      </c>
      <c r="E314" s="141">
        <v>73.59</v>
      </c>
      <c r="F314" s="72">
        <v>31</v>
      </c>
      <c r="G314" s="141">
        <v>2281.29</v>
      </c>
      <c r="H314" s="141">
        <v>250</v>
      </c>
      <c r="I314" s="141">
        <v>1380</v>
      </c>
      <c r="J314" s="141">
        <v>400</v>
      </c>
      <c r="K314" s="141"/>
      <c r="L314" s="141">
        <v>4311.29</v>
      </c>
      <c r="M314" s="72"/>
      <c r="N314" s="111"/>
    </row>
    <row r="315" spans="1:14" x14ac:dyDescent="0.25">
      <c r="A315" s="72">
        <v>306</v>
      </c>
      <c r="B315" s="140">
        <v>31</v>
      </c>
      <c r="C315" s="108" t="s">
        <v>814</v>
      </c>
      <c r="D315" s="72" t="s">
        <v>1407</v>
      </c>
      <c r="E315" s="141">
        <v>73.59</v>
      </c>
      <c r="F315" s="72">
        <v>31</v>
      </c>
      <c r="G315" s="141">
        <v>2281.29</v>
      </c>
      <c r="H315" s="141">
        <v>250</v>
      </c>
      <c r="I315" s="141">
        <v>1380</v>
      </c>
      <c r="J315" s="141">
        <v>400</v>
      </c>
      <c r="K315" s="141"/>
      <c r="L315" s="141">
        <v>4311.29</v>
      </c>
      <c r="M315" s="142"/>
      <c r="N315" s="111"/>
    </row>
    <row r="316" spans="1:14" x14ac:dyDescent="0.25">
      <c r="A316" s="72">
        <v>307</v>
      </c>
      <c r="B316" s="140">
        <v>31</v>
      </c>
      <c r="C316" s="108" t="s">
        <v>402</v>
      </c>
      <c r="D316" s="72" t="s">
        <v>1407</v>
      </c>
      <c r="E316" s="141">
        <v>73.59</v>
      </c>
      <c r="F316" s="72">
        <v>31</v>
      </c>
      <c r="G316" s="141">
        <v>2281.29</v>
      </c>
      <c r="H316" s="141">
        <v>250</v>
      </c>
      <c r="I316" s="141">
        <v>1380</v>
      </c>
      <c r="J316" s="141">
        <v>400</v>
      </c>
      <c r="K316" s="141"/>
      <c r="L316" s="141">
        <v>4311.29</v>
      </c>
      <c r="M316" s="142"/>
      <c r="N316" s="111"/>
    </row>
    <row r="317" spans="1:14" x14ac:dyDescent="0.25">
      <c r="A317" s="72">
        <v>308</v>
      </c>
      <c r="B317" s="140">
        <v>31</v>
      </c>
      <c r="C317" s="108" t="s">
        <v>403</v>
      </c>
      <c r="D317" s="72" t="s">
        <v>1407</v>
      </c>
      <c r="E317" s="141">
        <v>73.59</v>
      </c>
      <c r="F317" s="72">
        <v>31</v>
      </c>
      <c r="G317" s="141">
        <v>2281.29</v>
      </c>
      <c r="H317" s="141">
        <v>250</v>
      </c>
      <c r="I317" s="141">
        <v>1380</v>
      </c>
      <c r="J317" s="141">
        <v>400</v>
      </c>
      <c r="K317" s="141"/>
      <c r="L317" s="141">
        <v>4311.29</v>
      </c>
      <c r="M317" s="142"/>
      <c r="N317" s="111"/>
    </row>
    <row r="318" spans="1:14" x14ac:dyDescent="0.25">
      <c r="A318" s="72">
        <v>309</v>
      </c>
      <c r="B318" s="140">
        <v>31</v>
      </c>
      <c r="C318" s="108" t="s">
        <v>991</v>
      </c>
      <c r="D318" s="72" t="s">
        <v>1407</v>
      </c>
      <c r="E318" s="141">
        <v>73.59</v>
      </c>
      <c r="F318" s="72">
        <v>31</v>
      </c>
      <c r="G318" s="141">
        <v>2281.29</v>
      </c>
      <c r="H318" s="141">
        <v>250</v>
      </c>
      <c r="I318" s="141">
        <v>1380</v>
      </c>
      <c r="J318" s="141">
        <v>400</v>
      </c>
      <c r="K318" s="141"/>
      <c r="L318" s="141">
        <v>4311.29</v>
      </c>
      <c r="M318" s="142"/>
      <c r="N318" s="111"/>
    </row>
    <row r="319" spans="1:14" x14ac:dyDescent="0.25">
      <c r="A319" s="72">
        <v>310</v>
      </c>
      <c r="B319" s="140">
        <v>31</v>
      </c>
      <c r="C319" s="108" t="s">
        <v>682</v>
      </c>
      <c r="D319" s="72" t="s">
        <v>1407</v>
      </c>
      <c r="E319" s="141">
        <v>73.59</v>
      </c>
      <c r="F319" s="72">
        <v>31</v>
      </c>
      <c r="G319" s="141">
        <v>2281.29</v>
      </c>
      <c r="H319" s="141">
        <v>250</v>
      </c>
      <c r="I319" s="141">
        <v>1380</v>
      </c>
      <c r="J319" s="141">
        <v>400</v>
      </c>
      <c r="K319" s="141"/>
      <c r="L319" s="141">
        <v>4311.29</v>
      </c>
      <c r="M319" s="72"/>
      <c r="N319" s="111"/>
    </row>
    <row r="320" spans="1:14" x14ac:dyDescent="0.25">
      <c r="A320" s="72">
        <v>311</v>
      </c>
      <c r="B320" s="140">
        <v>31</v>
      </c>
      <c r="C320" s="108" t="s">
        <v>404</v>
      </c>
      <c r="D320" s="72" t="s">
        <v>1407</v>
      </c>
      <c r="E320" s="141">
        <v>73.59</v>
      </c>
      <c r="F320" s="72">
        <v>31</v>
      </c>
      <c r="G320" s="141">
        <v>2281.29</v>
      </c>
      <c r="H320" s="141">
        <v>250</v>
      </c>
      <c r="I320" s="141">
        <v>1380</v>
      </c>
      <c r="J320" s="141">
        <v>400</v>
      </c>
      <c r="K320" s="141"/>
      <c r="L320" s="141">
        <v>4311.29</v>
      </c>
      <c r="M320" s="142"/>
      <c r="N320" s="111"/>
    </row>
    <row r="321" spans="1:14" x14ac:dyDescent="0.25">
      <c r="A321" s="72">
        <v>312</v>
      </c>
      <c r="B321" s="140">
        <v>31</v>
      </c>
      <c r="C321" s="108" t="s">
        <v>405</v>
      </c>
      <c r="D321" s="72" t="s">
        <v>1407</v>
      </c>
      <c r="E321" s="141">
        <v>73.59</v>
      </c>
      <c r="F321" s="72">
        <v>31</v>
      </c>
      <c r="G321" s="141">
        <v>2281.29</v>
      </c>
      <c r="H321" s="141">
        <v>250</v>
      </c>
      <c r="I321" s="141">
        <v>1380</v>
      </c>
      <c r="J321" s="141">
        <v>400</v>
      </c>
      <c r="K321" s="141"/>
      <c r="L321" s="141">
        <v>4311.29</v>
      </c>
      <c r="M321" s="142"/>
      <c r="N321" s="111"/>
    </row>
    <row r="322" spans="1:14" x14ac:dyDescent="0.25">
      <c r="A322" s="72">
        <v>313</v>
      </c>
      <c r="B322" s="140">
        <v>31</v>
      </c>
      <c r="C322" s="108" t="s">
        <v>406</v>
      </c>
      <c r="D322" s="72" t="s">
        <v>1407</v>
      </c>
      <c r="E322" s="141">
        <v>73.59</v>
      </c>
      <c r="F322" s="72">
        <v>31</v>
      </c>
      <c r="G322" s="141">
        <v>2281.29</v>
      </c>
      <c r="H322" s="141">
        <v>250</v>
      </c>
      <c r="I322" s="141">
        <v>1380</v>
      </c>
      <c r="J322" s="141">
        <v>400</v>
      </c>
      <c r="K322" s="141"/>
      <c r="L322" s="141">
        <v>4311.29</v>
      </c>
      <c r="M322" s="142"/>
      <c r="N322" s="111"/>
    </row>
    <row r="323" spans="1:14" x14ac:dyDescent="0.25">
      <c r="A323" s="72">
        <v>314</v>
      </c>
      <c r="B323" s="140">
        <v>31</v>
      </c>
      <c r="C323" s="108" t="s">
        <v>79</v>
      </c>
      <c r="D323" s="72" t="s">
        <v>1407</v>
      </c>
      <c r="E323" s="141">
        <v>73.59</v>
      </c>
      <c r="F323" s="72">
        <v>31</v>
      </c>
      <c r="G323" s="141">
        <v>2281.29</v>
      </c>
      <c r="H323" s="141">
        <v>250</v>
      </c>
      <c r="I323" s="141">
        <v>1551.3</v>
      </c>
      <c r="J323" s="141">
        <v>400</v>
      </c>
      <c r="K323" s="141"/>
      <c r="L323" s="141">
        <v>4482.59</v>
      </c>
      <c r="M323" s="142"/>
      <c r="N323" s="111"/>
    </row>
    <row r="324" spans="1:14" x14ac:dyDescent="0.25">
      <c r="A324" s="72">
        <v>315</v>
      </c>
      <c r="B324" s="140">
        <v>31</v>
      </c>
      <c r="C324" s="108" t="s">
        <v>638</v>
      </c>
      <c r="D324" s="72" t="s">
        <v>1407</v>
      </c>
      <c r="E324" s="141">
        <v>73.59</v>
      </c>
      <c r="F324" s="72">
        <v>31</v>
      </c>
      <c r="G324" s="141">
        <v>2281.29</v>
      </c>
      <c r="H324" s="141">
        <v>250</v>
      </c>
      <c r="I324" s="141">
        <v>1380</v>
      </c>
      <c r="J324" s="141">
        <v>400</v>
      </c>
      <c r="K324" s="141"/>
      <c r="L324" s="141">
        <v>4311.29</v>
      </c>
      <c r="M324" s="142"/>
      <c r="N324" s="111"/>
    </row>
    <row r="325" spans="1:14" x14ac:dyDescent="0.25">
      <c r="A325" s="72">
        <v>316</v>
      </c>
      <c r="B325" s="140">
        <v>31</v>
      </c>
      <c r="C325" s="108" t="s">
        <v>639</v>
      </c>
      <c r="D325" s="72" t="s">
        <v>1407</v>
      </c>
      <c r="E325" s="141">
        <v>73.59</v>
      </c>
      <c r="F325" s="72">
        <v>31</v>
      </c>
      <c r="G325" s="141">
        <v>2281.29</v>
      </c>
      <c r="H325" s="141">
        <v>250</v>
      </c>
      <c r="I325" s="141">
        <v>1380</v>
      </c>
      <c r="J325" s="141">
        <v>400</v>
      </c>
      <c r="K325" s="141"/>
      <c r="L325" s="141">
        <v>4311.29</v>
      </c>
      <c r="M325" s="72"/>
      <c r="N325" s="111"/>
    </row>
    <row r="326" spans="1:14" x14ac:dyDescent="0.25">
      <c r="A326" s="72">
        <v>317</v>
      </c>
      <c r="B326" s="140">
        <v>31</v>
      </c>
      <c r="C326" s="108" t="s">
        <v>408</v>
      </c>
      <c r="D326" s="72" t="s">
        <v>1407</v>
      </c>
      <c r="E326" s="141">
        <v>73.59</v>
      </c>
      <c r="F326" s="72">
        <v>31</v>
      </c>
      <c r="G326" s="141">
        <v>2281.29</v>
      </c>
      <c r="H326" s="141">
        <v>250</v>
      </c>
      <c r="I326" s="141">
        <v>1380</v>
      </c>
      <c r="J326" s="141">
        <v>400</v>
      </c>
      <c r="K326" s="141"/>
      <c r="L326" s="141">
        <v>4311.29</v>
      </c>
      <c r="M326" s="72"/>
      <c r="N326" s="111"/>
    </row>
    <row r="327" spans="1:14" x14ac:dyDescent="0.25">
      <c r="A327" s="72">
        <v>318</v>
      </c>
      <c r="B327" s="140">
        <v>31</v>
      </c>
      <c r="C327" s="108" t="s">
        <v>70</v>
      </c>
      <c r="D327" s="72" t="s">
        <v>1408</v>
      </c>
      <c r="E327" s="141">
        <v>71.400000000000006</v>
      </c>
      <c r="F327" s="72">
        <v>31</v>
      </c>
      <c r="G327" s="141">
        <v>2213.4</v>
      </c>
      <c r="H327" s="141">
        <v>250</v>
      </c>
      <c r="I327" s="141">
        <v>1551.3</v>
      </c>
      <c r="J327" s="141">
        <v>400</v>
      </c>
      <c r="K327" s="141"/>
      <c r="L327" s="141">
        <v>4414.7</v>
      </c>
      <c r="M327" s="72"/>
      <c r="N327" s="111"/>
    </row>
    <row r="328" spans="1:14" x14ac:dyDescent="0.25">
      <c r="A328" s="72">
        <v>319</v>
      </c>
      <c r="B328" s="140">
        <v>31</v>
      </c>
      <c r="C328" s="108" t="s">
        <v>407</v>
      </c>
      <c r="D328" s="72" t="s">
        <v>1407</v>
      </c>
      <c r="E328" s="141">
        <v>73.59</v>
      </c>
      <c r="F328" s="72">
        <v>31</v>
      </c>
      <c r="G328" s="141">
        <v>2281.29</v>
      </c>
      <c r="H328" s="141">
        <v>250</v>
      </c>
      <c r="I328" s="141">
        <v>1150</v>
      </c>
      <c r="J328" s="141">
        <v>400</v>
      </c>
      <c r="K328" s="141"/>
      <c r="L328" s="141">
        <v>4081.29</v>
      </c>
      <c r="M328" s="142"/>
      <c r="N328" s="111"/>
    </row>
    <row r="329" spans="1:14" x14ac:dyDescent="0.25">
      <c r="A329" s="72">
        <v>320</v>
      </c>
      <c r="B329" s="140">
        <v>31</v>
      </c>
      <c r="C329" s="108" t="s">
        <v>409</v>
      </c>
      <c r="D329" s="72" t="s">
        <v>1407</v>
      </c>
      <c r="E329" s="141">
        <v>73.59</v>
      </c>
      <c r="F329" s="72">
        <v>31</v>
      </c>
      <c r="G329" s="141">
        <v>2281.29</v>
      </c>
      <c r="H329" s="141">
        <v>250</v>
      </c>
      <c r="I329" s="141">
        <v>1380</v>
      </c>
      <c r="J329" s="141">
        <v>400</v>
      </c>
      <c r="K329" s="141"/>
      <c r="L329" s="141">
        <v>4311.29</v>
      </c>
      <c r="M329" s="142"/>
      <c r="N329" s="111"/>
    </row>
    <row r="330" spans="1:14" x14ac:dyDescent="0.25">
      <c r="A330" s="72">
        <v>321</v>
      </c>
      <c r="B330" s="140">
        <v>31</v>
      </c>
      <c r="C330" s="108" t="s">
        <v>410</v>
      </c>
      <c r="D330" s="72" t="s">
        <v>1407</v>
      </c>
      <c r="E330" s="141">
        <v>73.59</v>
      </c>
      <c r="F330" s="72">
        <v>31</v>
      </c>
      <c r="G330" s="141">
        <v>2281.29</v>
      </c>
      <c r="H330" s="141">
        <v>250</v>
      </c>
      <c r="I330" s="141">
        <v>1380</v>
      </c>
      <c r="J330" s="141">
        <v>400</v>
      </c>
      <c r="K330" s="141"/>
      <c r="L330" s="141">
        <v>4311.29</v>
      </c>
      <c r="M330" s="72"/>
      <c r="N330" s="111"/>
    </row>
    <row r="331" spans="1:14" x14ac:dyDescent="0.25">
      <c r="A331" s="72">
        <v>322</v>
      </c>
      <c r="B331" s="140">
        <v>31</v>
      </c>
      <c r="C331" s="108" t="s">
        <v>1416</v>
      </c>
      <c r="D331" s="72" t="s">
        <v>1408</v>
      </c>
      <c r="E331" s="141">
        <v>71.400000000000006</v>
      </c>
      <c r="F331" s="72">
        <v>31</v>
      </c>
      <c r="G331" s="141">
        <v>2213.4</v>
      </c>
      <c r="H331" s="141">
        <v>250</v>
      </c>
      <c r="I331" s="141">
        <v>1380</v>
      </c>
      <c r="J331" s="141">
        <v>400</v>
      </c>
      <c r="K331" s="141"/>
      <c r="L331" s="141">
        <v>4243.3999999999996</v>
      </c>
      <c r="M331" s="142"/>
      <c r="N331" s="111"/>
    </row>
    <row r="332" spans="1:14" x14ac:dyDescent="0.25">
      <c r="A332" s="72">
        <v>323</v>
      </c>
      <c r="B332" s="140">
        <v>31</v>
      </c>
      <c r="C332" s="108" t="s">
        <v>66</v>
      </c>
      <c r="D332" s="72" t="s">
        <v>1408</v>
      </c>
      <c r="E332" s="141">
        <v>71.400000000000006</v>
      </c>
      <c r="F332" s="72">
        <v>31</v>
      </c>
      <c r="G332" s="141">
        <v>2213.4</v>
      </c>
      <c r="H332" s="141">
        <v>250</v>
      </c>
      <c r="I332" s="141">
        <v>1551.3</v>
      </c>
      <c r="J332" s="141">
        <v>400</v>
      </c>
      <c r="K332" s="141"/>
      <c r="L332" s="141">
        <v>4414.7</v>
      </c>
      <c r="M332" s="142"/>
      <c r="N332" s="111"/>
    </row>
    <row r="333" spans="1:14" x14ac:dyDescent="0.25">
      <c r="A333" s="72">
        <v>324</v>
      </c>
      <c r="B333" s="140">
        <v>31</v>
      </c>
      <c r="C333" s="108" t="s">
        <v>640</v>
      </c>
      <c r="D333" s="72" t="s">
        <v>1407</v>
      </c>
      <c r="E333" s="141">
        <v>73.59</v>
      </c>
      <c r="F333" s="72">
        <v>31</v>
      </c>
      <c r="G333" s="141">
        <v>2281.29</v>
      </c>
      <c r="H333" s="141">
        <v>250</v>
      </c>
      <c r="I333" s="141">
        <v>1380</v>
      </c>
      <c r="J333" s="141">
        <v>400</v>
      </c>
      <c r="K333" s="141"/>
      <c r="L333" s="141">
        <v>4311.29</v>
      </c>
      <c r="M333" s="142"/>
      <c r="N333" s="111"/>
    </row>
    <row r="334" spans="1:14" x14ac:dyDescent="0.25">
      <c r="A334" s="72">
        <v>325</v>
      </c>
      <c r="B334" s="140">
        <v>31</v>
      </c>
      <c r="C334" s="108" t="s">
        <v>411</v>
      </c>
      <c r="D334" s="72" t="s">
        <v>1407</v>
      </c>
      <c r="E334" s="141">
        <v>73.59</v>
      </c>
      <c r="F334" s="72">
        <v>31</v>
      </c>
      <c r="G334" s="141">
        <v>2281.29</v>
      </c>
      <c r="H334" s="141">
        <v>250</v>
      </c>
      <c r="I334" s="141">
        <v>1150</v>
      </c>
      <c r="J334" s="141">
        <v>400</v>
      </c>
      <c r="K334" s="141"/>
      <c r="L334" s="141">
        <v>4081.29</v>
      </c>
      <c r="M334" s="142"/>
      <c r="N334" s="111"/>
    </row>
    <row r="335" spans="1:14" x14ac:dyDescent="0.25">
      <c r="A335" s="72">
        <v>326</v>
      </c>
      <c r="B335" s="140">
        <v>31</v>
      </c>
      <c r="C335" s="108" t="s">
        <v>1417</v>
      </c>
      <c r="D335" s="72" t="s">
        <v>1407</v>
      </c>
      <c r="E335" s="141">
        <v>73.59</v>
      </c>
      <c r="F335" s="72">
        <v>31</v>
      </c>
      <c r="G335" s="141">
        <v>2281.29</v>
      </c>
      <c r="H335" s="141">
        <v>250</v>
      </c>
      <c r="I335" s="141">
        <v>1150</v>
      </c>
      <c r="J335" s="141">
        <v>400</v>
      </c>
      <c r="K335" s="141"/>
      <c r="L335" s="141">
        <v>4081.29</v>
      </c>
      <c r="M335" s="72"/>
      <c r="N335" s="111"/>
    </row>
    <row r="336" spans="1:14" x14ac:dyDescent="0.25">
      <c r="A336" s="72">
        <v>327</v>
      </c>
      <c r="B336" s="140">
        <v>31</v>
      </c>
      <c r="C336" s="108" t="s">
        <v>412</v>
      </c>
      <c r="D336" s="72" t="s">
        <v>1407</v>
      </c>
      <c r="E336" s="141">
        <v>73.59</v>
      </c>
      <c r="F336" s="72">
        <v>31</v>
      </c>
      <c r="G336" s="141">
        <v>2281.29</v>
      </c>
      <c r="H336" s="141">
        <v>250</v>
      </c>
      <c r="I336" s="141">
        <v>1150</v>
      </c>
      <c r="J336" s="141">
        <v>400</v>
      </c>
      <c r="K336" s="141"/>
      <c r="L336" s="141">
        <v>4081.29</v>
      </c>
      <c r="M336" s="142"/>
      <c r="N336" s="111"/>
    </row>
    <row r="337" spans="1:14" x14ac:dyDescent="0.25">
      <c r="A337" s="72">
        <v>328</v>
      </c>
      <c r="B337" s="140">
        <v>31</v>
      </c>
      <c r="C337" s="108" t="s">
        <v>992</v>
      </c>
      <c r="D337" s="72" t="s">
        <v>1408</v>
      </c>
      <c r="E337" s="141">
        <v>71.400000000000006</v>
      </c>
      <c r="F337" s="72">
        <v>31</v>
      </c>
      <c r="G337" s="141">
        <v>2213.4</v>
      </c>
      <c r="H337" s="141">
        <v>250</v>
      </c>
      <c r="I337" s="141">
        <v>1380</v>
      </c>
      <c r="J337" s="141">
        <v>400</v>
      </c>
      <c r="K337" s="141"/>
      <c r="L337" s="141">
        <v>4243.3999999999996</v>
      </c>
      <c r="M337" s="142"/>
      <c r="N337" s="111"/>
    </row>
    <row r="338" spans="1:14" x14ac:dyDescent="0.25">
      <c r="A338" s="72">
        <v>329</v>
      </c>
      <c r="B338" s="140">
        <v>31</v>
      </c>
      <c r="C338" s="108" t="s">
        <v>413</v>
      </c>
      <c r="D338" s="72" t="s">
        <v>1407</v>
      </c>
      <c r="E338" s="141">
        <v>73.59</v>
      </c>
      <c r="F338" s="72">
        <v>31</v>
      </c>
      <c r="G338" s="141">
        <v>2281.29</v>
      </c>
      <c r="H338" s="141">
        <v>250</v>
      </c>
      <c r="I338" s="141">
        <v>1380</v>
      </c>
      <c r="J338" s="141">
        <v>400</v>
      </c>
      <c r="K338" s="141"/>
      <c r="L338" s="141">
        <v>4311.29</v>
      </c>
      <c r="M338" s="142"/>
      <c r="N338" s="111"/>
    </row>
    <row r="339" spans="1:14" x14ac:dyDescent="0.25">
      <c r="A339" s="72">
        <v>330</v>
      </c>
      <c r="B339" s="140">
        <v>31</v>
      </c>
      <c r="C339" s="108" t="s">
        <v>272</v>
      </c>
      <c r="D339" s="72" t="s">
        <v>1408</v>
      </c>
      <c r="E339" s="141">
        <v>71.400000000000006</v>
      </c>
      <c r="F339" s="72">
        <v>31</v>
      </c>
      <c r="G339" s="141">
        <v>2213.4</v>
      </c>
      <c r="H339" s="141">
        <v>250</v>
      </c>
      <c r="I339" s="141">
        <v>1380</v>
      </c>
      <c r="J339" s="141">
        <v>400</v>
      </c>
      <c r="K339" s="141"/>
      <c r="L339" s="141">
        <v>4243.3999999999996</v>
      </c>
      <c r="M339" s="142"/>
      <c r="N339" s="111"/>
    </row>
    <row r="340" spans="1:14" x14ac:dyDescent="0.25">
      <c r="A340" s="72">
        <v>331</v>
      </c>
      <c r="B340" s="140">
        <v>31</v>
      </c>
      <c r="C340" s="108" t="s">
        <v>414</v>
      </c>
      <c r="D340" s="72" t="s">
        <v>1407</v>
      </c>
      <c r="E340" s="141">
        <v>73.59</v>
      </c>
      <c r="F340" s="72">
        <v>31</v>
      </c>
      <c r="G340" s="141">
        <v>2281.29</v>
      </c>
      <c r="H340" s="141">
        <v>250</v>
      </c>
      <c r="I340" s="141">
        <v>1380</v>
      </c>
      <c r="J340" s="141">
        <v>400</v>
      </c>
      <c r="K340" s="141"/>
      <c r="L340" s="141">
        <v>4311.29</v>
      </c>
      <c r="M340" s="72"/>
      <c r="N340" s="111"/>
    </row>
    <row r="341" spans="1:14" x14ac:dyDescent="0.25">
      <c r="A341" s="72">
        <v>332</v>
      </c>
      <c r="B341" s="140">
        <v>31</v>
      </c>
      <c r="C341" s="108" t="s">
        <v>713</v>
      </c>
      <c r="D341" s="72" t="s">
        <v>1407</v>
      </c>
      <c r="E341" s="141">
        <v>73.59</v>
      </c>
      <c r="F341" s="72">
        <v>31</v>
      </c>
      <c r="G341" s="141">
        <v>2281.29</v>
      </c>
      <c r="H341" s="141">
        <v>250</v>
      </c>
      <c r="I341" s="141">
        <v>1150</v>
      </c>
      <c r="J341" s="141">
        <v>400</v>
      </c>
      <c r="K341" s="141"/>
      <c r="L341" s="141">
        <v>4081.29</v>
      </c>
      <c r="M341" s="72"/>
      <c r="N341" s="111"/>
    </row>
    <row r="342" spans="1:14" x14ac:dyDescent="0.25">
      <c r="A342" s="72">
        <v>333</v>
      </c>
      <c r="B342" s="140">
        <v>31</v>
      </c>
      <c r="C342" s="108" t="s">
        <v>111</v>
      </c>
      <c r="D342" s="72" t="s">
        <v>1407</v>
      </c>
      <c r="E342" s="141">
        <v>73.59</v>
      </c>
      <c r="F342" s="72">
        <v>31</v>
      </c>
      <c r="G342" s="141">
        <v>2281.29</v>
      </c>
      <c r="H342" s="141">
        <v>250</v>
      </c>
      <c r="I342" s="141">
        <v>1380</v>
      </c>
      <c r="J342" s="141">
        <v>400</v>
      </c>
      <c r="K342" s="141"/>
      <c r="L342" s="141">
        <v>4311.29</v>
      </c>
      <c r="M342" s="72"/>
      <c r="N342" s="111"/>
    </row>
    <row r="343" spans="1:14" x14ac:dyDescent="0.25">
      <c r="A343" s="72">
        <v>334</v>
      </c>
      <c r="B343" s="140">
        <v>31</v>
      </c>
      <c r="C343" s="108" t="s">
        <v>415</v>
      </c>
      <c r="D343" s="72" t="s">
        <v>1407</v>
      </c>
      <c r="E343" s="141">
        <v>73.59</v>
      </c>
      <c r="F343" s="72">
        <v>31</v>
      </c>
      <c r="G343" s="141">
        <v>2281.29</v>
      </c>
      <c r="H343" s="141">
        <v>250</v>
      </c>
      <c r="I343" s="141">
        <v>1380</v>
      </c>
      <c r="J343" s="141">
        <v>400</v>
      </c>
      <c r="K343" s="141"/>
      <c r="L343" s="141">
        <v>4311.29</v>
      </c>
      <c r="M343" s="142"/>
      <c r="N343" s="111"/>
    </row>
    <row r="344" spans="1:14" x14ac:dyDescent="0.25">
      <c r="A344" s="72">
        <v>335</v>
      </c>
      <c r="B344" s="140">
        <v>31</v>
      </c>
      <c r="C344" s="108" t="s">
        <v>993</v>
      </c>
      <c r="D344" s="72" t="s">
        <v>1407</v>
      </c>
      <c r="E344" s="141">
        <v>73.59</v>
      </c>
      <c r="F344" s="72">
        <v>31</v>
      </c>
      <c r="G344" s="141">
        <v>2281.29</v>
      </c>
      <c r="H344" s="141">
        <v>250</v>
      </c>
      <c r="I344" s="141">
        <v>1380</v>
      </c>
      <c r="J344" s="141">
        <v>400</v>
      </c>
      <c r="K344" s="141"/>
      <c r="L344" s="141">
        <v>4311.29</v>
      </c>
      <c r="M344" s="142"/>
      <c r="N344" s="111"/>
    </row>
    <row r="345" spans="1:14" x14ac:dyDescent="0.25">
      <c r="A345" s="72">
        <v>336</v>
      </c>
      <c r="B345" s="140">
        <v>31</v>
      </c>
      <c r="C345" s="108" t="s">
        <v>416</v>
      </c>
      <c r="D345" s="72" t="s">
        <v>1407</v>
      </c>
      <c r="E345" s="141">
        <v>73.59</v>
      </c>
      <c r="F345" s="72">
        <v>31</v>
      </c>
      <c r="G345" s="141">
        <v>2281.29</v>
      </c>
      <c r="H345" s="141">
        <v>250</v>
      </c>
      <c r="I345" s="141">
        <v>1150</v>
      </c>
      <c r="J345" s="141">
        <v>400</v>
      </c>
      <c r="K345" s="141"/>
      <c r="L345" s="141">
        <v>4081.29</v>
      </c>
      <c r="M345" s="142"/>
      <c r="N345" s="111"/>
    </row>
    <row r="346" spans="1:14" x14ac:dyDescent="0.25">
      <c r="A346" s="72">
        <v>337</v>
      </c>
      <c r="B346" s="140">
        <v>31</v>
      </c>
      <c r="C346" s="108" t="s">
        <v>417</v>
      </c>
      <c r="D346" s="72" t="s">
        <v>1407</v>
      </c>
      <c r="E346" s="141">
        <v>73.59</v>
      </c>
      <c r="F346" s="72">
        <v>31</v>
      </c>
      <c r="G346" s="141">
        <v>2281.29</v>
      </c>
      <c r="H346" s="141">
        <v>250</v>
      </c>
      <c r="I346" s="141">
        <v>1380</v>
      </c>
      <c r="J346" s="141">
        <v>400</v>
      </c>
      <c r="K346" s="141"/>
      <c r="L346" s="141">
        <v>4311.29</v>
      </c>
      <c r="M346" s="142"/>
      <c r="N346" s="111"/>
    </row>
    <row r="347" spans="1:14" x14ac:dyDescent="0.25">
      <c r="A347" s="72">
        <v>338</v>
      </c>
      <c r="B347" s="140">
        <v>31</v>
      </c>
      <c r="C347" s="108" t="s">
        <v>112</v>
      </c>
      <c r="D347" s="72" t="s">
        <v>1407</v>
      </c>
      <c r="E347" s="141">
        <v>73.59</v>
      </c>
      <c r="F347" s="72">
        <v>31</v>
      </c>
      <c r="G347" s="141">
        <v>2281.29</v>
      </c>
      <c r="H347" s="141">
        <v>250</v>
      </c>
      <c r="I347" s="141">
        <v>1380</v>
      </c>
      <c r="J347" s="141">
        <v>400</v>
      </c>
      <c r="K347" s="141">
        <v>35</v>
      </c>
      <c r="L347" s="141">
        <v>4346.29</v>
      </c>
      <c r="M347" s="142"/>
      <c r="N347" s="111"/>
    </row>
    <row r="348" spans="1:14" x14ac:dyDescent="0.25">
      <c r="A348" s="72">
        <v>339</v>
      </c>
      <c r="B348" s="140">
        <v>31</v>
      </c>
      <c r="C348" s="108" t="s">
        <v>641</v>
      </c>
      <c r="D348" s="72" t="s">
        <v>1407</v>
      </c>
      <c r="E348" s="141">
        <v>73.59</v>
      </c>
      <c r="F348" s="72">
        <v>31</v>
      </c>
      <c r="G348" s="141">
        <v>2281.29</v>
      </c>
      <c r="H348" s="141">
        <v>250</v>
      </c>
      <c r="I348" s="141">
        <v>1380</v>
      </c>
      <c r="J348" s="141">
        <v>400</v>
      </c>
      <c r="K348" s="141"/>
      <c r="L348" s="141">
        <v>4311.29</v>
      </c>
      <c r="M348" s="142"/>
      <c r="N348" s="111"/>
    </row>
    <row r="349" spans="1:14" x14ac:dyDescent="0.25">
      <c r="A349" s="72">
        <v>340</v>
      </c>
      <c r="B349" s="140">
        <v>31</v>
      </c>
      <c r="C349" s="108" t="s">
        <v>273</v>
      </c>
      <c r="D349" s="72" t="s">
        <v>1408</v>
      </c>
      <c r="E349" s="141">
        <v>71.400000000000006</v>
      </c>
      <c r="F349" s="72">
        <v>31</v>
      </c>
      <c r="G349" s="141">
        <v>2213.4</v>
      </c>
      <c r="H349" s="141">
        <v>250</v>
      </c>
      <c r="I349" s="141">
        <v>1380</v>
      </c>
      <c r="J349" s="141">
        <v>400</v>
      </c>
      <c r="K349" s="141">
        <v>35</v>
      </c>
      <c r="L349" s="141">
        <v>4278.3999999999996</v>
      </c>
      <c r="M349" s="72"/>
      <c r="N349" s="111"/>
    </row>
    <row r="350" spans="1:14" x14ac:dyDescent="0.25">
      <c r="A350" s="72">
        <v>341</v>
      </c>
      <c r="B350" s="140">
        <v>31</v>
      </c>
      <c r="C350" s="108" t="s">
        <v>418</v>
      </c>
      <c r="D350" s="72" t="s">
        <v>1407</v>
      </c>
      <c r="E350" s="141">
        <v>73.59</v>
      </c>
      <c r="F350" s="72">
        <v>31</v>
      </c>
      <c r="G350" s="141">
        <v>2281.29</v>
      </c>
      <c r="H350" s="141">
        <v>250</v>
      </c>
      <c r="I350" s="141">
        <v>1380</v>
      </c>
      <c r="J350" s="141">
        <v>400</v>
      </c>
      <c r="K350" s="141">
        <v>50</v>
      </c>
      <c r="L350" s="141">
        <v>4361.29</v>
      </c>
      <c r="M350" s="142"/>
      <c r="N350" s="111"/>
    </row>
    <row r="351" spans="1:14" x14ac:dyDescent="0.25">
      <c r="A351" s="72">
        <v>342</v>
      </c>
      <c r="B351" s="140">
        <v>31</v>
      </c>
      <c r="C351" s="108" t="s">
        <v>113</v>
      </c>
      <c r="D351" s="72" t="s">
        <v>1407</v>
      </c>
      <c r="E351" s="141">
        <v>73.59</v>
      </c>
      <c r="F351" s="72">
        <v>31</v>
      </c>
      <c r="G351" s="141">
        <v>2281.29</v>
      </c>
      <c r="H351" s="141">
        <v>250</v>
      </c>
      <c r="I351" s="141">
        <v>1380</v>
      </c>
      <c r="J351" s="141">
        <v>400</v>
      </c>
      <c r="K351" s="141"/>
      <c r="L351" s="141">
        <v>4311.29</v>
      </c>
      <c r="M351" s="142"/>
      <c r="N351" s="111"/>
    </row>
    <row r="352" spans="1:14" x14ac:dyDescent="0.25">
      <c r="A352" s="72">
        <v>343</v>
      </c>
      <c r="B352" s="140">
        <v>31</v>
      </c>
      <c r="C352" s="108" t="s">
        <v>419</v>
      </c>
      <c r="D352" s="72" t="s">
        <v>1407</v>
      </c>
      <c r="E352" s="141">
        <v>73.59</v>
      </c>
      <c r="F352" s="72">
        <v>31</v>
      </c>
      <c r="G352" s="141">
        <v>2281.29</v>
      </c>
      <c r="H352" s="141">
        <v>250</v>
      </c>
      <c r="I352" s="141">
        <v>1380</v>
      </c>
      <c r="J352" s="141">
        <v>400</v>
      </c>
      <c r="K352" s="141"/>
      <c r="L352" s="141">
        <v>4311.29</v>
      </c>
      <c r="M352" s="142"/>
      <c r="N352" s="111"/>
    </row>
    <row r="353" spans="1:14" x14ac:dyDescent="0.25">
      <c r="A353" s="72">
        <v>344</v>
      </c>
      <c r="B353" s="140">
        <v>31</v>
      </c>
      <c r="C353" s="108" t="s">
        <v>869</v>
      </c>
      <c r="D353" s="72" t="s">
        <v>1407</v>
      </c>
      <c r="E353" s="141">
        <v>73.59</v>
      </c>
      <c r="F353" s="72">
        <v>31</v>
      </c>
      <c r="G353" s="141">
        <v>2281.29</v>
      </c>
      <c r="H353" s="141">
        <v>250</v>
      </c>
      <c r="I353" s="141">
        <v>1150</v>
      </c>
      <c r="J353" s="141">
        <v>400</v>
      </c>
      <c r="K353" s="141"/>
      <c r="L353" s="141">
        <v>4081.29</v>
      </c>
      <c r="M353" s="142"/>
      <c r="N353" s="111"/>
    </row>
    <row r="354" spans="1:14" x14ac:dyDescent="0.25">
      <c r="A354" s="72">
        <v>345</v>
      </c>
      <c r="B354" s="140">
        <v>31</v>
      </c>
      <c r="C354" s="108" t="s">
        <v>420</v>
      </c>
      <c r="D354" s="72" t="s">
        <v>1407</v>
      </c>
      <c r="E354" s="141">
        <v>73.59</v>
      </c>
      <c r="F354" s="72">
        <v>31</v>
      </c>
      <c r="G354" s="141">
        <v>2281.29</v>
      </c>
      <c r="H354" s="141">
        <v>250</v>
      </c>
      <c r="I354" s="141">
        <v>1380</v>
      </c>
      <c r="J354" s="141">
        <v>400</v>
      </c>
      <c r="K354" s="141"/>
      <c r="L354" s="141">
        <v>4311.29</v>
      </c>
      <c r="M354" s="142"/>
      <c r="N354" s="111"/>
    </row>
    <row r="355" spans="1:14" x14ac:dyDescent="0.25">
      <c r="A355" s="72">
        <v>346</v>
      </c>
      <c r="B355" s="140">
        <v>31</v>
      </c>
      <c r="C355" s="108" t="s">
        <v>80</v>
      </c>
      <c r="D355" s="72" t="s">
        <v>1407</v>
      </c>
      <c r="E355" s="141">
        <v>73.59</v>
      </c>
      <c r="F355" s="72">
        <v>31</v>
      </c>
      <c r="G355" s="141">
        <v>2281.29</v>
      </c>
      <c r="H355" s="141">
        <v>250</v>
      </c>
      <c r="I355" s="141">
        <v>1551.3</v>
      </c>
      <c r="J355" s="141">
        <v>400</v>
      </c>
      <c r="K355" s="141"/>
      <c r="L355" s="141">
        <v>4482.59</v>
      </c>
      <c r="M355" s="142"/>
      <c r="N355" s="111"/>
    </row>
    <row r="356" spans="1:14" x14ac:dyDescent="0.25">
      <c r="A356" s="72">
        <v>347</v>
      </c>
      <c r="B356" s="140">
        <v>31</v>
      </c>
      <c r="C356" s="108" t="s">
        <v>994</v>
      </c>
      <c r="D356" s="72" t="s">
        <v>1407</v>
      </c>
      <c r="E356" s="141">
        <v>73.59</v>
      </c>
      <c r="F356" s="72">
        <v>31</v>
      </c>
      <c r="G356" s="141">
        <v>2281.29</v>
      </c>
      <c r="H356" s="141">
        <v>250</v>
      </c>
      <c r="I356" s="141">
        <v>1380</v>
      </c>
      <c r="J356" s="141">
        <v>400</v>
      </c>
      <c r="K356" s="141"/>
      <c r="L356" s="141">
        <v>4311.29</v>
      </c>
      <c r="M356" s="142"/>
      <c r="N356" s="111"/>
    </row>
    <row r="357" spans="1:14" x14ac:dyDescent="0.25">
      <c r="A357" s="72">
        <v>348</v>
      </c>
      <c r="B357" s="140">
        <v>31</v>
      </c>
      <c r="C357" s="108" t="s">
        <v>815</v>
      </c>
      <c r="D357" s="72" t="s">
        <v>1407</v>
      </c>
      <c r="E357" s="141">
        <v>73.59</v>
      </c>
      <c r="F357" s="72">
        <v>31</v>
      </c>
      <c r="G357" s="141">
        <v>2281.29</v>
      </c>
      <c r="H357" s="141">
        <v>250</v>
      </c>
      <c r="I357" s="141">
        <v>1380</v>
      </c>
      <c r="J357" s="141">
        <v>400</v>
      </c>
      <c r="K357" s="141"/>
      <c r="L357" s="141">
        <v>4311.29</v>
      </c>
      <c r="M357" s="142"/>
      <c r="N357" s="111"/>
    </row>
    <row r="358" spans="1:14" x14ac:dyDescent="0.25">
      <c r="A358" s="72">
        <v>349</v>
      </c>
      <c r="B358" s="140">
        <v>31</v>
      </c>
      <c r="C358" s="108" t="s">
        <v>702</v>
      </c>
      <c r="D358" s="72" t="s">
        <v>1407</v>
      </c>
      <c r="E358" s="141">
        <v>73.59</v>
      </c>
      <c r="F358" s="72">
        <v>31</v>
      </c>
      <c r="G358" s="141">
        <v>2281.29</v>
      </c>
      <c r="H358" s="141">
        <v>250</v>
      </c>
      <c r="I358" s="141">
        <v>1380</v>
      </c>
      <c r="J358" s="141">
        <v>400</v>
      </c>
      <c r="K358" s="141"/>
      <c r="L358" s="141">
        <v>4311.29</v>
      </c>
      <c r="M358" s="142"/>
      <c r="N358" s="111"/>
    </row>
    <row r="359" spans="1:14" x14ac:dyDescent="0.25">
      <c r="A359" s="72">
        <v>350</v>
      </c>
      <c r="B359" s="140">
        <v>31</v>
      </c>
      <c r="C359" s="108" t="s">
        <v>241</v>
      </c>
      <c r="D359" s="72" t="s">
        <v>1407</v>
      </c>
      <c r="E359" s="141">
        <v>73.59</v>
      </c>
      <c r="F359" s="72">
        <v>31</v>
      </c>
      <c r="G359" s="141">
        <v>2281.29</v>
      </c>
      <c r="H359" s="141">
        <v>250</v>
      </c>
      <c r="I359" s="141">
        <v>1380</v>
      </c>
      <c r="J359" s="141">
        <v>400</v>
      </c>
      <c r="K359" s="141"/>
      <c r="L359" s="141">
        <v>4311.29</v>
      </c>
      <c r="M359" s="142"/>
      <c r="N359" s="111"/>
    </row>
    <row r="360" spans="1:14" x14ac:dyDescent="0.25">
      <c r="A360" s="72">
        <v>351</v>
      </c>
      <c r="B360" s="140">
        <v>31</v>
      </c>
      <c r="C360" s="108" t="s">
        <v>421</v>
      </c>
      <c r="D360" s="72" t="s">
        <v>1407</v>
      </c>
      <c r="E360" s="141">
        <v>73.59</v>
      </c>
      <c r="F360" s="72">
        <v>31</v>
      </c>
      <c r="G360" s="141">
        <v>2281.29</v>
      </c>
      <c r="H360" s="141">
        <v>250</v>
      </c>
      <c r="I360" s="141">
        <v>1380</v>
      </c>
      <c r="J360" s="141">
        <v>400</v>
      </c>
      <c r="K360" s="141"/>
      <c r="L360" s="141">
        <v>4311.29</v>
      </c>
      <c r="M360" s="142"/>
      <c r="N360" s="111"/>
    </row>
    <row r="361" spans="1:14" x14ac:dyDescent="0.25">
      <c r="A361" s="72">
        <v>352</v>
      </c>
      <c r="B361" s="140">
        <v>31</v>
      </c>
      <c r="C361" s="108" t="s">
        <v>748</v>
      </c>
      <c r="D361" s="72" t="s">
        <v>1407</v>
      </c>
      <c r="E361" s="141">
        <v>73.59</v>
      </c>
      <c r="F361" s="72">
        <v>31</v>
      </c>
      <c r="G361" s="141">
        <v>2281.29</v>
      </c>
      <c r="H361" s="141">
        <v>250</v>
      </c>
      <c r="I361" s="141">
        <v>1380</v>
      </c>
      <c r="J361" s="141">
        <v>400</v>
      </c>
      <c r="K361" s="141"/>
      <c r="L361" s="141">
        <v>4311.29</v>
      </c>
      <c r="M361" s="142"/>
      <c r="N361" s="111"/>
    </row>
    <row r="362" spans="1:14" x14ac:dyDescent="0.25">
      <c r="A362" s="72">
        <v>353</v>
      </c>
      <c r="B362" s="140">
        <v>31</v>
      </c>
      <c r="C362" s="108" t="s">
        <v>816</v>
      </c>
      <c r="D362" s="72" t="s">
        <v>1407</v>
      </c>
      <c r="E362" s="141">
        <v>73.59</v>
      </c>
      <c r="F362" s="72">
        <v>31</v>
      </c>
      <c r="G362" s="141">
        <v>2281.29</v>
      </c>
      <c r="H362" s="141">
        <v>250</v>
      </c>
      <c r="I362" s="141">
        <v>1380</v>
      </c>
      <c r="J362" s="141">
        <v>400</v>
      </c>
      <c r="K362" s="141"/>
      <c r="L362" s="141">
        <v>4311.29</v>
      </c>
      <c r="M362" s="142"/>
      <c r="N362" s="111"/>
    </row>
    <row r="363" spans="1:14" x14ac:dyDescent="0.25">
      <c r="A363" s="72">
        <v>354</v>
      </c>
      <c r="B363" s="140">
        <v>31</v>
      </c>
      <c r="C363" s="108" t="s">
        <v>422</v>
      </c>
      <c r="D363" s="72" t="s">
        <v>1407</v>
      </c>
      <c r="E363" s="141">
        <v>73.59</v>
      </c>
      <c r="F363" s="72">
        <v>31</v>
      </c>
      <c r="G363" s="141">
        <v>2281.29</v>
      </c>
      <c r="H363" s="141">
        <v>250</v>
      </c>
      <c r="I363" s="141">
        <v>1150</v>
      </c>
      <c r="J363" s="141">
        <v>400</v>
      </c>
      <c r="K363" s="141"/>
      <c r="L363" s="141">
        <v>4081.29</v>
      </c>
      <c r="M363" s="142"/>
      <c r="N363" s="111"/>
    </row>
    <row r="364" spans="1:14" x14ac:dyDescent="0.25">
      <c r="A364" s="72">
        <v>355</v>
      </c>
      <c r="B364" s="140">
        <v>31</v>
      </c>
      <c r="C364" s="108" t="s">
        <v>27</v>
      </c>
      <c r="D364" s="72" t="s">
        <v>1408</v>
      </c>
      <c r="E364" s="141">
        <v>71.400000000000006</v>
      </c>
      <c r="F364" s="72">
        <v>31</v>
      </c>
      <c r="G364" s="141">
        <v>2213.4</v>
      </c>
      <c r="H364" s="141">
        <v>250</v>
      </c>
      <c r="I364" s="141">
        <v>1551.3</v>
      </c>
      <c r="J364" s="141">
        <v>400</v>
      </c>
      <c r="K364" s="141"/>
      <c r="L364" s="141">
        <v>4414.7</v>
      </c>
      <c r="M364" s="142"/>
      <c r="N364" s="111"/>
    </row>
    <row r="365" spans="1:14" x14ac:dyDescent="0.25">
      <c r="A365" s="72">
        <v>356</v>
      </c>
      <c r="B365" s="140">
        <v>31</v>
      </c>
      <c r="C365" s="108" t="s">
        <v>995</v>
      </c>
      <c r="D365" s="72" t="s">
        <v>1407</v>
      </c>
      <c r="E365" s="141">
        <v>73.59</v>
      </c>
      <c r="F365" s="72">
        <v>31</v>
      </c>
      <c r="G365" s="141">
        <v>2281.29</v>
      </c>
      <c r="H365" s="141">
        <v>250</v>
      </c>
      <c r="I365" s="141">
        <v>1380</v>
      </c>
      <c r="J365" s="141">
        <v>400</v>
      </c>
      <c r="K365" s="141">
        <v>35</v>
      </c>
      <c r="L365" s="141">
        <v>4346.29</v>
      </c>
      <c r="M365" s="142"/>
      <c r="N365" s="111"/>
    </row>
    <row r="366" spans="1:14" x14ac:dyDescent="0.25">
      <c r="A366" s="72">
        <v>357</v>
      </c>
      <c r="B366" s="140">
        <v>31</v>
      </c>
      <c r="C366" s="108" t="s">
        <v>423</v>
      </c>
      <c r="D366" s="72" t="s">
        <v>1407</v>
      </c>
      <c r="E366" s="141">
        <v>73.59</v>
      </c>
      <c r="F366" s="72">
        <v>31</v>
      </c>
      <c r="G366" s="141">
        <v>2281.29</v>
      </c>
      <c r="H366" s="141">
        <v>250</v>
      </c>
      <c r="I366" s="141">
        <v>1380</v>
      </c>
      <c r="J366" s="141">
        <v>400</v>
      </c>
      <c r="K366" s="141"/>
      <c r="L366" s="141">
        <v>4311.29</v>
      </c>
      <c r="M366" s="142"/>
      <c r="N366" s="111"/>
    </row>
    <row r="367" spans="1:14" x14ac:dyDescent="0.25">
      <c r="A367" s="72">
        <v>358</v>
      </c>
      <c r="B367" s="140">
        <v>31</v>
      </c>
      <c r="C367" s="108" t="s">
        <v>179</v>
      </c>
      <c r="D367" s="72" t="s">
        <v>1407</v>
      </c>
      <c r="E367" s="141">
        <v>73.59</v>
      </c>
      <c r="F367" s="72">
        <v>31</v>
      </c>
      <c r="G367" s="141">
        <v>2281.29</v>
      </c>
      <c r="H367" s="141">
        <v>250</v>
      </c>
      <c r="I367" s="141">
        <v>1380</v>
      </c>
      <c r="J367" s="141">
        <v>400</v>
      </c>
      <c r="K367" s="141"/>
      <c r="L367" s="141">
        <v>4311.29</v>
      </c>
      <c r="M367" s="142"/>
      <c r="N367" s="111"/>
    </row>
    <row r="368" spans="1:14" x14ac:dyDescent="0.25">
      <c r="A368" s="72">
        <v>359</v>
      </c>
      <c r="B368" s="140">
        <v>31</v>
      </c>
      <c r="C368" s="108" t="s">
        <v>424</v>
      </c>
      <c r="D368" s="72" t="s">
        <v>1407</v>
      </c>
      <c r="E368" s="141">
        <v>73.59</v>
      </c>
      <c r="F368" s="72">
        <v>31</v>
      </c>
      <c r="G368" s="141">
        <v>2281.29</v>
      </c>
      <c r="H368" s="141">
        <v>250</v>
      </c>
      <c r="I368" s="141">
        <v>1380</v>
      </c>
      <c r="J368" s="141">
        <v>400</v>
      </c>
      <c r="K368" s="141"/>
      <c r="L368" s="141">
        <v>4311.29</v>
      </c>
      <c r="M368" s="142"/>
      <c r="N368" s="111"/>
    </row>
    <row r="369" spans="1:14" x14ac:dyDescent="0.25">
      <c r="A369" s="72">
        <v>360</v>
      </c>
      <c r="B369" s="140">
        <v>31</v>
      </c>
      <c r="C369" s="108" t="s">
        <v>425</v>
      </c>
      <c r="D369" s="72" t="s">
        <v>1407</v>
      </c>
      <c r="E369" s="141">
        <v>73.59</v>
      </c>
      <c r="F369" s="72">
        <v>31</v>
      </c>
      <c r="G369" s="141">
        <v>2281.29</v>
      </c>
      <c r="H369" s="141">
        <v>250</v>
      </c>
      <c r="I369" s="141">
        <v>1380</v>
      </c>
      <c r="J369" s="141">
        <v>400</v>
      </c>
      <c r="K369" s="141"/>
      <c r="L369" s="141">
        <v>4311.29</v>
      </c>
      <c r="M369" s="142"/>
      <c r="N369" s="111"/>
    </row>
    <row r="370" spans="1:14" x14ac:dyDescent="0.25">
      <c r="A370" s="72">
        <v>361</v>
      </c>
      <c r="B370" s="140">
        <v>31</v>
      </c>
      <c r="C370" s="108" t="s">
        <v>817</v>
      </c>
      <c r="D370" s="72" t="s">
        <v>1407</v>
      </c>
      <c r="E370" s="141">
        <v>73.59</v>
      </c>
      <c r="F370" s="72">
        <v>31</v>
      </c>
      <c r="G370" s="141">
        <v>2281.29</v>
      </c>
      <c r="H370" s="141">
        <v>250</v>
      </c>
      <c r="I370" s="141">
        <v>1380</v>
      </c>
      <c r="J370" s="141">
        <v>400</v>
      </c>
      <c r="K370" s="141"/>
      <c r="L370" s="141">
        <v>4311.29</v>
      </c>
      <c r="M370" s="142"/>
      <c r="N370" s="111"/>
    </row>
    <row r="371" spans="1:14" x14ac:dyDescent="0.25">
      <c r="A371" s="72">
        <v>362</v>
      </c>
      <c r="B371" s="140">
        <v>31</v>
      </c>
      <c r="C371" s="108" t="s">
        <v>426</v>
      </c>
      <c r="D371" s="72" t="s">
        <v>1407</v>
      </c>
      <c r="E371" s="141">
        <v>73.59</v>
      </c>
      <c r="F371" s="72">
        <v>31</v>
      </c>
      <c r="G371" s="141">
        <v>2281.29</v>
      </c>
      <c r="H371" s="141">
        <v>250</v>
      </c>
      <c r="I371" s="141">
        <v>1380</v>
      </c>
      <c r="J371" s="141">
        <v>400</v>
      </c>
      <c r="K371" s="141"/>
      <c r="L371" s="141">
        <v>4311.29</v>
      </c>
      <c r="M371" s="142"/>
      <c r="N371" s="111"/>
    </row>
    <row r="372" spans="1:14" x14ac:dyDescent="0.25">
      <c r="A372" s="72">
        <v>363</v>
      </c>
      <c r="B372" s="140">
        <v>31</v>
      </c>
      <c r="C372" s="108" t="s">
        <v>274</v>
      </c>
      <c r="D372" s="72" t="s">
        <v>1408</v>
      </c>
      <c r="E372" s="141">
        <v>71.400000000000006</v>
      </c>
      <c r="F372" s="72">
        <v>31</v>
      </c>
      <c r="G372" s="141">
        <v>2213.4</v>
      </c>
      <c r="H372" s="141">
        <v>250</v>
      </c>
      <c r="I372" s="141">
        <v>1380</v>
      </c>
      <c r="J372" s="141">
        <v>400</v>
      </c>
      <c r="K372" s="141"/>
      <c r="L372" s="141">
        <v>4243.3999999999996</v>
      </c>
      <c r="M372" s="142"/>
      <c r="N372" s="111"/>
    </row>
    <row r="373" spans="1:14" x14ac:dyDescent="0.25">
      <c r="A373" s="72">
        <v>364</v>
      </c>
      <c r="B373" s="140">
        <v>31</v>
      </c>
      <c r="C373" s="108" t="s">
        <v>749</v>
      </c>
      <c r="D373" s="72" t="s">
        <v>1407</v>
      </c>
      <c r="E373" s="141">
        <v>73.59</v>
      </c>
      <c r="F373" s="72">
        <v>31</v>
      </c>
      <c r="G373" s="141">
        <v>2281.29</v>
      </c>
      <c r="H373" s="141">
        <v>250</v>
      </c>
      <c r="I373" s="141">
        <v>1380</v>
      </c>
      <c r="J373" s="141">
        <v>400</v>
      </c>
      <c r="K373" s="141"/>
      <c r="L373" s="141">
        <v>4311.29</v>
      </c>
      <c r="M373" s="142"/>
      <c r="N373" s="111"/>
    </row>
    <row r="374" spans="1:14" x14ac:dyDescent="0.25">
      <c r="A374" s="72">
        <v>365</v>
      </c>
      <c r="B374" s="140">
        <v>31</v>
      </c>
      <c r="C374" s="108" t="s">
        <v>683</v>
      </c>
      <c r="D374" s="72" t="s">
        <v>1407</v>
      </c>
      <c r="E374" s="141">
        <v>73.59</v>
      </c>
      <c r="F374" s="72">
        <v>31</v>
      </c>
      <c r="G374" s="141">
        <v>2281.29</v>
      </c>
      <c r="H374" s="141">
        <v>250</v>
      </c>
      <c r="I374" s="141">
        <v>1380</v>
      </c>
      <c r="J374" s="141">
        <v>400</v>
      </c>
      <c r="K374" s="141"/>
      <c r="L374" s="141">
        <v>4311.29</v>
      </c>
      <c r="M374" s="142"/>
      <c r="N374" s="111"/>
    </row>
    <row r="375" spans="1:14" x14ac:dyDescent="0.25">
      <c r="A375" s="72">
        <v>366</v>
      </c>
      <c r="B375" s="140">
        <v>31</v>
      </c>
      <c r="C375" s="108" t="s">
        <v>114</v>
      </c>
      <c r="D375" s="72" t="s">
        <v>1407</v>
      </c>
      <c r="E375" s="141">
        <v>73.59</v>
      </c>
      <c r="F375" s="72">
        <v>31</v>
      </c>
      <c r="G375" s="141">
        <v>2281.29</v>
      </c>
      <c r="H375" s="141">
        <v>250</v>
      </c>
      <c r="I375" s="141">
        <v>1380</v>
      </c>
      <c r="J375" s="141">
        <v>400</v>
      </c>
      <c r="K375" s="141"/>
      <c r="L375" s="141">
        <v>4311.29</v>
      </c>
      <c r="M375" s="142"/>
      <c r="N375" s="111"/>
    </row>
    <row r="376" spans="1:14" x14ac:dyDescent="0.25">
      <c r="A376" s="72">
        <v>367</v>
      </c>
      <c r="B376" s="140">
        <v>31</v>
      </c>
      <c r="C376" s="108" t="s">
        <v>427</v>
      </c>
      <c r="D376" s="72" t="s">
        <v>1407</v>
      </c>
      <c r="E376" s="141">
        <v>73.59</v>
      </c>
      <c r="F376" s="72">
        <v>31</v>
      </c>
      <c r="G376" s="141">
        <v>2281.29</v>
      </c>
      <c r="H376" s="141">
        <v>250</v>
      </c>
      <c r="I376" s="141">
        <v>1380</v>
      </c>
      <c r="J376" s="141">
        <v>400</v>
      </c>
      <c r="K376" s="141"/>
      <c r="L376" s="141">
        <v>4311.29</v>
      </c>
      <c r="M376" s="72"/>
      <c r="N376" s="111"/>
    </row>
    <row r="377" spans="1:14" x14ac:dyDescent="0.25">
      <c r="A377" s="72">
        <v>368</v>
      </c>
      <c r="B377" s="140">
        <v>31</v>
      </c>
      <c r="C377" s="108" t="s">
        <v>818</v>
      </c>
      <c r="D377" s="72" t="s">
        <v>1407</v>
      </c>
      <c r="E377" s="141">
        <v>73.59</v>
      </c>
      <c r="F377" s="72">
        <v>31</v>
      </c>
      <c r="G377" s="141">
        <v>2281.29</v>
      </c>
      <c r="H377" s="141">
        <v>250</v>
      </c>
      <c r="I377" s="141">
        <v>1380</v>
      </c>
      <c r="J377" s="141">
        <v>400</v>
      </c>
      <c r="K377" s="141"/>
      <c r="L377" s="141">
        <v>4311.29</v>
      </c>
      <c r="M377" s="72"/>
      <c r="N377" s="111"/>
    </row>
    <row r="378" spans="1:14" x14ac:dyDescent="0.25">
      <c r="A378" s="72">
        <v>369</v>
      </c>
      <c r="B378" s="140">
        <v>31</v>
      </c>
      <c r="C378" s="108" t="s">
        <v>750</v>
      </c>
      <c r="D378" s="72" t="s">
        <v>1407</v>
      </c>
      <c r="E378" s="141">
        <v>73.59</v>
      </c>
      <c r="F378" s="72">
        <v>31</v>
      </c>
      <c r="G378" s="141">
        <v>2281.29</v>
      </c>
      <c r="H378" s="141">
        <v>250</v>
      </c>
      <c r="I378" s="141">
        <v>1380</v>
      </c>
      <c r="J378" s="141">
        <v>400</v>
      </c>
      <c r="K378" s="141"/>
      <c r="L378" s="141">
        <v>4311.29</v>
      </c>
      <c r="M378" s="142"/>
      <c r="N378" s="111"/>
    </row>
    <row r="379" spans="1:14" x14ac:dyDescent="0.25">
      <c r="A379" s="72">
        <v>370</v>
      </c>
      <c r="B379" s="140">
        <v>31</v>
      </c>
      <c r="C379" s="108" t="s">
        <v>751</v>
      </c>
      <c r="D379" s="72" t="s">
        <v>1407</v>
      </c>
      <c r="E379" s="141">
        <v>73.59</v>
      </c>
      <c r="F379" s="72">
        <v>31</v>
      </c>
      <c r="G379" s="141">
        <v>2281.29</v>
      </c>
      <c r="H379" s="141">
        <v>250</v>
      </c>
      <c r="I379" s="141">
        <v>1380</v>
      </c>
      <c r="J379" s="141">
        <v>400</v>
      </c>
      <c r="K379" s="141"/>
      <c r="L379" s="141">
        <v>4311.29</v>
      </c>
      <c r="M379" s="142"/>
      <c r="N379" s="111"/>
    </row>
    <row r="380" spans="1:14" x14ac:dyDescent="0.25">
      <c r="A380" s="72">
        <v>371</v>
      </c>
      <c r="B380" s="140">
        <v>31</v>
      </c>
      <c r="C380" s="108" t="s">
        <v>428</v>
      </c>
      <c r="D380" s="72" t="s">
        <v>1407</v>
      </c>
      <c r="E380" s="141">
        <v>73.59</v>
      </c>
      <c r="F380" s="72">
        <v>31</v>
      </c>
      <c r="G380" s="141">
        <v>2281.29</v>
      </c>
      <c r="H380" s="141">
        <v>250</v>
      </c>
      <c r="I380" s="141">
        <v>1380</v>
      </c>
      <c r="J380" s="141">
        <v>400</v>
      </c>
      <c r="K380" s="141"/>
      <c r="L380" s="141">
        <v>4311.29</v>
      </c>
      <c r="M380" s="142"/>
      <c r="N380" s="111"/>
    </row>
    <row r="381" spans="1:14" x14ac:dyDescent="0.25">
      <c r="A381" s="72">
        <v>372</v>
      </c>
      <c r="B381" s="140">
        <v>31</v>
      </c>
      <c r="C381" s="108" t="s">
        <v>719</v>
      </c>
      <c r="D381" s="72" t="s">
        <v>1407</v>
      </c>
      <c r="E381" s="141">
        <v>73.59</v>
      </c>
      <c r="F381" s="72">
        <v>31</v>
      </c>
      <c r="G381" s="141">
        <v>2281.29</v>
      </c>
      <c r="H381" s="141">
        <v>250</v>
      </c>
      <c r="I381" s="141">
        <v>1150</v>
      </c>
      <c r="J381" s="141">
        <v>400</v>
      </c>
      <c r="K381" s="141"/>
      <c r="L381" s="141">
        <v>4081.29</v>
      </c>
      <c r="M381" s="142"/>
      <c r="N381" s="111"/>
    </row>
    <row r="382" spans="1:14" x14ac:dyDescent="0.25">
      <c r="A382" s="72">
        <v>373</v>
      </c>
      <c r="B382" s="140">
        <v>31</v>
      </c>
      <c r="C382" s="108" t="s">
        <v>429</v>
      </c>
      <c r="D382" s="72" t="s">
        <v>1407</v>
      </c>
      <c r="E382" s="141">
        <v>73.59</v>
      </c>
      <c r="F382" s="72">
        <v>31</v>
      </c>
      <c r="G382" s="141">
        <v>2281.29</v>
      </c>
      <c r="H382" s="141">
        <v>250</v>
      </c>
      <c r="I382" s="141">
        <v>1150</v>
      </c>
      <c r="J382" s="141">
        <v>400</v>
      </c>
      <c r="K382" s="141"/>
      <c r="L382" s="141">
        <v>4081.29</v>
      </c>
      <c r="M382" s="72"/>
      <c r="N382" s="111"/>
    </row>
    <row r="383" spans="1:14" x14ac:dyDescent="0.25">
      <c r="A383" s="72">
        <v>374</v>
      </c>
      <c r="B383" s="140">
        <v>31</v>
      </c>
      <c r="C383" s="108" t="s">
        <v>180</v>
      </c>
      <c r="D383" s="72" t="s">
        <v>1407</v>
      </c>
      <c r="E383" s="141">
        <v>73.59</v>
      </c>
      <c r="F383" s="72">
        <v>31</v>
      </c>
      <c r="G383" s="141">
        <v>2281.29</v>
      </c>
      <c r="H383" s="141">
        <v>250</v>
      </c>
      <c r="I383" s="141">
        <v>1380</v>
      </c>
      <c r="J383" s="141">
        <v>400</v>
      </c>
      <c r="K383" s="141"/>
      <c r="L383" s="141">
        <v>4311.29</v>
      </c>
      <c r="M383" s="142"/>
      <c r="N383" s="111"/>
    </row>
    <row r="384" spans="1:14" x14ac:dyDescent="0.25">
      <c r="A384" s="72">
        <v>375</v>
      </c>
      <c r="B384" s="140">
        <v>31</v>
      </c>
      <c r="C384" s="108" t="s">
        <v>242</v>
      </c>
      <c r="D384" s="72" t="s">
        <v>1407</v>
      </c>
      <c r="E384" s="141">
        <v>73.59</v>
      </c>
      <c r="F384" s="72">
        <v>31</v>
      </c>
      <c r="G384" s="141">
        <v>2281.29</v>
      </c>
      <c r="H384" s="141">
        <v>250</v>
      </c>
      <c r="I384" s="141">
        <v>1380</v>
      </c>
      <c r="J384" s="141">
        <v>400</v>
      </c>
      <c r="K384" s="141"/>
      <c r="L384" s="141">
        <v>4311.29</v>
      </c>
      <c r="M384" s="142"/>
      <c r="N384" s="111"/>
    </row>
    <row r="385" spans="1:14" x14ac:dyDescent="0.25">
      <c r="A385" s="72">
        <v>376</v>
      </c>
      <c r="B385" s="140">
        <v>31</v>
      </c>
      <c r="C385" s="108" t="s">
        <v>430</v>
      </c>
      <c r="D385" s="72" t="s">
        <v>1407</v>
      </c>
      <c r="E385" s="141">
        <v>73.59</v>
      </c>
      <c r="F385" s="72">
        <v>31</v>
      </c>
      <c r="G385" s="141">
        <v>2281.29</v>
      </c>
      <c r="H385" s="141">
        <v>250</v>
      </c>
      <c r="I385" s="141">
        <v>1380</v>
      </c>
      <c r="J385" s="141">
        <v>400</v>
      </c>
      <c r="K385" s="141"/>
      <c r="L385" s="141">
        <v>4311.29</v>
      </c>
      <c r="M385" s="142"/>
      <c r="N385" s="111"/>
    </row>
    <row r="386" spans="1:14" x14ac:dyDescent="0.25">
      <c r="A386" s="72">
        <v>377</v>
      </c>
      <c r="B386" s="140">
        <v>31</v>
      </c>
      <c r="C386" s="108" t="s">
        <v>275</v>
      </c>
      <c r="D386" s="72" t="s">
        <v>1408</v>
      </c>
      <c r="E386" s="141">
        <v>71.400000000000006</v>
      </c>
      <c r="F386" s="72">
        <v>31</v>
      </c>
      <c r="G386" s="141">
        <v>2213.4</v>
      </c>
      <c r="H386" s="141">
        <v>250</v>
      </c>
      <c r="I386" s="141">
        <v>1380</v>
      </c>
      <c r="J386" s="141">
        <v>400</v>
      </c>
      <c r="K386" s="141">
        <v>50</v>
      </c>
      <c r="L386" s="141">
        <v>4293.3999999999996</v>
      </c>
      <c r="M386" s="72"/>
      <c r="N386" s="111"/>
    </row>
    <row r="387" spans="1:14" x14ac:dyDescent="0.25">
      <c r="A387" s="72">
        <v>378</v>
      </c>
      <c r="B387" s="140">
        <v>31</v>
      </c>
      <c r="C387" s="108" t="s">
        <v>684</v>
      </c>
      <c r="D387" s="72" t="s">
        <v>1407</v>
      </c>
      <c r="E387" s="141">
        <v>73.59</v>
      </c>
      <c r="F387" s="72">
        <v>31</v>
      </c>
      <c r="G387" s="141">
        <v>2281.29</v>
      </c>
      <c r="H387" s="141">
        <v>250</v>
      </c>
      <c r="I387" s="141">
        <v>1380</v>
      </c>
      <c r="J387" s="141">
        <v>400</v>
      </c>
      <c r="K387" s="141"/>
      <c r="L387" s="141">
        <v>4311.29</v>
      </c>
      <c r="M387" s="142"/>
      <c r="N387" s="111"/>
    </row>
    <row r="388" spans="1:14" x14ac:dyDescent="0.25">
      <c r="A388" s="72">
        <v>379</v>
      </c>
      <c r="B388" s="140">
        <v>31</v>
      </c>
      <c r="C388" s="108" t="s">
        <v>431</v>
      </c>
      <c r="D388" s="72" t="s">
        <v>1407</v>
      </c>
      <c r="E388" s="141">
        <v>73.59</v>
      </c>
      <c r="F388" s="72">
        <v>31</v>
      </c>
      <c r="G388" s="141">
        <v>2281.29</v>
      </c>
      <c r="H388" s="141">
        <v>250</v>
      </c>
      <c r="I388" s="141">
        <v>1150</v>
      </c>
      <c r="J388" s="141">
        <v>400</v>
      </c>
      <c r="K388" s="141"/>
      <c r="L388" s="141">
        <v>4081.29</v>
      </c>
      <c r="M388" s="142"/>
      <c r="N388" s="111"/>
    </row>
    <row r="389" spans="1:14" x14ac:dyDescent="0.25">
      <c r="A389" s="72">
        <v>380</v>
      </c>
      <c r="B389" s="140">
        <v>31</v>
      </c>
      <c r="C389" s="108" t="s">
        <v>276</v>
      </c>
      <c r="D389" s="72" t="s">
        <v>1408</v>
      </c>
      <c r="E389" s="141">
        <v>71.400000000000006</v>
      </c>
      <c r="F389" s="72">
        <v>31</v>
      </c>
      <c r="G389" s="141">
        <v>2213.4</v>
      </c>
      <c r="H389" s="141">
        <v>250</v>
      </c>
      <c r="I389" s="141">
        <v>1380</v>
      </c>
      <c r="J389" s="141">
        <v>400</v>
      </c>
      <c r="K389" s="141"/>
      <c r="L389" s="141">
        <v>4243.3999999999996</v>
      </c>
      <c r="M389" s="142"/>
      <c r="N389" s="111"/>
    </row>
    <row r="390" spans="1:14" x14ac:dyDescent="0.25">
      <c r="A390" s="72">
        <v>381</v>
      </c>
      <c r="B390" s="140">
        <v>31</v>
      </c>
      <c r="C390" s="108" t="s">
        <v>182</v>
      </c>
      <c r="D390" s="72" t="s">
        <v>1407</v>
      </c>
      <c r="E390" s="141">
        <v>73.59</v>
      </c>
      <c r="F390" s="72">
        <v>31</v>
      </c>
      <c r="G390" s="141">
        <v>2281.29</v>
      </c>
      <c r="H390" s="141">
        <v>250</v>
      </c>
      <c r="I390" s="141">
        <v>1380</v>
      </c>
      <c r="J390" s="141">
        <v>400</v>
      </c>
      <c r="K390" s="141"/>
      <c r="L390" s="141">
        <v>4311.29</v>
      </c>
      <c r="M390" s="142"/>
      <c r="N390" s="111"/>
    </row>
    <row r="391" spans="1:14" x14ac:dyDescent="0.25">
      <c r="A391" s="72">
        <v>382</v>
      </c>
      <c r="B391" s="140">
        <v>31</v>
      </c>
      <c r="C391" s="108" t="s">
        <v>181</v>
      </c>
      <c r="D391" s="72" t="s">
        <v>1407</v>
      </c>
      <c r="E391" s="141">
        <v>73.59</v>
      </c>
      <c r="F391" s="72">
        <v>31</v>
      </c>
      <c r="G391" s="141">
        <v>2281.29</v>
      </c>
      <c r="H391" s="141">
        <v>250</v>
      </c>
      <c r="I391" s="141">
        <v>1380</v>
      </c>
      <c r="J391" s="141">
        <v>400</v>
      </c>
      <c r="K391" s="141"/>
      <c r="L391" s="141">
        <v>4311.29</v>
      </c>
      <c r="M391" s="142"/>
      <c r="N391" s="111"/>
    </row>
    <row r="392" spans="1:14" x14ac:dyDescent="0.25">
      <c r="A392" s="72">
        <v>383</v>
      </c>
      <c r="B392" s="140">
        <v>31</v>
      </c>
      <c r="C392" s="108" t="s">
        <v>996</v>
      </c>
      <c r="D392" s="72" t="s">
        <v>1407</v>
      </c>
      <c r="E392" s="141">
        <v>73.59</v>
      </c>
      <c r="F392" s="72">
        <v>31</v>
      </c>
      <c r="G392" s="141">
        <v>2281.29</v>
      </c>
      <c r="H392" s="141">
        <v>250</v>
      </c>
      <c r="I392" s="141">
        <v>1380</v>
      </c>
      <c r="J392" s="141">
        <v>400</v>
      </c>
      <c r="K392" s="141"/>
      <c r="L392" s="141">
        <v>4311.29</v>
      </c>
      <c r="M392" s="72"/>
      <c r="N392" s="111"/>
    </row>
    <row r="393" spans="1:14" x14ac:dyDescent="0.25">
      <c r="A393" s="72">
        <v>384</v>
      </c>
      <c r="B393" s="140">
        <v>31</v>
      </c>
      <c r="C393" s="108" t="s">
        <v>277</v>
      </c>
      <c r="D393" s="72" t="s">
        <v>1408</v>
      </c>
      <c r="E393" s="141">
        <v>71.400000000000006</v>
      </c>
      <c r="F393" s="72">
        <v>31</v>
      </c>
      <c r="G393" s="141">
        <v>2213.4</v>
      </c>
      <c r="H393" s="141">
        <v>250</v>
      </c>
      <c r="I393" s="141">
        <v>1380</v>
      </c>
      <c r="J393" s="141">
        <v>400</v>
      </c>
      <c r="K393" s="141">
        <v>35</v>
      </c>
      <c r="L393" s="141">
        <v>4278.3999999999996</v>
      </c>
      <c r="M393" s="142"/>
      <c r="N393" s="111"/>
    </row>
    <row r="394" spans="1:14" x14ac:dyDescent="0.25">
      <c r="A394" s="72">
        <v>385</v>
      </c>
      <c r="B394" s="140">
        <v>31</v>
      </c>
      <c r="C394" s="108" t="s">
        <v>183</v>
      </c>
      <c r="D394" s="72" t="s">
        <v>1407</v>
      </c>
      <c r="E394" s="141">
        <v>73.59</v>
      </c>
      <c r="F394" s="72">
        <v>31</v>
      </c>
      <c r="G394" s="141">
        <v>2281.29</v>
      </c>
      <c r="H394" s="141">
        <v>250</v>
      </c>
      <c r="I394" s="141">
        <v>1380</v>
      </c>
      <c r="J394" s="141">
        <v>400</v>
      </c>
      <c r="K394" s="141"/>
      <c r="L394" s="141">
        <v>4311.29</v>
      </c>
      <c r="M394" s="72"/>
      <c r="N394" s="111"/>
    </row>
    <row r="395" spans="1:14" x14ac:dyDescent="0.25">
      <c r="A395" s="72">
        <v>386</v>
      </c>
      <c r="B395" s="140">
        <v>31</v>
      </c>
      <c r="C395" s="108" t="s">
        <v>184</v>
      </c>
      <c r="D395" s="72" t="s">
        <v>1407</v>
      </c>
      <c r="E395" s="141">
        <v>73.59</v>
      </c>
      <c r="F395" s="72">
        <v>31</v>
      </c>
      <c r="G395" s="141">
        <v>2281.29</v>
      </c>
      <c r="H395" s="141">
        <v>250</v>
      </c>
      <c r="I395" s="141">
        <v>1380</v>
      </c>
      <c r="J395" s="141">
        <v>400</v>
      </c>
      <c r="K395" s="141"/>
      <c r="L395" s="141">
        <v>4311.29</v>
      </c>
      <c r="M395" s="142"/>
      <c r="N395" s="111"/>
    </row>
    <row r="396" spans="1:14" x14ac:dyDescent="0.25">
      <c r="A396" s="72">
        <v>387</v>
      </c>
      <c r="B396" s="140">
        <v>31</v>
      </c>
      <c r="C396" s="108" t="s">
        <v>24</v>
      </c>
      <c r="D396" s="72" t="s">
        <v>1408</v>
      </c>
      <c r="E396" s="141">
        <v>71.400000000000006</v>
      </c>
      <c r="F396" s="72">
        <v>31</v>
      </c>
      <c r="G396" s="141">
        <v>2213.4</v>
      </c>
      <c r="H396" s="141">
        <v>250</v>
      </c>
      <c r="I396" s="141">
        <v>1551.3</v>
      </c>
      <c r="J396" s="141">
        <v>400</v>
      </c>
      <c r="K396" s="141"/>
      <c r="L396" s="141">
        <v>4414.7</v>
      </c>
      <c r="M396" s="142"/>
      <c r="N396" s="111"/>
    </row>
    <row r="397" spans="1:14" x14ac:dyDescent="0.25">
      <c r="A397" s="72">
        <v>388</v>
      </c>
      <c r="B397" s="140">
        <v>31</v>
      </c>
      <c r="C397" s="108" t="s">
        <v>720</v>
      </c>
      <c r="D397" s="72" t="s">
        <v>1407</v>
      </c>
      <c r="E397" s="141">
        <v>73.59</v>
      </c>
      <c r="F397" s="72">
        <v>31</v>
      </c>
      <c r="G397" s="141">
        <v>2281.29</v>
      </c>
      <c r="H397" s="141">
        <v>250</v>
      </c>
      <c r="I397" s="141">
        <v>1150</v>
      </c>
      <c r="J397" s="141">
        <v>400</v>
      </c>
      <c r="K397" s="141"/>
      <c r="L397" s="141">
        <v>4081.29</v>
      </c>
      <c r="M397" s="142"/>
      <c r="N397" s="111"/>
    </row>
    <row r="398" spans="1:14" x14ac:dyDescent="0.25">
      <c r="A398" s="72">
        <v>389</v>
      </c>
      <c r="B398" s="140">
        <v>31</v>
      </c>
      <c r="C398" s="108" t="s">
        <v>432</v>
      </c>
      <c r="D398" s="72" t="s">
        <v>1407</v>
      </c>
      <c r="E398" s="141">
        <v>73.59</v>
      </c>
      <c r="F398" s="72">
        <v>31</v>
      </c>
      <c r="G398" s="141">
        <v>2281.29</v>
      </c>
      <c r="H398" s="141">
        <v>250</v>
      </c>
      <c r="I398" s="141">
        <v>1380</v>
      </c>
      <c r="J398" s="141">
        <v>400</v>
      </c>
      <c r="K398" s="141"/>
      <c r="L398" s="141">
        <v>4311.29</v>
      </c>
      <c r="M398" s="142"/>
      <c r="N398" s="111"/>
    </row>
    <row r="399" spans="1:14" x14ac:dyDescent="0.25">
      <c r="A399" s="72">
        <v>390</v>
      </c>
      <c r="B399" s="140">
        <v>31</v>
      </c>
      <c r="C399" s="108" t="s">
        <v>433</v>
      </c>
      <c r="D399" s="72" t="s">
        <v>1407</v>
      </c>
      <c r="E399" s="141">
        <v>73.59</v>
      </c>
      <c r="F399" s="72">
        <v>31</v>
      </c>
      <c r="G399" s="141">
        <v>2281.29</v>
      </c>
      <c r="H399" s="141">
        <v>250</v>
      </c>
      <c r="I399" s="141">
        <v>1380</v>
      </c>
      <c r="J399" s="141">
        <v>400</v>
      </c>
      <c r="K399" s="141"/>
      <c r="L399" s="141">
        <v>4311.29</v>
      </c>
      <c r="M399" s="142"/>
      <c r="N399" s="111"/>
    </row>
    <row r="400" spans="1:14" x14ac:dyDescent="0.25">
      <c r="A400" s="72">
        <v>391</v>
      </c>
      <c r="B400" s="140">
        <v>31</v>
      </c>
      <c r="C400" s="108" t="s">
        <v>625</v>
      </c>
      <c r="D400" s="72" t="s">
        <v>1408</v>
      </c>
      <c r="E400" s="141">
        <v>71.400000000000006</v>
      </c>
      <c r="F400" s="72">
        <v>31</v>
      </c>
      <c r="G400" s="141">
        <v>2213.4</v>
      </c>
      <c r="H400" s="141">
        <v>250</v>
      </c>
      <c r="I400" s="141">
        <v>1380</v>
      </c>
      <c r="J400" s="141">
        <v>400</v>
      </c>
      <c r="K400" s="141">
        <v>35</v>
      </c>
      <c r="L400" s="141">
        <v>4278.3999999999996</v>
      </c>
      <c r="M400" s="142"/>
      <c r="N400" s="111"/>
    </row>
    <row r="401" spans="1:14" x14ac:dyDescent="0.25">
      <c r="A401" s="72">
        <v>392</v>
      </c>
      <c r="B401" s="140">
        <v>31</v>
      </c>
      <c r="C401" s="108" t="s">
        <v>434</v>
      </c>
      <c r="D401" s="72" t="s">
        <v>1407</v>
      </c>
      <c r="E401" s="141">
        <v>73.59</v>
      </c>
      <c r="F401" s="72">
        <v>31</v>
      </c>
      <c r="G401" s="141">
        <v>2281.29</v>
      </c>
      <c r="H401" s="141">
        <v>250</v>
      </c>
      <c r="I401" s="141">
        <v>1380</v>
      </c>
      <c r="J401" s="141">
        <v>400</v>
      </c>
      <c r="K401" s="141"/>
      <c r="L401" s="141">
        <v>4311.29</v>
      </c>
      <c r="M401" s="142"/>
      <c r="N401" s="111"/>
    </row>
    <row r="402" spans="1:14" x14ac:dyDescent="0.25">
      <c r="A402" s="72">
        <v>393</v>
      </c>
      <c r="B402" s="140">
        <v>31</v>
      </c>
      <c r="C402" s="108" t="s">
        <v>244</v>
      </c>
      <c r="D402" s="72" t="s">
        <v>1407</v>
      </c>
      <c r="E402" s="141">
        <v>73.59</v>
      </c>
      <c r="F402" s="72">
        <v>31</v>
      </c>
      <c r="G402" s="141">
        <v>2281.29</v>
      </c>
      <c r="H402" s="141">
        <v>250</v>
      </c>
      <c r="I402" s="141">
        <v>1380</v>
      </c>
      <c r="J402" s="141">
        <v>400</v>
      </c>
      <c r="K402" s="141"/>
      <c r="L402" s="141">
        <v>4311.29</v>
      </c>
      <c r="M402" s="72"/>
      <c r="N402" s="111"/>
    </row>
    <row r="403" spans="1:14" x14ac:dyDescent="0.25">
      <c r="A403" s="72">
        <v>394</v>
      </c>
      <c r="B403" s="140">
        <v>31</v>
      </c>
      <c r="C403" s="108" t="s">
        <v>243</v>
      </c>
      <c r="D403" s="72" t="s">
        <v>1407</v>
      </c>
      <c r="E403" s="141">
        <v>73.59</v>
      </c>
      <c r="F403" s="72">
        <v>31</v>
      </c>
      <c r="G403" s="141">
        <v>2281.29</v>
      </c>
      <c r="H403" s="141">
        <v>250</v>
      </c>
      <c r="I403" s="141">
        <v>1380</v>
      </c>
      <c r="J403" s="141">
        <v>400</v>
      </c>
      <c r="K403" s="141"/>
      <c r="L403" s="141">
        <v>4311.29</v>
      </c>
      <c r="M403" s="142"/>
      <c r="N403" s="111"/>
    </row>
    <row r="404" spans="1:14" x14ac:dyDescent="0.25">
      <c r="A404" s="72">
        <v>395</v>
      </c>
      <c r="B404" s="140">
        <v>31</v>
      </c>
      <c r="C404" s="108" t="s">
        <v>435</v>
      </c>
      <c r="D404" s="72" t="s">
        <v>1407</v>
      </c>
      <c r="E404" s="141">
        <v>73.59</v>
      </c>
      <c r="F404" s="72">
        <v>31</v>
      </c>
      <c r="G404" s="141">
        <v>2281.29</v>
      </c>
      <c r="H404" s="141">
        <v>250</v>
      </c>
      <c r="I404" s="141">
        <v>1380</v>
      </c>
      <c r="J404" s="141">
        <v>400</v>
      </c>
      <c r="K404" s="141"/>
      <c r="L404" s="141">
        <v>4311.29</v>
      </c>
      <c r="M404" s="142"/>
      <c r="N404" s="111"/>
    </row>
    <row r="405" spans="1:14" x14ac:dyDescent="0.25">
      <c r="A405" s="72">
        <v>396</v>
      </c>
      <c r="B405" s="140">
        <v>31</v>
      </c>
      <c r="C405" s="108" t="s">
        <v>642</v>
      </c>
      <c r="D405" s="72" t="s">
        <v>1407</v>
      </c>
      <c r="E405" s="141">
        <v>73.59</v>
      </c>
      <c r="F405" s="72">
        <v>31</v>
      </c>
      <c r="G405" s="141">
        <v>2281.29</v>
      </c>
      <c r="H405" s="141">
        <v>250</v>
      </c>
      <c r="I405" s="141">
        <v>1380</v>
      </c>
      <c r="J405" s="141">
        <v>400</v>
      </c>
      <c r="K405" s="141"/>
      <c r="L405" s="141">
        <v>4311.29</v>
      </c>
      <c r="M405" s="142"/>
      <c r="N405" s="111"/>
    </row>
    <row r="406" spans="1:14" x14ac:dyDescent="0.25">
      <c r="A406" s="72">
        <v>397</v>
      </c>
      <c r="B406" s="140">
        <v>31</v>
      </c>
      <c r="C406" s="108" t="s">
        <v>437</v>
      </c>
      <c r="D406" s="72" t="s">
        <v>1407</v>
      </c>
      <c r="E406" s="141">
        <v>73.59</v>
      </c>
      <c r="F406" s="72">
        <v>31</v>
      </c>
      <c r="G406" s="141">
        <v>2281.29</v>
      </c>
      <c r="H406" s="141">
        <v>250</v>
      </c>
      <c r="I406" s="141">
        <v>1380</v>
      </c>
      <c r="J406" s="141">
        <v>400</v>
      </c>
      <c r="K406" s="141"/>
      <c r="L406" s="141">
        <v>4311.29</v>
      </c>
      <c r="M406" s="142"/>
      <c r="N406" s="111"/>
    </row>
    <row r="407" spans="1:14" x14ac:dyDescent="0.25">
      <c r="A407" s="72">
        <v>398</v>
      </c>
      <c r="B407" s="140">
        <v>31</v>
      </c>
      <c r="C407" s="108" t="s">
        <v>436</v>
      </c>
      <c r="D407" s="72" t="s">
        <v>1407</v>
      </c>
      <c r="E407" s="141">
        <v>73.59</v>
      </c>
      <c r="F407" s="72">
        <v>31</v>
      </c>
      <c r="G407" s="141">
        <v>2281.29</v>
      </c>
      <c r="H407" s="141">
        <v>250</v>
      </c>
      <c r="I407" s="141">
        <v>1380</v>
      </c>
      <c r="J407" s="141">
        <v>400</v>
      </c>
      <c r="K407" s="141"/>
      <c r="L407" s="141">
        <v>4311.29</v>
      </c>
      <c r="M407" s="72"/>
      <c r="N407" s="111"/>
    </row>
    <row r="408" spans="1:14" x14ac:dyDescent="0.25">
      <c r="A408" s="72">
        <v>399</v>
      </c>
      <c r="B408" s="140">
        <v>31</v>
      </c>
      <c r="C408" s="108" t="s">
        <v>81</v>
      </c>
      <c r="D408" s="72" t="s">
        <v>1407</v>
      </c>
      <c r="E408" s="141">
        <v>73.59</v>
      </c>
      <c r="F408" s="72">
        <v>31</v>
      </c>
      <c r="G408" s="141">
        <v>2281.29</v>
      </c>
      <c r="H408" s="141">
        <v>250</v>
      </c>
      <c r="I408" s="141">
        <v>1551.3</v>
      </c>
      <c r="J408" s="141">
        <v>400</v>
      </c>
      <c r="K408" s="141"/>
      <c r="L408" s="141">
        <v>4482.59</v>
      </c>
      <c r="M408" s="142"/>
      <c r="N408" s="111"/>
    </row>
    <row r="409" spans="1:14" x14ac:dyDescent="0.25">
      <c r="A409" s="72">
        <v>400</v>
      </c>
      <c r="B409" s="140">
        <v>31</v>
      </c>
      <c r="C409" s="108" t="s">
        <v>752</v>
      </c>
      <c r="D409" s="72" t="s">
        <v>1407</v>
      </c>
      <c r="E409" s="141">
        <v>73.59</v>
      </c>
      <c r="F409" s="72">
        <v>31</v>
      </c>
      <c r="G409" s="141">
        <v>2281.29</v>
      </c>
      <c r="H409" s="141">
        <v>250</v>
      </c>
      <c r="I409" s="141">
        <v>1380</v>
      </c>
      <c r="J409" s="141">
        <v>400</v>
      </c>
      <c r="K409" s="141"/>
      <c r="L409" s="141">
        <v>4311.29</v>
      </c>
      <c r="M409" s="72"/>
      <c r="N409" s="111"/>
    </row>
    <row r="410" spans="1:14" x14ac:dyDescent="0.25">
      <c r="A410" s="72">
        <v>401</v>
      </c>
      <c r="B410" s="140">
        <v>31</v>
      </c>
      <c r="C410" s="108" t="s">
        <v>997</v>
      </c>
      <c r="D410" s="72" t="s">
        <v>1407</v>
      </c>
      <c r="E410" s="141">
        <v>73.59</v>
      </c>
      <c r="F410" s="72">
        <v>31</v>
      </c>
      <c r="G410" s="141">
        <v>2281.29</v>
      </c>
      <c r="H410" s="141">
        <v>250</v>
      </c>
      <c r="I410" s="141">
        <v>1380</v>
      </c>
      <c r="J410" s="141">
        <v>400</v>
      </c>
      <c r="K410" s="141"/>
      <c r="L410" s="141">
        <v>4311.29</v>
      </c>
      <c r="M410" s="142"/>
      <c r="N410" s="111"/>
    </row>
    <row r="411" spans="1:14" x14ac:dyDescent="0.25">
      <c r="A411" s="72">
        <v>402</v>
      </c>
      <c r="B411" s="140">
        <v>31</v>
      </c>
      <c r="C411" s="108" t="s">
        <v>278</v>
      </c>
      <c r="D411" s="72" t="s">
        <v>1408</v>
      </c>
      <c r="E411" s="141">
        <v>71.400000000000006</v>
      </c>
      <c r="F411" s="72">
        <v>31</v>
      </c>
      <c r="G411" s="141">
        <v>2213.4</v>
      </c>
      <c r="H411" s="141">
        <v>250</v>
      </c>
      <c r="I411" s="141">
        <v>1380</v>
      </c>
      <c r="J411" s="141">
        <v>400</v>
      </c>
      <c r="K411" s="141">
        <v>35</v>
      </c>
      <c r="L411" s="141">
        <v>4278.3999999999996</v>
      </c>
      <c r="M411" s="142"/>
      <c r="N411" s="111"/>
    </row>
    <row r="412" spans="1:14" x14ac:dyDescent="0.25">
      <c r="A412" s="72">
        <v>403</v>
      </c>
      <c r="B412" s="140">
        <v>31</v>
      </c>
      <c r="C412" s="108" t="s">
        <v>753</v>
      </c>
      <c r="D412" s="72" t="s">
        <v>1407</v>
      </c>
      <c r="E412" s="141">
        <v>73.59</v>
      </c>
      <c r="F412" s="72">
        <v>31</v>
      </c>
      <c r="G412" s="141">
        <v>2281.29</v>
      </c>
      <c r="H412" s="141">
        <v>250</v>
      </c>
      <c r="I412" s="141">
        <v>1380</v>
      </c>
      <c r="J412" s="141">
        <v>400</v>
      </c>
      <c r="K412" s="141"/>
      <c r="L412" s="141">
        <v>4311.29</v>
      </c>
      <c r="M412" s="142"/>
      <c r="N412" s="111"/>
    </row>
    <row r="413" spans="1:14" x14ac:dyDescent="0.25">
      <c r="A413" s="72">
        <v>404</v>
      </c>
      <c r="B413" s="140">
        <v>31</v>
      </c>
      <c r="C413" s="108" t="s">
        <v>998</v>
      </c>
      <c r="D413" s="72" t="s">
        <v>1407</v>
      </c>
      <c r="E413" s="141">
        <v>73.59</v>
      </c>
      <c r="F413" s="72">
        <v>31</v>
      </c>
      <c r="G413" s="141">
        <v>2281.29</v>
      </c>
      <c r="H413" s="141">
        <v>250</v>
      </c>
      <c r="I413" s="141">
        <v>1380</v>
      </c>
      <c r="J413" s="141">
        <v>400</v>
      </c>
      <c r="K413" s="141"/>
      <c r="L413" s="141">
        <v>4311.29</v>
      </c>
      <c r="M413" s="142"/>
      <c r="N413" s="111"/>
    </row>
    <row r="414" spans="1:14" x14ac:dyDescent="0.25">
      <c r="A414" s="72">
        <v>405</v>
      </c>
      <c r="B414" s="140">
        <v>31</v>
      </c>
      <c r="C414" s="108" t="s">
        <v>438</v>
      </c>
      <c r="D414" s="72" t="s">
        <v>1407</v>
      </c>
      <c r="E414" s="141">
        <v>73.59</v>
      </c>
      <c r="F414" s="72">
        <v>31</v>
      </c>
      <c r="G414" s="141">
        <v>2281.29</v>
      </c>
      <c r="H414" s="141">
        <v>250</v>
      </c>
      <c r="I414" s="141">
        <v>1150</v>
      </c>
      <c r="J414" s="141">
        <v>400</v>
      </c>
      <c r="K414" s="141"/>
      <c r="L414" s="141">
        <v>4081.29</v>
      </c>
      <c r="M414" s="142"/>
      <c r="N414" s="111"/>
    </row>
    <row r="415" spans="1:14" x14ac:dyDescent="0.25">
      <c r="A415" s="72">
        <v>406</v>
      </c>
      <c r="B415" s="140">
        <v>31</v>
      </c>
      <c r="C415" s="108" t="s">
        <v>754</v>
      </c>
      <c r="D415" s="72" t="s">
        <v>1407</v>
      </c>
      <c r="E415" s="141">
        <v>73.59</v>
      </c>
      <c r="F415" s="72">
        <v>31</v>
      </c>
      <c r="G415" s="141">
        <v>2281.29</v>
      </c>
      <c r="H415" s="141">
        <v>250</v>
      </c>
      <c r="I415" s="141">
        <v>1380</v>
      </c>
      <c r="J415" s="141">
        <v>400</v>
      </c>
      <c r="K415" s="141"/>
      <c r="L415" s="141">
        <v>4311.29</v>
      </c>
      <c r="M415" s="142"/>
      <c r="N415" s="111"/>
    </row>
    <row r="416" spans="1:14" x14ac:dyDescent="0.25">
      <c r="A416" s="72">
        <v>407</v>
      </c>
      <c r="B416" s="140">
        <v>31</v>
      </c>
      <c r="C416" s="108" t="s">
        <v>789</v>
      </c>
      <c r="D416" s="72" t="s">
        <v>1407</v>
      </c>
      <c r="E416" s="141">
        <v>73.59</v>
      </c>
      <c r="F416" s="72">
        <v>31</v>
      </c>
      <c r="G416" s="141">
        <v>2281.29</v>
      </c>
      <c r="H416" s="141">
        <v>250</v>
      </c>
      <c r="I416" s="141">
        <v>1380</v>
      </c>
      <c r="J416" s="141">
        <v>400</v>
      </c>
      <c r="K416" s="141">
        <v>35</v>
      </c>
      <c r="L416" s="141">
        <v>4346.29</v>
      </c>
      <c r="M416" s="72"/>
      <c r="N416" s="111"/>
    </row>
    <row r="417" spans="1:14" x14ac:dyDescent="0.25">
      <c r="A417" s="72">
        <v>408</v>
      </c>
      <c r="B417" s="140">
        <v>31</v>
      </c>
      <c r="C417" s="108" t="s">
        <v>245</v>
      </c>
      <c r="D417" s="72" t="s">
        <v>1407</v>
      </c>
      <c r="E417" s="141">
        <v>73.59</v>
      </c>
      <c r="F417" s="72">
        <v>31</v>
      </c>
      <c r="G417" s="141">
        <v>2281.29</v>
      </c>
      <c r="H417" s="141">
        <v>250</v>
      </c>
      <c r="I417" s="141">
        <v>1380</v>
      </c>
      <c r="J417" s="141">
        <v>400</v>
      </c>
      <c r="K417" s="141"/>
      <c r="L417" s="141">
        <v>4311.29</v>
      </c>
      <c r="M417" s="142"/>
      <c r="N417" s="111"/>
    </row>
    <row r="418" spans="1:14" x14ac:dyDescent="0.25">
      <c r="A418" s="72">
        <v>409</v>
      </c>
      <c r="B418" s="140">
        <v>31</v>
      </c>
      <c r="C418" s="108" t="s">
        <v>700</v>
      </c>
      <c r="D418" s="72" t="s">
        <v>1407</v>
      </c>
      <c r="E418" s="141">
        <v>73.59</v>
      </c>
      <c r="F418" s="72">
        <v>31</v>
      </c>
      <c r="G418" s="141">
        <v>2281.29</v>
      </c>
      <c r="H418" s="141">
        <v>250</v>
      </c>
      <c r="I418" s="141">
        <v>1380</v>
      </c>
      <c r="J418" s="141">
        <v>400</v>
      </c>
      <c r="K418" s="141"/>
      <c r="L418" s="141">
        <v>4311.29</v>
      </c>
      <c r="M418" s="142"/>
      <c r="N418" s="111"/>
    </row>
    <row r="419" spans="1:14" x14ac:dyDescent="0.25">
      <c r="A419" s="72">
        <v>410</v>
      </c>
      <c r="B419" s="140">
        <v>31</v>
      </c>
      <c r="C419" s="108" t="s">
        <v>819</v>
      </c>
      <c r="D419" s="72" t="s">
        <v>1407</v>
      </c>
      <c r="E419" s="141">
        <v>73.59</v>
      </c>
      <c r="F419" s="72">
        <v>31</v>
      </c>
      <c r="G419" s="141">
        <v>2281.29</v>
      </c>
      <c r="H419" s="141">
        <v>250</v>
      </c>
      <c r="I419" s="141">
        <v>1380</v>
      </c>
      <c r="J419" s="141">
        <v>400</v>
      </c>
      <c r="K419" s="141"/>
      <c r="L419" s="141">
        <v>4311.29</v>
      </c>
      <c r="M419" s="142"/>
      <c r="N419" s="111"/>
    </row>
    <row r="420" spans="1:14" x14ac:dyDescent="0.25">
      <c r="A420" s="72">
        <v>411</v>
      </c>
      <c r="B420" s="140">
        <v>31</v>
      </c>
      <c r="C420" s="108" t="s">
        <v>643</v>
      </c>
      <c r="D420" s="72" t="s">
        <v>1407</v>
      </c>
      <c r="E420" s="141">
        <v>73.59</v>
      </c>
      <c r="F420" s="72">
        <v>31</v>
      </c>
      <c r="G420" s="141">
        <v>2281.29</v>
      </c>
      <c r="H420" s="141">
        <v>250</v>
      </c>
      <c r="I420" s="141">
        <v>1380</v>
      </c>
      <c r="J420" s="141">
        <v>400</v>
      </c>
      <c r="K420" s="141"/>
      <c r="L420" s="141">
        <v>4311.29</v>
      </c>
      <c r="M420" s="142"/>
      <c r="N420" s="111"/>
    </row>
    <row r="421" spans="1:14" x14ac:dyDescent="0.25">
      <c r="A421" s="72">
        <v>412</v>
      </c>
      <c r="B421" s="140">
        <v>31</v>
      </c>
      <c r="C421" s="108" t="s">
        <v>439</v>
      </c>
      <c r="D421" s="72" t="s">
        <v>1407</v>
      </c>
      <c r="E421" s="141">
        <v>73.59</v>
      </c>
      <c r="F421" s="72">
        <v>31</v>
      </c>
      <c r="G421" s="141">
        <v>2281.29</v>
      </c>
      <c r="H421" s="141">
        <v>250</v>
      </c>
      <c r="I421" s="141">
        <v>1150</v>
      </c>
      <c r="J421" s="141">
        <v>400</v>
      </c>
      <c r="K421" s="141"/>
      <c r="L421" s="141">
        <v>4081.29</v>
      </c>
      <c r="M421" s="142"/>
      <c r="N421" s="111"/>
    </row>
    <row r="422" spans="1:14" x14ac:dyDescent="0.25">
      <c r="A422" s="72">
        <v>413</v>
      </c>
      <c r="B422" s="140">
        <v>31</v>
      </c>
      <c r="C422" s="108" t="s">
        <v>999</v>
      </c>
      <c r="D422" s="72" t="s">
        <v>1407</v>
      </c>
      <c r="E422" s="141">
        <v>73.59</v>
      </c>
      <c r="F422" s="72">
        <v>31</v>
      </c>
      <c r="G422" s="141">
        <v>2281.29</v>
      </c>
      <c r="H422" s="141">
        <v>250</v>
      </c>
      <c r="I422" s="141">
        <v>1380</v>
      </c>
      <c r="J422" s="141">
        <v>400</v>
      </c>
      <c r="K422" s="141"/>
      <c r="L422" s="141">
        <v>4311.29</v>
      </c>
      <c r="M422" s="142"/>
      <c r="N422" s="111"/>
    </row>
    <row r="423" spans="1:14" x14ac:dyDescent="0.25">
      <c r="A423" s="72">
        <v>414</v>
      </c>
      <c r="B423" s="140">
        <v>31</v>
      </c>
      <c r="C423" s="108" t="s">
        <v>185</v>
      </c>
      <c r="D423" s="72" t="s">
        <v>1407</v>
      </c>
      <c r="E423" s="141">
        <v>73.59</v>
      </c>
      <c r="F423" s="72">
        <v>31</v>
      </c>
      <c r="G423" s="141">
        <v>2281.29</v>
      </c>
      <c r="H423" s="141">
        <v>250</v>
      </c>
      <c r="I423" s="141">
        <v>1380</v>
      </c>
      <c r="J423" s="141">
        <v>400</v>
      </c>
      <c r="K423" s="141"/>
      <c r="L423" s="141">
        <v>4311.29</v>
      </c>
      <c r="M423" s="72"/>
      <c r="N423" s="111"/>
    </row>
    <row r="424" spans="1:14" x14ac:dyDescent="0.25">
      <c r="A424" s="72">
        <v>415</v>
      </c>
      <c r="B424" s="140">
        <v>31</v>
      </c>
      <c r="C424" s="108" t="s">
        <v>115</v>
      </c>
      <c r="D424" s="72" t="s">
        <v>1407</v>
      </c>
      <c r="E424" s="141">
        <v>73.59</v>
      </c>
      <c r="F424" s="72">
        <v>31</v>
      </c>
      <c r="G424" s="141">
        <v>2281.29</v>
      </c>
      <c r="H424" s="141">
        <v>250</v>
      </c>
      <c r="I424" s="141">
        <v>1380</v>
      </c>
      <c r="J424" s="141">
        <v>400</v>
      </c>
      <c r="K424" s="141"/>
      <c r="L424" s="141">
        <v>4311.29</v>
      </c>
      <c r="M424" s="142"/>
      <c r="N424" s="111"/>
    </row>
    <row r="425" spans="1:14" x14ac:dyDescent="0.25">
      <c r="A425" s="72">
        <v>416</v>
      </c>
      <c r="B425" s="140">
        <v>31</v>
      </c>
      <c r="C425" s="108" t="s">
        <v>116</v>
      </c>
      <c r="D425" s="72" t="s">
        <v>1407</v>
      </c>
      <c r="E425" s="141">
        <v>73.59</v>
      </c>
      <c r="F425" s="72">
        <v>31</v>
      </c>
      <c r="G425" s="141">
        <v>2281.29</v>
      </c>
      <c r="H425" s="141">
        <v>250</v>
      </c>
      <c r="I425" s="141">
        <v>1380</v>
      </c>
      <c r="J425" s="141">
        <v>400</v>
      </c>
      <c r="K425" s="141"/>
      <c r="L425" s="141">
        <v>4311.29</v>
      </c>
      <c r="M425" s="142"/>
      <c r="N425" s="111"/>
    </row>
    <row r="426" spans="1:14" x14ac:dyDescent="0.25">
      <c r="A426" s="72">
        <v>417</v>
      </c>
      <c r="B426" s="140">
        <v>31</v>
      </c>
      <c r="C426" s="108" t="s">
        <v>440</v>
      </c>
      <c r="D426" s="72" t="s">
        <v>1407</v>
      </c>
      <c r="E426" s="141">
        <v>73.59</v>
      </c>
      <c r="F426" s="72">
        <v>31</v>
      </c>
      <c r="G426" s="141">
        <v>2281.29</v>
      </c>
      <c r="H426" s="141">
        <v>250</v>
      </c>
      <c r="I426" s="141">
        <v>1380</v>
      </c>
      <c r="J426" s="141">
        <v>400</v>
      </c>
      <c r="K426" s="141"/>
      <c r="L426" s="141">
        <v>4311.29</v>
      </c>
      <c r="M426" s="142"/>
      <c r="N426" s="111"/>
    </row>
    <row r="427" spans="1:14" x14ac:dyDescent="0.25">
      <c r="A427" s="72">
        <v>418</v>
      </c>
      <c r="B427" s="140">
        <v>31</v>
      </c>
      <c r="C427" s="108" t="s">
        <v>755</v>
      </c>
      <c r="D427" s="72" t="s">
        <v>1407</v>
      </c>
      <c r="E427" s="141">
        <v>73.59</v>
      </c>
      <c r="F427" s="72">
        <v>31</v>
      </c>
      <c r="G427" s="141">
        <v>2281.29</v>
      </c>
      <c r="H427" s="141">
        <v>250</v>
      </c>
      <c r="I427" s="141">
        <v>1380</v>
      </c>
      <c r="J427" s="141">
        <v>400</v>
      </c>
      <c r="K427" s="141"/>
      <c r="L427" s="141">
        <v>4311.29</v>
      </c>
      <c r="M427" s="142"/>
      <c r="N427" s="111"/>
    </row>
    <row r="428" spans="1:14" x14ac:dyDescent="0.25">
      <c r="A428" s="72">
        <v>419</v>
      </c>
      <c r="B428" s="140">
        <v>31</v>
      </c>
      <c r="C428" s="108" t="s">
        <v>61</v>
      </c>
      <c r="D428" s="72" t="s">
        <v>1407</v>
      </c>
      <c r="E428" s="141">
        <v>73.59</v>
      </c>
      <c r="F428" s="72">
        <v>31</v>
      </c>
      <c r="G428" s="141">
        <v>2281.29</v>
      </c>
      <c r="H428" s="141">
        <v>250</v>
      </c>
      <c r="I428" s="141">
        <v>1551.3</v>
      </c>
      <c r="J428" s="141">
        <v>400</v>
      </c>
      <c r="K428" s="141"/>
      <c r="L428" s="141">
        <v>4482.59</v>
      </c>
      <c r="M428" s="142"/>
      <c r="N428" s="111"/>
    </row>
    <row r="429" spans="1:14" x14ac:dyDescent="0.25">
      <c r="A429" s="72">
        <v>420</v>
      </c>
      <c r="B429" s="140">
        <v>31</v>
      </c>
      <c r="C429" s="108" t="s">
        <v>117</v>
      </c>
      <c r="D429" s="72" t="s">
        <v>1407</v>
      </c>
      <c r="E429" s="141">
        <v>73.59</v>
      </c>
      <c r="F429" s="72">
        <v>31</v>
      </c>
      <c r="G429" s="141">
        <v>2281.29</v>
      </c>
      <c r="H429" s="141">
        <v>250</v>
      </c>
      <c r="I429" s="141">
        <v>1380</v>
      </c>
      <c r="J429" s="141">
        <v>400</v>
      </c>
      <c r="K429" s="141">
        <v>35</v>
      </c>
      <c r="L429" s="141">
        <v>4346.29</v>
      </c>
      <c r="M429" s="72"/>
      <c r="N429" s="111"/>
    </row>
    <row r="430" spans="1:14" x14ac:dyDescent="0.25">
      <c r="A430" s="72">
        <v>421</v>
      </c>
      <c r="B430" s="140">
        <v>31</v>
      </c>
      <c r="C430" s="108" t="s">
        <v>790</v>
      </c>
      <c r="D430" s="72" t="s">
        <v>1407</v>
      </c>
      <c r="E430" s="141">
        <v>73.59</v>
      </c>
      <c r="F430" s="72">
        <v>31</v>
      </c>
      <c r="G430" s="141">
        <v>2281.29</v>
      </c>
      <c r="H430" s="141">
        <v>250</v>
      </c>
      <c r="I430" s="141">
        <v>1380</v>
      </c>
      <c r="J430" s="141">
        <v>400</v>
      </c>
      <c r="K430" s="141">
        <v>35</v>
      </c>
      <c r="L430" s="141">
        <v>4346.29</v>
      </c>
      <c r="M430" s="142"/>
      <c r="N430" s="111"/>
    </row>
    <row r="431" spans="1:14" x14ac:dyDescent="0.25">
      <c r="A431" s="72">
        <v>422</v>
      </c>
      <c r="B431" s="140">
        <v>31</v>
      </c>
      <c r="C431" s="108" t="s">
        <v>820</v>
      </c>
      <c r="D431" s="72" t="s">
        <v>1407</v>
      </c>
      <c r="E431" s="141">
        <v>73.59</v>
      </c>
      <c r="F431" s="72">
        <v>31</v>
      </c>
      <c r="G431" s="141">
        <v>2281.29</v>
      </c>
      <c r="H431" s="141">
        <v>250</v>
      </c>
      <c r="I431" s="141">
        <v>1380</v>
      </c>
      <c r="J431" s="141">
        <v>400</v>
      </c>
      <c r="K431" s="141"/>
      <c r="L431" s="141">
        <v>4311.29</v>
      </c>
      <c r="M431" s="142"/>
      <c r="N431" s="111"/>
    </row>
    <row r="432" spans="1:14" x14ac:dyDescent="0.25">
      <c r="A432" s="72">
        <v>423</v>
      </c>
      <c r="B432" s="140">
        <v>31</v>
      </c>
      <c r="C432" s="108" t="s">
        <v>756</v>
      </c>
      <c r="D432" s="72" t="s">
        <v>1407</v>
      </c>
      <c r="E432" s="141">
        <v>73.59</v>
      </c>
      <c r="F432" s="72">
        <v>31</v>
      </c>
      <c r="G432" s="141">
        <v>2281.29</v>
      </c>
      <c r="H432" s="141">
        <v>250</v>
      </c>
      <c r="I432" s="141">
        <v>1380</v>
      </c>
      <c r="J432" s="141">
        <v>400</v>
      </c>
      <c r="K432" s="141"/>
      <c r="L432" s="141">
        <v>4311.29</v>
      </c>
      <c r="M432" s="142"/>
      <c r="N432" s="111"/>
    </row>
    <row r="433" spans="1:14" x14ac:dyDescent="0.25">
      <c r="A433" s="72">
        <v>424</v>
      </c>
      <c r="B433" s="140">
        <v>31</v>
      </c>
      <c r="C433" s="108" t="s">
        <v>644</v>
      </c>
      <c r="D433" s="72" t="s">
        <v>1407</v>
      </c>
      <c r="E433" s="141">
        <v>73.59</v>
      </c>
      <c r="F433" s="72">
        <v>31</v>
      </c>
      <c r="G433" s="141">
        <v>2281.29</v>
      </c>
      <c r="H433" s="141">
        <v>250</v>
      </c>
      <c r="I433" s="141">
        <v>1380</v>
      </c>
      <c r="J433" s="141">
        <v>400</v>
      </c>
      <c r="K433" s="141"/>
      <c r="L433" s="141">
        <v>4311.29</v>
      </c>
      <c r="M433" s="142"/>
      <c r="N433" s="111"/>
    </row>
    <row r="434" spans="1:14" x14ac:dyDescent="0.25">
      <c r="A434" s="72">
        <v>425</v>
      </c>
      <c r="B434" s="140">
        <v>31</v>
      </c>
      <c r="C434" s="108" t="s">
        <v>1418</v>
      </c>
      <c r="D434" s="72" t="s">
        <v>1407</v>
      </c>
      <c r="E434" s="141">
        <v>73.59</v>
      </c>
      <c r="F434" s="72">
        <v>31</v>
      </c>
      <c r="G434" s="141">
        <v>2281.29</v>
      </c>
      <c r="H434" s="141">
        <v>250</v>
      </c>
      <c r="I434" s="141">
        <v>1150</v>
      </c>
      <c r="J434" s="141">
        <v>400</v>
      </c>
      <c r="K434" s="141"/>
      <c r="L434" s="141">
        <v>4081.29</v>
      </c>
      <c r="M434" s="142"/>
      <c r="N434" s="111"/>
    </row>
    <row r="435" spans="1:14" x14ac:dyDescent="0.25">
      <c r="A435" s="72">
        <v>426</v>
      </c>
      <c r="B435" s="140">
        <v>31</v>
      </c>
      <c r="C435" s="108" t="s">
        <v>645</v>
      </c>
      <c r="D435" s="72" t="s">
        <v>1407</v>
      </c>
      <c r="E435" s="141">
        <v>73.59</v>
      </c>
      <c r="F435" s="72">
        <v>31</v>
      </c>
      <c r="G435" s="141">
        <v>2281.29</v>
      </c>
      <c r="H435" s="141">
        <v>250</v>
      </c>
      <c r="I435" s="141">
        <v>1380</v>
      </c>
      <c r="J435" s="141">
        <v>400</v>
      </c>
      <c r="K435" s="141"/>
      <c r="L435" s="141">
        <v>4311.29</v>
      </c>
      <c r="M435" s="72"/>
      <c r="N435" s="111"/>
    </row>
    <row r="436" spans="1:14" x14ac:dyDescent="0.25">
      <c r="A436" s="72">
        <v>427</v>
      </c>
      <c r="B436" s="140">
        <v>31</v>
      </c>
      <c r="C436" s="108" t="s">
        <v>118</v>
      </c>
      <c r="D436" s="72" t="s">
        <v>1407</v>
      </c>
      <c r="E436" s="141">
        <v>73.59</v>
      </c>
      <c r="F436" s="72">
        <v>31</v>
      </c>
      <c r="G436" s="141">
        <v>2281.29</v>
      </c>
      <c r="H436" s="141">
        <v>250</v>
      </c>
      <c r="I436" s="141">
        <v>1380</v>
      </c>
      <c r="J436" s="141">
        <v>400</v>
      </c>
      <c r="K436" s="141"/>
      <c r="L436" s="141">
        <v>4311.29</v>
      </c>
      <c r="M436" s="142"/>
      <c r="N436" s="111"/>
    </row>
    <row r="437" spans="1:14" x14ac:dyDescent="0.25">
      <c r="A437" s="72">
        <v>428</v>
      </c>
      <c r="B437" s="140">
        <v>31</v>
      </c>
      <c r="C437" s="108" t="s">
        <v>16</v>
      </c>
      <c r="D437" s="72" t="s">
        <v>1408</v>
      </c>
      <c r="E437" s="141">
        <v>71.400000000000006</v>
      </c>
      <c r="F437" s="72">
        <v>31</v>
      </c>
      <c r="G437" s="141">
        <v>2213.4</v>
      </c>
      <c r="H437" s="141">
        <v>250</v>
      </c>
      <c r="I437" s="141">
        <v>1551.3</v>
      </c>
      <c r="J437" s="141">
        <v>400</v>
      </c>
      <c r="K437" s="141">
        <v>35</v>
      </c>
      <c r="L437" s="141">
        <v>4449.7</v>
      </c>
      <c r="M437" s="142"/>
      <c r="N437" s="111"/>
    </row>
    <row r="438" spans="1:14" x14ac:dyDescent="0.25">
      <c r="A438" s="72">
        <v>429</v>
      </c>
      <c r="B438" s="140">
        <v>31</v>
      </c>
      <c r="C438" s="108" t="s">
        <v>279</v>
      </c>
      <c r="D438" s="72" t="s">
        <v>1408</v>
      </c>
      <c r="E438" s="141">
        <v>71.400000000000006</v>
      </c>
      <c r="F438" s="72">
        <v>31</v>
      </c>
      <c r="G438" s="141">
        <v>2213.4</v>
      </c>
      <c r="H438" s="141">
        <v>250</v>
      </c>
      <c r="I438" s="141">
        <v>1380</v>
      </c>
      <c r="J438" s="141">
        <v>400</v>
      </c>
      <c r="K438" s="141"/>
      <c r="L438" s="141">
        <v>4243.3999999999996</v>
      </c>
      <c r="M438" s="142"/>
      <c r="N438" s="111"/>
    </row>
    <row r="439" spans="1:14" x14ac:dyDescent="0.25">
      <c r="A439" s="72">
        <v>430</v>
      </c>
      <c r="B439" s="140">
        <v>31</v>
      </c>
      <c r="C439" s="108" t="s">
        <v>1000</v>
      </c>
      <c r="D439" s="72" t="s">
        <v>1408</v>
      </c>
      <c r="E439" s="141">
        <v>71.400000000000006</v>
      </c>
      <c r="F439" s="72">
        <v>31</v>
      </c>
      <c r="G439" s="141">
        <v>2213.4</v>
      </c>
      <c r="H439" s="141">
        <v>250</v>
      </c>
      <c r="I439" s="141">
        <v>1380</v>
      </c>
      <c r="J439" s="141">
        <v>400</v>
      </c>
      <c r="K439" s="141"/>
      <c r="L439" s="141">
        <v>4243.3999999999996</v>
      </c>
      <c r="M439" s="142"/>
      <c r="N439" s="111"/>
    </row>
    <row r="440" spans="1:14" x14ac:dyDescent="0.25">
      <c r="A440" s="72">
        <v>431</v>
      </c>
      <c r="B440" s="140">
        <v>31</v>
      </c>
      <c r="C440" s="108" t="s">
        <v>1001</v>
      </c>
      <c r="D440" s="72" t="s">
        <v>1408</v>
      </c>
      <c r="E440" s="141">
        <v>71.400000000000006</v>
      </c>
      <c r="F440" s="72">
        <v>31</v>
      </c>
      <c r="G440" s="141">
        <v>2213.4</v>
      </c>
      <c r="H440" s="141">
        <v>250</v>
      </c>
      <c r="I440" s="141">
        <v>1380</v>
      </c>
      <c r="J440" s="141">
        <v>400</v>
      </c>
      <c r="K440" s="141"/>
      <c r="L440" s="141">
        <v>4243.3999999999996</v>
      </c>
      <c r="M440" s="142"/>
      <c r="N440" s="111"/>
    </row>
    <row r="441" spans="1:14" x14ac:dyDescent="0.25">
      <c r="A441" s="72">
        <v>432</v>
      </c>
      <c r="B441" s="140">
        <v>31</v>
      </c>
      <c r="C441" s="108" t="s">
        <v>441</v>
      </c>
      <c r="D441" s="72" t="s">
        <v>1407</v>
      </c>
      <c r="E441" s="141">
        <v>73.59</v>
      </c>
      <c r="F441" s="72">
        <v>31</v>
      </c>
      <c r="G441" s="141">
        <v>2281.29</v>
      </c>
      <c r="H441" s="141">
        <v>250</v>
      </c>
      <c r="I441" s="141">
        <v>1380</v>
      </c>
      <c r="J441" s="141">
        <v>400</v>
      </c>
      <c r="K441" s="141"/>
      <c r="L441" s="141">
        <v>4311.29</v>
      </c>
      <c r="M441" s="142"/>
      <c r="N441" s="111"/>
    </row>
    <row r="442" spans="1:14" x14ac:dyDescent="0.25">
      <c r="A442" s="72">
        <v>433</v>
      </c>
      <c r="B442" s="140">
        <v>31</v>
      </c>
      <c r="C442" s="108" t="s">
        <v>442</v>
      </c>
      <c r="D442" s="72" t="s">
        <v>1407</v>
      </c>
      <c r="E442" s="141">
        <v>73.59</v>
      </c>
      <c r="F442" s="72">
        <v>31</v>
      </c>
      <c r="G442" s="141">
        <v>2281.29</v>
      </c>
      <c r="H442" s="141">
        <v>250</v>
      </c>
      <c r="I442" s="141">
        <v>1380</v>
      </c>
      <c r="J442" s="141">
        <v>400</v>
      </c>
      <c r="K442" s="141"/>
      <c r="L442" s="141">
        <v>4311.29</v>
      </c>
      <c r="M442" s="142"/>
      <c r="N442" s="111"/>
    </row>
    <row r="443" spans="1:14" x14ac:dyDescent="0.25">
      <c r="A443" s="72">
        <v>434</v>
      </c>
      <c r="B443" s="140">
        <v>31</v>
      </c>
      <c r="C443" s="108" t="s">
        <v>443</v>
      </c>
      <c r="D443" s="72" t="s">
        <v>1407</v>
      </c>
      <c r="E443" s="141">
        <v>73.59</v>
      </c>
      <c r="F443" s="72">
        <v>31</v>
      </c>
      <c r="G443" s="141">
        <v>2281.29</v>
      </c>
      <c r="H443" s="141">
        <v>250</v>
      </c>
      <c r="I443" s="141">
        <v>1380</v>
      </c>
      <c r="J443" s="141">
        <v>400</v>
      </c>
      <c r="K443" s="141">
        <v>35</v>
      </c>
      <c r="L443" s="141">
        <v>4346.29</v>
      </c>
      <c r="M443" s="72"/>
      <c r="N443" s="111"/>
    </row>
    <row r="444" spans="1:14" x14ac:dyDescent="0.25">
      <c r="A444" s="72">
        <v>435</v>
      </c>
      <c r="B444" s="140">
        <v>31</v>
      </c>
      <c r="C444" s="108" t="s">
        <v>757</v>
      </c>
      <c r="D444" s="72" t="s">
        <v>1407</v>
      </c>
      <c r="E444" s="141">
        <v>73.59</v>
      </c>
      <c r="F444" s="72">
        <v>31</v>
      </c>
      <c r="G444" s="141">
        <v>2281.29</v>
      </c>
      <c r="H444" s="141">
        <v>250</v>
      </c>
      <c r="I444" s="141">
        <v>1380</v>
      </c>
      <c r="J444" s="141">
        <v>400</v>
      </c>
      <c r="K444" s="141"/>
      <c r="L444" s="141">
        <v>4311.29</v>
      </c>
      <c r="M444" s="72"/>
      <c r="N444" s="111"/>
    </row>
    <row r="445" spans="1:14" x14ac:dyDescent="0.25">
      <c r="A445" s="72">
        <v>436</v>
      </c>
      <c r="B445" s="140">
        <v>31</v>
      </c>
      <c r="C445" s="108" t="s">
        <v>96</v>
      </c>
      <c r="D445" s="72" t="s">
        <v>1408</v>
      </c>
      <c r="E445" s="141">
        <v>71.400000000000006</v>
      </c>
      <c r="F445" s="72">
        <v>31</v>
      </c>
      <c r="G445" s="141">
        <v>2213.4</v>
      </c>
      <c r="H445" s="141">
        <v>250</v>
      </c>
      <c r="I445" s="141">
        <v>1380</v>
      </c>
      <c r="J445" s="141">
        <v>400</v>
      </c>
      <c r="K445" s="141">
        <v>35</v>
      </c>
      <c r="L445" s="141">
        <v>4278.3999999999996</v>
      </c>
      <c r="M445" s="142"/>
      <c r="N445" s="111"/>
    </row>
    <row r="446" spans="1:14" x14ac:dyDescent="0.25">
      <c r="A446" s="72">
        <v>437</v>
      </c>
      <c r="B446" s="140">
        <v>31</v>
      </c>
      <c r="C446" s="108" t="s">
        <v>64</v>
      </c>
      <c r="D446" s="72" t="s">
        <v>1408</v>
      </c>
      <c r="E446" s="141">
        <v>71.400000000000006</v>
      </c>
      <c r="F446" s="72">
        <v>31</v>
      </c>
      <c r="G446" s="141">
        <v>2213.4</v>
      </c>
      <c r="H446" s="141">
        <v>250</v>
      </c>
      <c r="I446" s="141">
        <v>1380</v>
      </c>
      <c r="J446" s="141">
        <v>400</v>
      </c>
      <c r="K446" s="141"/>
      <c r="L446" s="141">
        <v>4243.3999999999996</v>
      </c>
      <c r="M446" s="142"/>
      <c r="N446" s="111"/>
    </row>
    <row r="447" spans="1:14" x14ac:dyDescent="0.25">
      <c r="A447" s="72">
        <v>438</v>
      </c>
      <c r="B447" s="140">
        <v>31</v>
      </c>
      <c r="C447" s="108" t="s">
        <v>280</v>
      </c>
      <c r="D447" s="72" t="s">
        <v>1408</v>
      </c>
      <c r="E447" s="141">
        <v>71.400000000000006</v>
      </c>
      <c r="F447" s="72">
        <v>31</v>
      </c>
      <c r="G447" s="141">
        <v>2213.4</v>
      </c>
      <c r="H447" s="141">
        <v>250</v>
      </c>
      <c r="I447" s="141">
        <v>1380</v>
      </c>
      <c r="J447" s="141">
        <v>400</v>
      </c>
      <c r="K447" s="141"/>
      <c r="L447" s="141">
        <v>4243.3999999999996</v>
      </c>
      <c r="M447" s="142"/>
      <c r="N447" s="111"/>
    </row>
    <row r="448" spans="1:14" x14ac:dyDescent="0.25">
      <c r="A448" s="72">
        <v>439</v>
      </c>
      <c r="B448" s="140">
        <v>31</v>
      </c>
      <c r="C448" s="108" t="s">
        <v>821</v>
      </c>
      <c r="D448" s="72" t="s">
        <v>1407</v>
      </c>
      <c r="E448" s="141">
        <v>73.59</v>
      </c>
      <c r="F448" s="72">
        <v>31</v>
      </c>
      <c r="G448" s="141">
        <v>2281.29</v>
      </c>
      <c r="H448" s="141">
        <v>250</v>
      </c>
      <c r="I448" s="141">
        <v>1380</v>
      </c>
      <c r="J448" s="141">
        <v>400</v>
      </c>
      <c r="K448" s="141"/>
      <c r="L448" s="141">
        <v>4311.29</v>
      </c>
      <c r="M448" s="72"/>
      <c r="N448" s="111"/>
    </row>
    <row r="449" spans="1:14" x14ac:dyDescent="0.25">
      <c r="A449" s="72">
        <v>440</v>
      </c>
      <c r="B449" s="140">
        <v>31</v>
      </c>
      <c r="C449" s="108" t="s">
        <v>186</v>
      </c>
      <c r="D449" s="72" t="s">
        <v>1407</v>
      </c>
      <c r="E449" s="141">
        <v>73.59</v>
      </c>
      <c r="F449" s="72">
        <v>31</v>
      </c>
      <c r="G449" s="141">
        <v>2281.29</v>
      </c>
      <c r="H449" s="141">
        <v>250</v>
      </c>
      <c r="I449" s="141">
        <v>1380</v>
      </c>
      <c r="J449" s="141">
        <v>400</v>
      </c>
      <c r="K449" s="141"/>
      <c r="L449" s="141">
        <v>4311.29</v>
      </c>
      <c r="M449" s="72"/>
      <c r="N449" s="111"/>
    </row>
    <row r="450" spans="1:14" x14ac:dyDescent="0.25">
      <c r="A450" s="72">
        <v>441</v>
      </c>
      <c r="B450" s="140">
        <v>31</v>
      </c>
      <c r="C450" s="108" t="s">
        <v>444</v>
      </c>
      <c r="D450" s="72" t="s">
        <v>1407</v>
      </c>
      <c r="E450" s="141">
        <v>73.59</v>
      </c>
      <c r="F450" s="72">
        <v>31</v>
      </c>
      <c r="G450" s="141">
        <v>2281.29</v>
      </c>
      <c r="H450" s="141">
        <v>250</v>
      </c>
      <c r="I450" s="141">
        <v>1380</v>
      </c>
      <c r="J450" s="141">
        <v>400</v>
      </c>
      <c r="K450" s="141"/>
      <c r="L450" s="141">
        <v>4311.29</v>
      </c>
      <c r="M450" s="142"/>
      <c r="N450" s="111"/>
    </row>
    <row r="451" spans="1:14" x14ac:dyDescent="0.25">
      <c r="A451" s="72">
        <v>442</v>
      </c>
      <c r="B451" s="140">
        <v>31</v>
      </c>
      <c r="C451" s="108" t="s">
        <v>446</v>
      </c>
      <c r="D451" s="72" t="s">
        <v>1407</v>
      </c>
      <c r="E451" s="141">
        <v>73.59</v>
      </c>
      <c r="F451" s="72">
        <v>31</v>
      </c>
      <c r="G451" s="141">
        <v>2281.29</v>
      </c>
      <c r="H451" s="141">
        <v>250</v>
      </c>
      <c r="I451" s="141">
        <v>1380</v>
      </c>
      <c r="J451" s="141">
        <v>400</v>
      </c>
      <c r="K451" s="141"/>
      <c r="L451" s="141">
        <v>4311.29</v>
      </c>
      <c r="M451" s="142"/>
      <c r="N451" s="111"/>
    </row>
    <row r="452" spans="1:14" x14ac:dyDescent="0.25">
      <c r="A452" s="72">
        <v>443</v>
      </c>
      <c r="B452" s="140">
        <v>31</v>
      </c>
      <c r="C452" s="108" t="s">
        <v>445</v>
      </c>
      <c r="D452" s="72" t="s">
        <v>1407</v>
      </c>
      <c r="E452" s="141">
        <v>73.59</v>
      </c>
      <c r="F452" s="72">
        <v>31</v>
      </c>
      <c r="G452" s="141">
        <v>2281.29</v>
      </c>
      <c r="H452" s="141">
        <v>250</v>
      </c>
      <c r="I452" s="141">
        <v>1380</v>
      </c>
      <c r="J452" s="141">
        <v>400</v>
      </c>
      <c r="K452" s="141"/>
      <c r="L452" s="141">
        <v>4311.29</v>
      </c>
      <c r="M452" s="72"/>
      <c r="N452" s="111"/>
    </row>
    <row r="453" spans="1:14" x14ac:dyDescent="0.25">
      <c r="A453" s="72">
        <v>444</v>
      </c>
      <c r="B453" s="140">
        <v>31</v>
      </c>
      <c r="C453" s="108" t="s">
        <v>246</v>
      </c>
      <c r="D453" s="72" t="s">
        <v>1407</v>
      </c>
      <c r="E453" s="141">
        <v>73.59</v>
      </c>
      <c r="F453" s="72">
        <v>31</v>
      </c>
      <c r="G453" s="141">
        <v>2281.29</v>
      </c>
      <c r="H453" s="141">
        <v>250</v>
      </c>
      <c r="I453" s="141">
        <v>1380</v>
      </c>
      <c r="J453" s="141">
        <v>400</v>
      </c>
      <c r="K453" s="141"/>
      <c r="L453" s="141">
        <v>4311.29</v>
      </c>
      <c r="M453" s="72"/>
      <c r="N453" s="111"/>
    </row>
    <row r="454" spans="1:14" x14ac:dyDescent="0.25">
      <c r="A454" s="72">
        <v>445</v>
      </c>
      <c r="B454" s="140">
        <v>31</v>
      </c>
      <c r="C454" s="108" t="s">
        <v>247</v>
      </c>
      <c r="D454" s="72" t="s">
        <v>1407</v>
      </c>
      <c r="E454" s="141">
        <v>73.59</v>
      </c>
      <c r="F454" s="72">
        <v>31</v>
      </c>
      <c r="G454" s="141">
        <v>2281.29</v>
      </c>
      <c r="H454" s="141">
        <v>250</v>
      </c>
      <c r="I454" s="141">
        <v>1380</v>
      </c>
      <c r="J454" s="141">
        <v>400</v>
      </c>
      <c r="K454" s="141"/>
      <c r="L454" s="141">
        <v>4311.29</v>
      </c>
      <c r="M454" s="142"/>
      <c r="N454" s="111"/>
    </row>
    <row r="455" spans="1:14" x14ac:dyDescent="0.25">
      <c r="A455" s="72">
        <v>446</v>
      </c>
      <c r="B455" s="140">
        <v>31</v>
      </c>
      <c r="C455" s="108" t="s">
        <v>721</v>
      </c>
      <c r="D455" s="72" t="s">
        <v>1407</v>
      </c>
      <c r="E455" s="141">
        <v>73.59</v>
      </c>
      <c r="F455" s="72">
        <v>31</v>
      </c>
      <c r="G455" s="141">
        <v>2281.29</v>
      </c>
      <c r="H455" s="141">
        <v>250</v>
      </c>
      <c r="I455" s="141">
        <v>1150</v>
      </c>
      <c r="J455" s="141">
        <v>400</v>
      </c>
      <c r="K455" s="141"/>
      <c r="L455" s="141">
        <v>4081.29</v>
      </c>
      <c r="M455" s="142"/>
      <c r="N455" s="111"/>
    </row>
    <row r="456" spans="1:14" x14ac:dyDescent="0.25">
      <c r="A456" s="72">
        <v>447</v>
      </c>
      <c r="B456" s="140">
        <v>31</v>
      </c>
      <c r="C456" s="108" t="s">
        <v>1002</v>
      </c>
      <c r="D456" s="72" t="s">
        <v>1407</v>
      </c>
      <c r="E456" s="141">
        <v>73.59</v>
      </c>
      <c r="F456" s="72">
        <v>31</v>
      </c>
      <c r="G456" s="141">
        <v>2281.29</v>
      </c>
      <c r="H456" s="141">
        <v>250</v>
      </c>
      <c r="I456" s="141">
        <v>1380</v>
      </c>
      <c r="J456" s="141">
        <v>400</v>
      </c>
      <c r="K456" s="141"/>
      <c r="L456" s="141">
        <v>4311.29</v>
      </c>
      <c r="M456" s="142"/>
      <c r="N456" s="111"/>
    </row>
    <row r="457" spans="1:14" x14ac:dyDescent="0.25">
      <c r="A457" s="72">
        <v>448</v>
      </c>
      <c r="B457" s="140">
        <v>31</v>
      </c>
      <c r="C457" s="108" t="s">
        <v>447</v>
      </c>
      <c r="D457" s="72" t="s">
        <v>1407</v>
      </c>
      <c r="E457" s="141">
        <v>73.59</v>
      </c>
      <c r="F457" s="72">
        <v>31</v>
      </c>
      <c r="G457" s="141">
        <v>2281.29</v>
      </c>
      <c r="H457" s="141">
        <v>250</v>
      </c>
      <c r="I457" s="141">
        <v>1380</v>
      </c>
      <c r="J457" s="141">
        <v>400</v>
      </c>
      <c r="K457" s="141"/>
      <c r="L457" s="141">
        <v>4311.29</v>
      </c>
      <c r="M457" s="142"/>
      <c r="N457" s="111"/>
    </row>
    <row r="458" spans="1:14" x14ac:dyDescent="0.25">
      <c r="A458" s="72">
        <v>449</v>
      </c>
      <c r="B458" s="140">
        <v>31</v>
      </c>
      <c r="C458" s="108" t="s">
        <v>448</v>
      </c>
      <c r="D458" s="72" t="s">
        <v>1407</v>
      </c>
      <c r="E458" s="141">
        <v>73.59</v>
      </c>
      <c r="F458" s="72">
        <v>31</v>
      </c>
      <c r="G458" s="141">
        <v>2281.29</v>
      </c>
      <c r="H458" s="141">
        <v>250</v>
      </c>
      <c r="I458" s="141">
        <v>1380</v>
      </c>
      <c r="J458" s="141">
        <v>400</v>
      </c>
      <c r="K458" s="141"/>
      <c r="L458" s="141">
        <v>4311.29</v>
      </c>
      <c r="M458" s="142"/>
      <c r="N458" s="111"/>
    </row>
    <row r="459" spans="1:14" x14ac:dyDescent="0.25">
      <c r="A459" s="72">
        <v>450</v>
      </c>
      <c r="B459" s="140">
        <v>31</v>
      </c>
      <c r="C459" s="108" t="s">
        <v>46</v>
      </c>
      <c r="D459" s="72" t="s">
        <v>1408</v>
      </c>
      <c r="E459" s="141">
        <v>71.400000000000006</v>
      </c>
      <c r="F459" s="72">
        <v>31</v>
      </c>
      <c r="G459" s="141">
        <v>2213.4</v>
      </c>
      <c r="H459" s="141">
        <v>250</v>
      </c>
      <c r="I459" s="141">
        <v>1551.3</v>
      </c>
      <c r="J459" s="141">
        <v>400</v>
      </c>
      <c r="K459" s="141"/>
      <c r="L459" s="141">
        <v>4414.7</v>
      </c>
      <c r="M459" s="72"/>
      <c r="N459" s="111"/>
    </row>
    <row r="460" spans="1:14" x14ac:dyDescent="0.25">
      <c r="A460" s="72">
        <v>451</v>
      </c>
      <c r="B460" s="140">
        <v>31</v>
      </c>
      <c r="C460" s="108" t="s">
        <v>187</v>
      </c>
      <c r="D460" s="72" t="s">
        <v>1407</v>
      </c>
      <c r="E460" s="141">
        <v>73.59</v>
      </c>
      <c r="F460" s="72">
        <v>31</v>
      </c>
      <c r="G460" s="141">
        <v>2281.29</v>
      </c>
      <c r="H460" s="141">
        <v>250</v>
      </c>
      <c r="I460" s="141">
        <v>1150</v>
      </c>
      <c r="J460" s="141">
        <v>400</v>
      </c>
      <c r="K460" s="141"/>
      <c r="L460" s="141">
        <v>4081.29</v>
      </c>
      <c r="M460" s="142"/>
      <c r="N460" s="111"/>
    </row>
    <row r="461" spans="1:14" x14ac:dyDescent="0.25">
      <c r="A461" s="72">
        <v>452</v>
      </c>
      <c r="B461" s="140">
        <v>31</v>
      </c>
      <c r="C461" s="108" t="s">
        <v>449</v>
      </c>
      <c r="D461" s="72" t="s">
        <v>1407</v>
      </c>
      <c r="E461" s="141">
        <v>73.59</v>
      </c>
      <c r="F461" s="72">
        <v>31</v>
      </c>
      <c r="G461" s="141">
        <v>2281.29</v>
      </c>
      <c r="H461" s="141">
        <v>250</v>
      </c>
      <c r="I461" s="141">
        <v>1380</v>
      </c>
      <c r="J461" s="141">
        <v>400</v>
      </c>
      <c r="K461" s="141"/>
      <c r="L461" s="141">
        <v>4311.29</v>
      </c>
      <c r="M461" s="142"/>
      <c r="N461" s="111"/>
    </row>
    <row r="462" spans="1:14" x14ac:dyDescent="0.25">
      <c r="A462" s="72">
        <v>453</v>
      </c>
      <c r="B462" s="140">
        <v>31</v>
      </c>
      <c r="C462" s="108" t="s">
        <v>228</v>
      </c>
      <c r="D462" s="72" t="s">
        <v>1408</v>
      </c>
      <c r="E462" s="141">
        <v>71.400000000000006</v>
      </c>
      <c r="F462" s="72">
        <v>31</v>
      </c>
      <c r="G462" s="141">
        <v>2213.4</v>
      </c>
      <c r="H462" s="141">
        <v>250</v>
      </c>
      <c r="I462" s="141">
        <v>1380</v>
      </c>
      <c r="J462" s="141">
        <v>400</v>
      </c>
      <c r="K462" s="141">
        <v>35</v>
      </c>
      <c r="L462" s="141">
        <v>4278.3999999999996</v>
      </c>
      <c r="M462" s="142"/>
      <c r="N462" s="111"/>
    </row>
    <row r="463" spans="1:14" x14ac:dyDescent="0.25">
      <c r="A463" s="72">
        <v>454</v>
      </c>
      <c r="B463" s="140">
        <v>31</v>
      </c>
      <c r="C463" s="108" t="s">
        <v>450</v>
      </c>
      <c r="D463" s="72" t="s">
        <v>1407</v>
      </c>
      <c r="E463" s="141">
        <v>73.59</v>
      </c>
      <c r="F463" s="72">
        <v>31</v>
      </c>
      <c r="G463" s="141">
        <v>2281.29</v>
      </c>
      <c r="H463" s="141">
        <v>250</v>
      </c>
      <c r="I463" s="141">
        <v>1380</v>
      </c>
      <c r="J463" s="141">
        <v>400</v>
      </c>
      <c r="K463" s="141"/>
      <c r="L463" s="141">
        <v>4311.29</v>
      </c>
      <c r="M463" s="142"/>
      <c r="N463" s="111"/>
    </row>
    <row r="464" spans="1:14" x14ac:dyDescent="0.25">
      <c r="A464" s="72">
        <v>455</v>
      </c>
      <c r="B464" s="140">
        <v>31</v>
      </c>
      <c r="C464" s="108" t="s">
        <v>685</v>
      </c>
      <c r="D464" s="72" t="s">
        <v>1407</v>
      </c>
      <c r="E464" s="141">
        <v>73.59</v>
      </c>
      <c r="F464" s="72">
        <v>31</v>
      </c>
      <c r="G464" s="141">
        <v>2281.29</v>
      </c>
      <c r="H464" s="141">
        <v>250</v>
      </c>
      <c r="I464" s="141">
        <v>1380</v>
      </c>
      <c r="J464" s="141">
        <v>400</v>
      </c>
      <c r="K464" s="141"/>
      <c r="L464" s="141">
        <v>4311.29</v>
      </c>
      <c r="M464" s="142"/>
      <c r="N464" s="111"/>
    </row>
    <row r="465" spans="1:14" x14ac:dyDescent="0.25">
      <c r="A465" s="72">
        <v>456</v>
      </c>
      <c r="B465" s="140">
        <v>31</v>
      </c>
      <c r="C465" s="108" t="s">
        <v>451</v>
      </c>
      <c r="D465" s="72" t="s">
        <v>1407</v>
      </c>
      <c r="E465" s="141">
        <v>73.59</v>
      </c>
      <c r="F465" s="72">
        <v>31</v>
      </c>
      <c r="G465" s="141">
        <v>2281.29</v>
      </c>
      <c r="H465" s="141">
        <v>250</v>
      </c>
      <c r="I465" s="141">
        <v>1380</v>
      </c>
      <c r="J465" s="141">
        <v>400</v>
      </c>
      <c r="K465" s="141"/>
      <c r="L465" s="141">
        <v>4311.29</v>
      </c>
      <c r="M465" s="142"/>
      <c r="N465" s="111"/>
    </row>
    <row r="466" spans="1:14" x14ac:dyDescent="0.25">
      <c r="A466" s="72">
        <v>457</v>
      </c>
      <c r="B466" s="140">
        <v>31</v>
      </c>
      <c r="C466" s="108" t="s">
        <v>758</v>
      </c>
      <c r="D466" s="72" t="s">
        <v>1407</v>
      </c>
      <c r="E466" s="141">
        <v>73.59</v>
      </c>
      <c r="F466" s="72">
        <v>31</v>
      </c>
      <c r="G466" s="141">
        <v>2281.29</v>
      </c>
      <c r="H466" s="141">
        <v>250</v>
      </c>
      <c r="I466" s="141">
        <v>1380</v>
      </c>
      <c r="J466" s="141">
        <v>400</v>
      </c>
      <c r="K466" s="141"/>
      <c r="L466" s="141">
        <v>4311.29</v>
      </c>
      <c r="M466" s="72"/>
      <c r="N466" s="111"/>
    </row>
    <row r="467" spans="1:14" x14ac:dyDescent="0.25">
      <c r="A467" s="72">
        <v>458</v>
      </c>
      <c r="B467" s="140">
        <v>31</v>
      </c>
      <c r="C467" s="108" t="s">
        <v>188</v>
      </c>
      <c r="D467" s="72" t="s">
        <v>1407</v>
      </c>
      <c r="E467" s="141">
        <v>73.59</v>
      </c>
      <c r="F467" s="72">
        <v>31</v>
      </c>
      <c r="G467" s="141">
        <v>2281.29</v>
      </c>
      <c r="H467" s="141">
        <v>250</v>
      </c>
      <c r="I467" s="141">
        <v>1380</v>
      </c>
      <c r="J467" s="141">
        <v>400</v>
      </c>
      <c r="K467" s="141"/>
      <c r="L467" s="141">
        <v>4311.29</v>
      </c>
      <c r="M467" s="142"/>
      <c r="N467" s="111"/>
    </row>
    <row r="468" spans="1:14" x14ac:dyDescent="0.25">
      <c r="A468" s="72">
        <v>459</v>
      </c>
      <c r="B468" s="140">
        <v>31</v>
      </c>
      <c r="C468" s="108" t="s">
        <v>646</v>
      </c>
      <c r="D468" s="72" t="s">
        <v>1407</v>
      </c>
      <c r="E468" s="141">
        <v>73.59</v>
      </c>
      <c r="F468" s="72">
        <v>31</v>
      </c>
      <c r="G468" s="141">
        <v>2281.29</v>
      </c>
      <c r="H468" s="141">
        <v>250</v>
      </c>
      <c r="I468" s="141">
        <v>1380</v>
      </c>
      <c r="J468" s="141">
        <v>400</v>
      </c>
      <c r="K468" s="141"/>
      <c r="L468" s="141">
        <v>4311.29</v>
      </c>
      <c r="M468" s="142"/>
      <c r="N468" s="111"/>
    </row>
    <row r="469" spans="1:14" x14ac:dyDescent="0.25">
      <c r="A469" s="72">
        <v>460</v>
      </c>
      <c r="B469" s="140">
        <v>31</v>
      </c>
      <c r="C469" s="108" t="s">
        <v>35</v>
      </c>
      <c r="D469" s="72" t="s">
        <v>1408</v>
      </c>
      <c r="E469" s="141">
        <v>71.400000000000006</v>
      </c>
      <c r="F469" s="72">
        <v>31</v>
      </c>
      <c r="G469" s="141">
        <v>2213.4</v>
      </c>
      <c r="H469" s="141">
        <v>250</v>
      </c>
      <c r="I469" s="141">
        <v>1380</v>
      </c>
      <c r="J469" s="141">
        <v>400</v>
      </c>
      <c r="K469" s="141"/>
      <c r="L469" s="141">
        <v>4243.3999999999996</v>
      </c>
      <c r="M469" s="72"/>
      <c r="N469" s="111"/>
    </row>
    <row r="470" spans="1:14" x14ac:dyDescent="0.25">
      <c r="A470" s="72">
        <v>461</v>
      </c>
      <c r="B470" s="140">
        <v>31</v>
      </c>
      <c r="C470" s="108" t="s">
        <v>686</v>
      </c>
      <c r="D470" s="72" t="s">
        <v>1407</v>
      </c>
      <c r="E470" s="141">
        <v>73.59</v>
      </c>
      <c r="F470" s="72">
        <v>31</v>
      </c>
      <c r="G470" s="141">
        <v>2281.29</v>
      </c>
      <c r="H470" s="141">
        <v>250</v>
      </c>
      <c r="I470" s="141">
        <v>1380</v>
      </c>
      <c r="J470" s="141">
        <v>400</v>
      </c>
      <c r="K470" s="141"/>
      <c r="L470" s="141">
        <v>4311.29</v>
      </c>
      <c r="M470" s="142"/>
      <c r="N470" s="111"/>
    </row>
    <row r="471" spans="1:14" x14ac:dyDescent="0.25">
      <c r="A471" s="72">
        <v>462</v>
      </c>
      <c r="B471" s="140">
        <v>31</v>
      </c>
      <c r="C471" s="108" t="s">
        <v>119</v>
      </c>
      <c r="D471" s="72" t="s">
        <v>1407</v>
      </c>
      <c r="E471" s="141">
        <v>73.59</v>
      </c>
      <c r="F471" s="72">
        <v>31</v>
      </c>
      <c r="G471" s="141">
        <v>2281.29</v>
      </c>
      <c r="H471" s="141">
        <v>250</v>
      </c>
      <c r="I471" s="141">
        <v>1380</v>
      </c>
      <c r="J471" s="141">
        <v>400</v>
      </c>
      <c r="K471" s="141"/>
      <c r="L471" s="141">
        <v>4311.29</v>
      </c>
      <c r="M471" s="142"/>
      <c r="N471" s="111"/>
    </row>
    <row r="472" spans="1:14" x14ac:dyDescent="0.25">
      <c r="A472" s="72">
        <v>463</v>
      </c>
      <c r="B472" s="140">
        <v>31</v>
      </c>
      <c r="C472" s="108" t="s">
        <v>82</v>
      </c>
      <c r="D472" s="72" t="s">
        <v>1407</v>
      </c>
      <c r="E472" s="141">
        <v>73.59</v>
      </c>
      <c r="F472" s="72">
        <v>31</v>
      </c>
      <c r="G472" s="141">
        <v>2281.29</v>
      </c>
      <c r="H472" s="141">
        <v>250</v>
      </c>
      <c r="I472" s="141">
        <v>1551.3</v>
      </c>
      <c r="J472" s="141">
        <v>400</v>
      </c>
      <c r="K472" s="141"/>
      <c r="L472" s="141">
        <v>4482.59</v>
      </c>
      <c r="M472" s="142"/>
      <c r="N472" s="111"/>
    </row>
    <row r="473" spans="1:14" x14ac:dyDescent="0.25">
      <c r="A473" s="72">
        <v>464</v>
      </c>
      <c r="B473" s="140">
        <v>31</v>
      </c>
      <c r="C473" s="108" t="s">
        <v>281</v>
      </c>
      <c r="D473" s="72" t="s">
        <v>1408</v>
      </c>
      <c r="E473" s="141">
        <v>71.400000000000006</v>
      </c>
      <c r="F473" s="72">
        <v>31</v>
      </c>
      <c r="G473" s="141">
        <v>2213.4</v>
      </c>
      <c r="H473" s="141">
        <v>250</v>
      </c>
      <c r="I473" s="141">
        <v>1380</v>
      </c>
      <c r="J473" s="141">
        <v>400</v>
      </c>
      <c r="K473" s="141"/>
      <c r="L473" s="141">
        <v>4243.3999999999996</v>
      </c>
      <c r="M473" s="142"/>
      <c r="N473" s="111"/>
    </row>
    <row r="474" spans="1:14" x14ac:dyDescent="0.25">
      <c r="A474" s="72">
        <v>465</v>
      </c>
      <c r="B474" s="140">
        <v>31</v>
      </c>
      <c r="C474" s="108" t="s">
        <v>38</v>
      </c>
      <c r="D474" s="72" t="s">
        <v>1408</v>
      </c>
      <c r="E474" s="141">
        <v>71.400000000000006</v>
      </c>
      <c r="F474" s="72">
        <v>31</v>
      </c>
      <c r="G474" s="141">
        <v>2213.4</v>
      </c>
      <c r="H474" s="141">
        <v>250</v>
      </c>
      <c r="I474" s="141">
        <v>1551.3</v>
      </c>
      <c r="J474" s="141">
        <v>400</v>
      </c>
      <c r="K474" s="141"/>
      <c r="L474" s="141">
        <v>4414.7</v>
      </c>
      <c r="M474" s="142"/>
      <c r="N474" s="111"/>
    </row>
    <row r="475" spans="1:14" x14ac:dyDescent="0.25">
      <c r="A475" s="72">
        <v>466</v>
      </c>
      <c r="B475" s="140">
        <v>31</v>
      </c>
      <c r="C475" s="108" t="s">
        <v>452</v>
      </c>
      <c r="D475" s="72" t="s">
        <v>1407</v>
      </c>
      <c r="E475" s="141">
        <v>73.59</v>
      </c>
      <c r="F475" s="72">
        <v>31</v>
      </c>
      <c r="G475" s="141">
        <v>2281.29</v>
      </c>
      <c r="H475" s="141">
        <v>250</v>
      </c>
      <c r="I475" s="141">
        <v>1380</v>
      </c>
      <c r="J475" s="141">
        <v>400</v>
      </c>
      <c r="K475" s="141"/>
      <c r="L475" s="141">
        <v>4311.29</v>
      </c>
      <c r="M475" s="142"/>
      <c r="N475" s="111"/>
    </row>
    <row r="476" spans="1:14" x14ac:dyDescent="0.25">
      <c r="A476" s="72">
        <v>467</v>
      </c>
      <c r="B476" s="140">
        <v>31</v>
      </c>
      <c r="C476" s="108" t="s">
        <v>453</v>
      </c>
      <c r="D476" s="72" t="s">
        <v>1407</v>
      </c>
      <c r="E476" s="141">
        <v>73.59</v>
      </c>
      <c r="F476" s="72">
        <v>31</v>
      </c>
      <c r="G476" s="141">
        <v>2281.29</v>
      </c>
      <c r="H476" s="141">
        <v>250</v>
      </c>
      <c r="I476" s="141">
        <v>1380</v>
      </c>
      <c r="J476" s="141">
        <v>400</v>
      </c>
      <c r="K476" s="141"/>
      <c r="L476" s="141">
        <v>4311.29</v>
      </c>
      <c r="M476" s="72"/>
      <c r="N476" s="111"/>
    </row>
    <row r="477" spans="1:14" x14ac:dyDescent="0.25">
      <c r="A477" s="72">
        <v>468</v>
      </c>
      <c r="B477" s="140">
        <v>31</v>
      </c>
      <c r="C477" s="108" t="s">
        <v>454</v>
      </c>
      <c r="D477" s="72" t="s">
        <v>1407</v>
      </c>
      <c r="E477" s="141">
        <v>73.59</v>
      </c>
      <c r="F477" s="72">
        <v>31</v>
      </c>
      <c r="G477" s="141">
        <v>2281.29</v>
      </c>
      <c r="H477" s="141">
        <v>250</v>
      </c>
      <c r="I477" s="141">
        <v>1150</v>
      </c>
      <c r="J477" s="141">
        <v>400</v>
      </c>
      <c r="K477" s="141"/>
      <c r="L477" s="141">
        <v>4081.29</v>
      </c>
      <c r="M477" s="72"/>
      <c r="N477" s="111"/>
    </row>
    <row r="478" spans="1:14" x14ac:dyDescent="0.25">
      <c r="A478" s="72">
        <v>469</v>
      </c>
      <c r="B478" s="140">
        <v>31</v>
      </c>
      <c r="C478" s="108" t="s">
        <v>822</v>
      </c>
      <c r="D478" s="72" t="s">
        <v>1407</v>
      </c>
      <c r="E478" s="141">
        <v>73.59</v>
      </c>
      <c r="F478" s="72">
        <v>31</v>
      </c>
      <c r="G478" s="141">
        <v>2281.29</v>
      </c>
      <c r="H478" s="141">
        <v>250</v>
      </c>
      <c r="I478" s="141">
        <v>1380</v>
      </c>
      <c r="J478" s="141">
        <v>400</v>
      </c>
      <c r="K478" s="141"/>
      <c r="L478" s="141">
        <v>4311.29</v>
      </c>
      <c r="M478" s="142"/>
      <c r="N478" s="111"/>
    </row>
    <row r="479" spans="1:14" x14ac:dyDescent="0.25">
      <c r="A479" s="72">
        <v>470</v>
      </c>
      <c r="B479" s="140">
        <v>31</v>
      </c>
      <c r="C479" s="108" t="s">
        <v>17</v>
      </c>
      <c r="D479" s="72" t="s">
        <v>1408</v>
      </c>
      <c r="E479" s="141">
        <v>71.400000000000006</v>
      </c>
      <c r="F479" s="72">
        <v>31</v>
      </c>
      <c r="G479" s="141">
        <v>2213.4</v>
      </c>
      <c r="H479" s="141">
        <v>250</v>
      </c>
      <c r="I479" s="141">
        <v>1551.3</v>
      </c>
      <c r="J479" s="141">
        <v>400</v>
      </c>
      <c r="K479" s="141"/>
      <c r="L479" s="141">
        <v>4414.7</v>
      </c>
      <c r="M479" s="142"/>
      <c r="N479" s="111"/>
    </row>
    <row r="480" spans="1:14" x14ac:dyDescent="0.25">
      <c r="A480" s="72">
        <v>471</v>
      </c>
      <c r="B480" s="140">
        <v>31</v>
      </c>
      <c r="C480" s="108" t="s">
        <v>455</v>
      </c>
      <c r="D480" s="72" t="s">
        <v>1407</v>
      </c>
      <c r="E480" s="141">
        <v>73.59</v>
      </c>
      <c r="F480" s="72">
        <v>31</v>
      </c>
      <c r="G480" s="141">
        <v>2281.29</v>
      </c>
      <c r="H480" s="141">
        <v>250</v>
      </c>
      <c r="I480" s="141">
        <v>1380</v>
      </c>
      <c r="J480" s="141">
        <v>400</v>
      </c>
      <c r="K480" s="141"/>
      <c r="L480" s="141">
        <v>4311.29</v>
      </c>
      <c r="M480" s="142"/>
      <c r="N480" s="111"/>
    </row>
    <row r="481" spans="1:14" x14ac:dyDescent="0.25">
      <c r="A481" s="72">
        <v>472</v>
      </c>
      <c r="B481" s="140">
        <v>31</v>
      </c>
      <c r="C481" s="108" t="s">
        <v>456</v>
      </c>
      <c r="D481" s="72" t="s">
        <v>1407</v>
      </c>
      <c r="E481" s="141">
        <v>73.59</v>
      </c>
      <c r="F481" s="72">
        <v>31</v>
      </c>
      <c r="G481" s="141">
        <v>2281.29</v>
      </c>
      <c r="H481" s="141">
        <v>250</v>
      </c>
      <c r="I481" s="141">
        <v>1380</v>
      </c>
      <c r="J481" s="141">
        <v>400</v>
      </c>
      <c r="K481" s="141"/>
      <c r="L481" s="141">
        <v>4311.29</v>
      </c>
      <c r="M481" s="72"/>
      <c r="N481" s="111"/>
    </row>
    <row r="482" spans="1:14" x14ac:dyDescent="0.25">
      <c r="A482" s="72">
        <v>473</v>
      </c>
      <c r="B482" s="140">
        <v>31</v>
      </c>
      <c r="C482" s="108" t="s">
        <v>759</v>
      </c>
      <c r="D482" s="72" t="s">
        <v>1407</v>
      </c>
      <c r="E482" s="141">
        <v>73.59</v>
      </c>
      <c r="F482" s="72">
        <v>31</v>
      </c>
      <c r="G482" s="141">
        <v>2281.29</v>
      </c>
      <c r="H482" s="141">
        <v>250</v>
      </c>
      <c r="I482" s="141">
        <v>1380</v>
      </c>
      <c r="J482" s="141">
        <v>400</v>
      </c>
      <c r="K482" s="141"/>
      <c r="L482" s="141">
        <v>4311.29</v>
      </c>
      <c r="M482" s="142"/>
      <c r="N482" s="111"/>
    </row>
    <row r="483" spans="1:14" x14ac:dyDescent="0.25">
      <c r="A483" s="72">
        <v>474</v>
      </c>
      <c r="B483" s="140">
        <v>31</v>
      </c>
      <c r="C483" s="108" t="s">
        <v>1419</v>
      </c>
      <c r="D483" s="72" t="s">
        <v>1407</v>
      </c>
      <c r="E483" s="141">
        <v>73.59</v>
      </c>
      <c r="F483" s="72">
        <v>31</v>
      </c>
      <c r="G483" s="141">
        <v>2281.29</v>
      </c>
      <c r="H483" s="141">
        <v>250</v>
      </c>
      <c r="I483" s="141">
        <v>1380</v>
      </c>
      <c r="J483" s="141">
        <v>400</v>
      </c>
      <c r="K483" s="141"/>
      <c r="L483" s="141">
        <v>4311.29</v>
      </c>
      <c r="M483" s="142"/>
      <c r="N483" s="111"/>
    </row>
    <row r="484" spans="1:14" x14ac:dyDescent="0.25">
      <c r="A484" s="72">
        <v>475</v>
      </c>
      <c r="B484" s="140">
        <v>31</v>
      </c>
      <c r="C484" s="108" t="s">
        <v>1003</v>
      </c>
      <c r="D484" s="72" t="s">
        <v>1407</v>
      </c>
      <c r="E484" s="141">
        <v>73.59</v>
      </c>
      <c r="F484" s="72">
        <v>31</v>
      </c>
      <c r="G484" s="141">
        <v>2281.29</v>
      </c>
      <c r="H484" s="141">
        <v>250</v>
      </c>
      <c r="I484" s="141">
        <v>1380</v>
      </c>
      <c r="J484" s="141">
        <v>400</v>
      </c>
      <c r="K484" s="141"/>
      <c r="L484" s="141">
        <v>4311.29</v>
      </c>
      <c r="M484" s="142"/>
      <c r="N484" s="111"/>
    </row>
    <row r="485" spans="1:14" x14ac:dyDescent="0.25">
      <c r="A485" s="72">
        <v>476</v>
      </c>
      <c r="B485" s="140">
        <v>31</v>
      </c>
      <c r="C485" s="108" t="s">
        <v>457</v>
      </c>
      <c r="D485" s="72" t="s">
        <v>1407</v>
      </c>
      <c r="E485" s="141">
        <v>73.59</v>
      </c>
      <c r="F485" s="72">
        <v>31</v>
      </c>
      <c r="G485" s="141">
        <v>2281.29</v>
      </c>
      <c r="H485" s="141">
        <v>250</v>
      </c>
      <c r="I485" s="141">
        <v>1380</v>
      </c>
      <c r="J485" s="141">
        <v>400</v>
      </c>
      <c r="K485" s="141"/>
      <c r="L485" s="141">
        <v>4311.29</v>
      </c>
      <c r="M485" s="142"/>
      <c r="N485" s="111"/>
    </row>
    <row r="486" spans="1:14" x14ac:dyDescent="0.25">
      <c r="A486" s="72">
        <v>477</v>
      </c>
      <c r="B486" s="140">
        <v>31</v>
      </c>
      <c r="C486" s="108" t="s">
        <v>1004</v>
      </c>
      <c r="D486" s="72" t="s">
        <v>1407</v>
      </c>
      <c r="E486" s="141">
        <v>73.59</v>
      </c>
      <c r="F486" s="72">
        <v>31</v>
      </c>
      <c r="G486" s="141">
        <v>2281.29</v>
      </c>
      <c r="H486" s="141">
        <v>250</v>
      </c>
      <c r="I486" s="141">
        <v>1380</v>
      </c>
      <c r="J486" s="141">
        <v>400</v>
      </c>
      <c r="K486" s="141"/>
      <c r="L486" s="141">
        <v>4311.29</v>
      </c>
      <c r="M486" s="72"/>
      <c r="N486" s="111"/>
    </row>
    <row r="487" spans="1:14" x14ac:dyDescent="0.25">
      <c r="A487" s="72">
        <v>478</v>
      </c>
      <c r="B487" s="140">
        <v>31</v>
      </c>
      <c r="C487" s="108" t="s">
        <v>1005</v>
      </c>
      <c r="D487" s="72" t="s">
        <v>1408</v>
      </c>
      <c r="E487" s="141">
        <v>71.400000000000006</v>
      </c>
      <c r="F487" s="72">
        <v>31</v>
      </c>
      <c r="G487" s="141">
        <v>2213.4</v>
      </c>
      <c r="H487" s="141">
        <v>250</v>
      </c>
      <c r="I487" s="141">
        <v>1380</v>
      </c>
      <c r="J487" s="141">
        <v>400</v>
      </c>
      <c r="K487" s="141"/>
      <c r="L487" s="141">
        <v>4243.3999999999996</v>
      </c>
      <c r="M487" s="72"/>
      <c r="N487" s="111"/>
    </row>
    <row r="488" spans="1:14" x14ac:dyDescent="0.25">
      <c r="A488" s="72">
        <v>479</v>
      </c>
      <c r="B488" s="140">
        <v>31</v>
      </c>
      <c r="C488" s="108" t="s">
        <v>760</v>
      </c>
      <c r="D488" s="72" t="s">
        <v>1407</v>
      </c>
      <c r="E488" s="141">
        <v>73.59</v>
      </c>
      <c r="F488" s="72">
        <v>31</v>
      </c>
      <c r="G488" s="141">
        <v>2281.29</v>
      </c>
      <c r="H488" s="141">
        <v>250</v>
      </c>
      <c r="I488" s="141">
        <v>1380</v>
      </c>
      <c r="J488" s="141">
        <v>400</v>
      </c>
      <c r="K488" s="141"/>
      <c r="L488" s="141">
        <v>4311.29</v>
      </c>
      <c r="M488" s="72"/>
      <c r="N488" s="111"/>
    </row>
    <row r="489" spans="1:14" x14ac:dyDescent="0.25">
      <c r="A489" s="72">
        <v>480</v>
      </c>
      <c r="B489" s="140">
        <v>31</v>
      </c>
      <c r="C489" s="108" t="s">
        <v>458</v>
      </c>
      <c r="D489" s="72" t="s">
        <v>1407</v>
      </c>
      <c r="E489" s="141">
        <v>73.59</v>
      </c>
      <c r="F489" s="72">
        <v>31</v>
      </c>
      <c r="G489" s="141">
        <v>2281.29</v>
      </c>
      <c r="H489" s="141">
        <v>250</v>
      </c>
      <c r="I489" s="141">
        <v>1380</v>
      </c>
      <c r="J489" s="141">
        <v>400</v>
      </c>
      <c r="K489" s="141"/>
      <c r="L489" s="141">
        <v>4311.29</v>
      </c>
      <c r="M489" s="72"/>
      <c r="N489" s="111"/>
    </row>
    <row r="490" spans="1:14" x14ac:dyDescent="0.25">
      <c r="A490" s="72">
        <v>481</v>
      </c>
      <c r="B490" s="140">
        <v>31</v>
      </c>
      <c r="C490" s="108" t="s">
        <v>459</v>
      </c>
      <c r="D490" s="72" t="s">
        <v>1407</v>
      </c>
      <c r="E490" s="141">
        <v>73.59</v>
      </c>
      <c r="F490" s="72">
        <v>31</v>
      </c>
      <c r="G490" s="141">
        <v>2281.29</v>
      </c>
      <c r="H490" s="141">
        <v>250</v>
      </c>
      <c r="I490" s="141">
        <v>1380</v>
      </c>
      <c r="J490" s="141">
        <v>400</v>
      </c>
      <c r="K490" s="141"/>
      <c r="L490" s="141">
        <v>4311.29</v>
      </c>
      <c r="M490" s="72"/>
      <c r="N490" s="111"/>
    </row>
    <row r="491" spans="1:14" x14ac:dyDescent="0.25">
      <c r="A491" s="72">
        <v>482</v>
      </c>
      <c r="B491" s="140">
        <v>31</v>
      </c>
      <c r="C491" s="108" t="s">
        <v>463</v>
      </c>
      <c r="D491" s="72" t="s">
        <v>1407</v>
      </c>
      <c r="E491" s="141">
        <v>73.59</v>
      </c>
      <c r="F491" s="72">
        <v>31</v>
      </c>
      <c r="G491" s="141">
        <v>2281.29</v>
      </c>
      <c r="H491" s="141">
        <v>250</v>
      </c>
      <c r="I491" s="141">
        <v>1380</v>
      </c>
      <c r="J491" s="141">
        <v>400</v>
      </c>
      <c r="K491" s="141"/>
      <c r="L491" s="141">
        <v>4311.29</v>
      </c>
      <c r="M491" s="142"/>
      <c r="N491" s="111"/>
    </row>
    <row r="492" spans="1:14" x14ac:dyDescent="0.25">
      <c r="A492" s="72">
        <v>483</v>
      </c>
      <c r="B492" s="140">
        <v>31</v>
      </c>
      <c r="C492" s="108" t="s">
        <v>189</v>
      </c>
      <c r="D492" s="72" t="s">
        <v>1407</v>
      </c>
      <c r="E492" s="141">
        <v>73.59</v>
      </c>
      <c r="F492" s="72">
        <v>31</v>
      </c>
      <c r="G492" s="141">
        <v>2281.29</v>
      </c>
      <c r="H492" s="141">
        <v>250</v>
      </c>
      <c r="I492" s="141">
        <v>1380</v>
      </c>
      <c r="J492" s="141">
        <v>400</v>
      </c>
      <c r="K492" s="141"/>
      <c r="L492" s="141">
        <v>4311.29</v>
      </c>
      <c r="M492" s="72"/>
      <c r="N492" s="111"/>
    </row>
    <row r="493" spans="1:14" x14ac:dyDescent="0.25">
      <c r="A493" s="72">
        <v>484</v>
      </c>
      <c r="B493" s="140">
        <v>31</v>
      </c>
      <c r="C493" s="108" t="s">
        <v>190</v>
      </c>
      <c r="D493" s="72" t="s">
        <v>1407</v>
      </c>
      <c r="E493" s="141">
        <v>73.59</v>
      </c>
      <c r="F493" s="72">
        <v>31</v>
      </c>
      <c r="G493" s="141">
        <v>2281.29</v>
      </c>
      <c r="H493" s="141">
        <v>250</v>
      </c>
      <c r="I493" s="141">
        <v>1380</v>
      </c>
      <c r="J493" s="141">
        <v>400</v>
      </c>
      <c r="K493" s="141"/>
      <c r="L493" s="141">
        <v>4311.29</v>
      </c>
      <c r="M493" s="72"/>
      <c r="N493" s="111"/>
    </row>
    <row r="494" spans="1:14" x14ac:dyDescent="0.25">
      <c r="A494" s="72">
        <v>485</v>
      </c>
      <c r="B494" s="140">
        <v>31</v>
      </c>
      <c r="C494" s="108" t="s">
        <v>1006</v>
      </c>
      <c r="D494" s="72" t="s">
        <v>1407</v>
      </c>
      <c r="E494" s="141">
        <v>73.59</v>
      </c>
      <c r="F494" s="72">
        <v>31</v>
      </c>
      <c r="G494" s="141">
        <v>2281.29</v>
      </c>
      <c r="H494" s="141">
        <v>250</v>
      </c>
      <c r="I494" s="141">
        <v>1380</v>
      </c>
      <c r="J494" s="141">
        <v>400</v>
      </c>
      <c r="K494" s="141"/>
      <c r="L494" s="141">
        <v>4311.29</v>
      </c>
      <c r="M494" s="72"/>
      <c r="N494" s="111"/>
    </row>
    <row r="495" spans="1:14" x14ac:dyDescent="0.25">
      <c r="A495" s="72">
        <v>486</v>
      </c>
      <c r="B495" s="140">
        <v>31</v>
      </c>
      <c r="C495" s="108" t="s">
        <v>460</v>
      </c>
      <c r="D495" s="72" t="s">
        <v>1407</v>
      </c>
      <c r="E495" s="141">
        <v>73.59</v>
      </c>
      <c r="F495" s="72">
        <v>31</v>
      </c>
      <c r="G495" s="141">
        <v>2281.29</v>
      </c>
      <c r="H495" s="141">
        <v>250</v>
      </c>
      <c r="I495" s="141">
        <v>1380</v>
      </c>
      <c r="J495" s="141">
        <v>400</v>
      </c>
      <c r="K495" s="141"/>
      <c r="L495" s="141">
        <v>4311.29</v>
      </c>
      <c r="M495" s="72"/>
      <c r="N495" s="111"/>
    </row>
    <row r="496" spans="1:14" x14ac:dyDescent="0.25">
      <c r="A496" s="72">
        <v>487</v>
      </c>
      <c r="B496" s="140">
        <v>31</v>
      </c>
      <c r="C496" s="108" t="s">
        <v>33</v>
      </c>
      <c r="D496" s="72" t="s">
        <v>1408</v>
      </c>
      <c r="E496" s="141">
        <v>71.400000000000006</v>
      </c>
      <c r="F496" s="72">
        <v>31</v>
      </c>
      <c r="G496" s="141">
        <v>2213.4</v>
      </c>
      <c r="H496" s="141">
        <v>250</v>
      </c>
      <c r="I496" s="141">
        <v>1551.3</v>
      </c>
      <c r="J496" s="141">
        <v>400</v>
      </c>
      <c r="K496" s="141"/>
      <c r="L496" s="141">
        <v>4414.7</v>
      </c>
      <c r="M496" s="72"/>
      <c r="N496" s="111"/>
    </row>
    <row r="497" spans="1:14" x14ac:dyDescent="0.25">
      <c r="A497" s="72">
        <v>488</v>
      </c>
      <c r="B497" s="140">
        <v>31</v>
      </c>
      <c r="C497" s="108" t="s">
        <v>823</v>
      </c>
      <c r="D497" s="72" t="s">
        <v>1407</v>
      </c>
      <c r="E497" s="141">
        <v>73.59</v>
      </c>
      <c r="F497" s="72">
        <v>31</v>
      </c>
      <c r="G497" s="141">
        <v>2281.29</v>
      </c>
      <c r="H497" s="141">
        <v>250</v>
      </c>
      <c r="I497" s="141">
        <v>1380</v>
      </c>
      <c r="J497" s="141">
        <v>400</v>
      </c>
      <c r="K497" s="141"/>
      <c r="L497" s="141">
        <v>4311.29</v>
      </c>
      <c r="M497" s="72"/>
      <c r="N497" s="111"/>
    </row>
    <row r="498" spans="1:14" x14ac:dyDescent="0.25">
      <c r="A498" s="72">
        <v>489</v>
      </c>
      <c r="B498" s="140">
        <v>31</v>
      </c>
      <c r="C498" s="108" t="s">
        <v>461</v>
      </c>
      <c r="D498" s="72" t="s">
        <v>1407</v>
      </c>
      <c r="E498" s="141">
        <v>73.59</v>
      </c>
      <c r="F498" s="72">
        <v>31</v>
      </c>
      <c r="G498" s="141">
        <v>2281.29</v>
      </c>
      <c r="H498" s="141">
        <v>250</v>
      </c>
      <c r="I498" s="141">
        <v>1380</v>
      </c>
      <c r="J498" s="141">
        <v>400</v>
      </c>
      <c r="K498" s="141"/>
      <c r="L498" s="141">
        <v>4311.29</v>
      </c>
      <c r="M498" s="72"/>
      <c r="N498" s="111"/>
    </row>
    <row r="499" spans="1:14" x14ac:dyDescent="0.25">
      <c r="A499" s="72">
        <v>490</v>
      </c>
      <c r="B499" s="140">
        <v>31</v>
      </c>
      <c r="C499" s="108" t="s">
        <v>462</v>
      </c>
      <c r="D499" s="72" t="s">
        <v>1407</v>
      </c>
      <c r="E499" s="141">
        <v>73.59</v>
      </c>
      <c r="F499" s="72">
        <v>31</v>
      </c>
      <c r="G499" s="141">
        <v>2281.29</v>
      </c>
      <c r="H499" s="141">
        <v>250</v>
      </c>
      <c r="I499" s="141">
        <v>1380</v>
      </c>
      <c r="J499" s="141">
        <v>400</v>
      </c>
      <c r="K499" s="141"/>
      <c r="L499" s="141">
        <v>4311.29</v>
      </c>
      <c r="M499" s="72"/>
      <c r="N499" s="111"/>
    </row>
    <row r="500" spans="1:14" x14ac:dyDescent="0.25">
      <c r="A500" s="72">
        <v>491</v>
      </c>
      <c r="B500" s="140">
        <v>31</v>
      </c>
      <c r="C500" s="108" t="s">
        <v>54</v>
      </c>
      <c r="D500" s="72" t="s">
        <v>1408</v>
      </c>
      <c r="E500" s="141">
        <v>71.400000000000006</v>
      </c>
      <c r="F500" s="72">
        <v>31</v>
      </c>
      <c r="G500" s="141">
        <v>2213.4</v>
      </c>
      <c r="H500" s="141">
        <v>250</v>
      </c>
      <c r="I500" s="141">
        <v>1380</v>
      </c>
      <c r="J500" s="141">
        <v>400</v>
      </c>
      <c r="K500" s="141"/>
      <c r="L500" s="141">
        <v>4243.3999999999996</v>
      </c>
      <c r="M500" s="72"/>
      <c r="N500" s="111"/>
    </row>
    <row r="501" spans="1:14" x14ac:dyDescent="0.25">
      <c r="A501" s="72">
        <v>492</v>
      </c>
      <c r="B501" s="140">
        <v>31</v>
      </c>
      <c r="C501" s="108" t="s">
        <v>697</v>
      </c>
      <c r="D501" s="72" t="s">
        <v>1407</v>
      </c>
      <c r="E501" s="141">
        <v>73.59</v>
      </c>
      <c r="F501" s="72">
        <v>31</v>
      </c>
      <c r="G501" s="141">
        <v>2281.29</v>
      </c>
      <c r="H501" s="141">
        <v>250</v>
      </c>
      <c r="I501" s="141">
        <v>1380</v>
      </c>
      <c r="J501" s="141">
        <v>400</v>
      </c>
      <c r="K501" s="141">
        <v>35</v>
      </c>
      <c r="L501" s="141">
        <v>4346.29</v>
      </c>
      <c r="M501" s="72"/>
      <c r="N501" s="111"/>
    </row>
    <row r="502" spans="1:14" x14ac:dyDescent="0.25">
      <c r="A502" s="72">
        <v>493</v>
      </c>
      <c r="B502" s="140">
        <v>31</v>
      </c>
      <c r="C502" s="108" t="s">
        <v>712</v>
      </c>
      <c r="D502" s="72" t="s">
        <v>1407</v>
      </c>
      <c r="E502" s="141">
        <v>73.59</v>
      </c>
      <c r="F502" s="72">
        <v>31</v>
      </c>
      <c r="G502" s="141">
        <v>2281.29</v>
      </c>
      <c r="H502" s="141">
        <v>250</v>
      </c>
      <c r="I502" s="141">
        <v>1150</v>
      </c>
      <c r="J502" s="141">
        <v>400</v>
      </c>
      <c r="K502" s="141"/>
      <c r="L502" s="141">
        <v>4081.29</v>
      </c>
      <c r="M502" s="72"/>
      <c r="N502" s="111"/>
    </row>
    <row r="503" spans="1:14" x14ac:dyDescent="0.25">
      <c r="A503" s="72">
        <v>494</v>
      </c>
      <c r="B503" s="140">
        <v>31</v>
      </c>
      <c r="C503" s="108" t="s">
        <v>83</v>
      </c>
      <c r="D503" s="72" t="s">
        <v>1407</v>
      </c>
      <c r="E503" s="141">
        <v>73.59</v>
      </c>
      <c r="F503" s="72">
        <v>31</v>
      </c>
      <c r="G503" s="141">
        <v>2281.29</v>
      </c>
      <c r="H503" s="141">
        <v>250</v>
      </c>
      <c r="I503" s="141">
        <v>1551.3</v>
      </c>
      <c r="J503" s="141">
        <v>400</v>
      </c>
      <c r="K503" s="141"/>
      <c r="L503" s="141">
        <v>4482.59</v>
      </c>
      <c r="M503" s="72"/>
      <c r="N503" s="111"/>
    </row>
    <row r="504" spans="1:14" x14ac:dyDescent="0.25">
      <c r="A504" s="72">
        <v>495</v>
      </c>
      <c r="B504" s="140">
        <v>31</v>
      </c>
      <c r="C504" s="108" t="s">
        <v>192</v>
      </c>
      <c r="D504" s="72" t="s">
        <v>1407</v>
      </c>
      <c r="E504" s="141">
        <v>73.59</v>
      </c>
      <c r="F504" s="72">
        <v>31</v>
      </c>
      <c r="G504" s="141">
        <v>2281.29</v>
      </c>
      <c r="H504" s="141">
        <v>250</v>
      </c>
      <c r="I504" s="141">
        <v>1380</v>
      </c>
      <c r="J504" s="141">
        <v>400</v>
      </c>
      <c r="K504" s="141"/>
      <c r="L504" s="141">
        <v>4311.29</v>
      </c>
      <c r="M504" s="72"/>
      <c r="N504" s="111"/>
    </row>
    <row r="505" spans="1:14" x14ac:dyDescent="0.25">
      <c r="A505" s="72">
        <v>496</v>
      </c>
      <c r="B505" s="140">
        <v>31</v>
      </c>
      <c r="C505" s="108" t="s">
        <v>464</v>
      </c>
      <c r="D505" s="72" t="s">
        <v>1407</v>
      </c>
      <c r="E505" s="141">
        <v>73.59</v>
      </c>
      <c r="F505" s="72">
        <v>31</v>
      </c>
      <c r="G505" s="141">
        <v>2281.29</v>
      </c>
      <c r="H505" s="141">
        <v>250</v>
      </c>
      <c r="I505" s="141">
        <v>1380</v>
      </c>
      <c r="J505" s="141">
        <v>400</v>
      </c>
      <c r="K505" s="141"/>
      <c r="L505" s="141">
        <v>4311.29</v>
      </c>
      <c r="M505" s="72"/>
      <c r="N505" s="111"/>
    </row>
    <row r="506" spans="1:14" x14ac:dyDescent="0.25">
      <c r="A506" s="72">
        <v>497</v>
      </c>
      <c r="B506" s="140">
        <v>31</v>
      </c>
      <c r="C506" s="108" t="s">
        <v>761</v>
      </c>
      <c r="D506" s="72" t="s">
        <v>1407</v>
      </c>
      <c r="E506" s="141">
        <v>73.59</v>
      </c>
      <c r="F506" s="72">
        <v>31</v>
      </c>
      <c r="G506" s="141">
        <v>2281.29</v>
      </c>
      <c r="H506" s="141">
        <v>250</v>
      </c>
      <c r="I506" s="141">
        <v>1380</v>
      </c>
      <c r="J506" s="141">
        <v>400</v>
      </c>
      <c r="K506" s="141"/>
      <c r="L506" s="141">
        <v>4311.29</v>
      </c>
      <c r="M506" s="72"/>
      <c r="N506" s="111"/>
    </row>
    <row r="507" spans="1:14" x14ac:dyDescent="0.25">
      <c r="A507" s="72">
        <v>498</v>
      </c>
      <c r="B507" s="140">
        <v>31</v>
      </c>
      <c r="C507" s="108" t="s">
        <v>824</v>
      </c>
      <c r="D507" s="72" t="s">
        <v>1407</v>
      </c>
      <c r="E507" s="141">
        <v>73.59</v>
      </c>
      <c r="F507" s="72">
        <v>31</v>
      </c>
      <c r="G507" s="141">
        <v>2281.29</v>
      </c>
      <c r="H507" s="141">
        <v>250</v>
      </c>
      <c r="I507" s="141">
        <v>1380</v>
      </c>
      <c r="J507" s="141">
        <v>400</v>
      </c>
      <c r="K507" s="141"/>
      <c r="L507" s="141">
        <v>4311.29</v>
      </c>
      <c r="M507" s="72"/>
      <c r="N507" s="111"/>
    </row>
    <row r="508" spans="1:14" x14ac:dyDescent="0.25">
      <c r="A508" s="72">
        <v>499</v>
      </c>
      <c r="B508" s="140">
        <v>31</v>
      </c>
      <c r="C508" s="108" t="s">
        <v>51</v>
      </c>
      <c r="D508" s="72" t="s">
        <v>1408</v>
      </c>
      <c r="E508" s="141">
        <v>71.400000000000006</v>
      </c>
      <c r="F508" s="72">
        <v>31</v>
      </c>
      <c r="G508" s="141">
        <v>2213.4</v>
      </c>
      <c r="H508" s="141">
        <v>250</v>
      </c>
      <c r="I508" s="141">
        <v>1551.3</v>
      </c>
      <c r="J508" s="141">
        <v>400</v>
      </c>
      <c r="K508" s="141"/>
      <c r="L508" s="141">
        <v>4414.7</v>
      </c>
      <c r="M508" s="72"/>
      <c r="N508" s="111"/>
    </row>
    <row r="509" spans="1:14" x14ac:dyDescent="0.25">
      <c r="A509" s="72">
        <v>500</v>
      </c>
      <c r="B509" s="140">
        <v>31</v>
      </c>
      <c r="C509" s="108" t="s">
        <v>722</v>
      </c>
      <c r="D509" s="72" t="s">
        <v>1407</v>
      </c>
      <c r="E509" s="141">
        <v>73.59</v>
      </c>
      <c r="F509" s="72">
        <v>31</v>
      </c>
      <c r="G509" s="141">
        <v>2281.29</v>
      </c>
      <c r="H509" s="141">
        <v>250</v>
      </c>
      <c r="I509" s="141">
        <v>1150</v>
      </c>
      <c r="J509" s="141">
        <v>400</v>
      </c>
      <c r="K509" s="141"/>
      <c r="L509" s="141">
        <v>4081.29</v>
      </c>
      <c r="M509" s="72"/>
      <c r="N509" s="111"/>
    </row>
    <row r="510" spans="1:14" x14ac:dyDescent="0.25">
      <c r="A510" s="72">
        <v>501</v>
      </c>
      <c r="B510" s="140">
        <v>31</v>
      </c>
      <c r="C510" s="108" t="s">
        <v>1007</v>
      </c>
      <c r="D510" s="72" t="s">
        <v>1407</v>
      </c>
      <c r="E510" s="141">
        <v>73.59</v>
      </c>
      <c r="F510" s="72">
        <v>31</v>
      </c>
      <c r="G510" s="141">
        <v>2281.29</v>
      </c>
      <c r="H510" s="141">
        <v>250</v>
      </c>
      <c r="I510" s="141">
        <v>1380</v>
      </c>
      <c r="J510" s="141">
        <v>400</v>
      </c>
      <c r="K510" s="141"/>
      <c r="L510" s="141">
        <v>4311.29</v>
      </c>
      <c r="M510" s="72"/>
      <c r="N510" s="111"/>
    </row>
    <row r="511" spans="1:14" x14ac:dyDescent="0.25">
      <c r="A511" s="72">
        <v>502</v>
      </c>
      <c r="B511" s="140">
        <v>31</v>
      </c>
      <c r="C511" s="108" t="s">
        <v>465</v>
      </c>
      <c r="D511" s="72" t="s">
        <v>1407</v>
      </c>
      <c r="E511" s="141">
        <v>73.59</v>
      </c>
      <c r="F511" s="72">
        <v>31</v>
      </c>
      <c r="G511" s="141">
        <v>2281.29</v>
      </c>
      <c r="H511" s="141">
        <v>250</v>
      </c>
      <c r="I511" s="141">
        <v>1380</v>
      </c>
      <c r="J511" s="141">
        <v>400</v>
      </c>
      <c r="K511" s="141"/>
      <c r="L511" s="141">
        <v>4311.29</v>
      </c>
      <c r="M511" s="72"/>
      <c r="N511" s="111"/>
    </row>
    <row r="512" spans="1:14" x14ac:dyDescent="0.25">
      <c r="A512" s="72">
        <v>503</v>
      </c>
      <c r="B512" s="140">
        <v>31</v>
      </c>
      <c r="C512" s="108" t="s">
        <v>466</v>
      </c>
      <c r="D512" s="72" t="s">
        <v>1407</v>
      </c>
      <c r="E512" s="141">
        <v>73.59</v>
      </c>
      <c r="F512" s="72">
        <v>31</v>
      </c>
      <c r="G512" s="141">
        <v>2281.29</v>
      </c>
      <c r="H512" s="141">
        <v>250</v>
      </c>
      <c r="I512" s="141">
        <v>1380</v>
      </c>
      <c r="J512" s="141">
        <v>400</v>
      </c>
      <c r="K512" s="141"/>
      <c r="L512" s="141">
        <v>4311.29</v>
      </c>
      <c r="M512" s="72"/>
      <c r="N512" s="111"/>
    </row>
    <row r="513" spans="1:14" x14ac:dyDescent="0.25">
      <c r="A513" s="72">
        <v>504</v>
      </c>
      <c r="B513" s="140">
        <v>31</v>
      </c>
      <c r="C513" s="108" t="s">
        <v>467</v>
      </c>
      <c r="D513" s="72" t="s">
        <v>1407</v>
      </c>
      <c r="E513" s="141">
        <v>73.59</v>
      </c>
      <c r="F513" s="72">
        <v>31</v>
      </c>
      <c r="G513" s="141">
        <v>2281.29</v>
      </c>
      <c r="H513" s="141">
        <v>250</v>
      </c>
      <c r="I513" s="141">
        <v>1150</v>
      </c>
      <c r="J513" s="141">
        <v>400</v>
      </c>
      <c r="K513" s="141"/>
      <c r="L513" s="141">
        <v>4081.29</v>
      </c>
      <c r="M513" s="72"/>
      <c r="N513" s="111"/>
    </row>
    <row r="514" spans="1:14" x14ac:dyDescent="0.25">
      <c r="A514" s="72">
        <v>505</v>
      </c>
      <c r="B514" s="140">
        <v>31</v>
      </c>
      <c r="C514" s="108" t="s">
        <v>826</v>
      </c>
      <c r="D514" s="72" t="s">
        <v>1407</v>
      </c>
      <c r="E514" s="141">
        <v>73.59</v>
      </c>
      <c r="F514" s="72">
        <v>31</v>
      </c>
      <c r="G514" s="141">
        <v>2281.29</v>
      </c>
      <c r="H514" s="141">
        <v>250</v>
      </c>
      <c r="I514" s="141">
        <v>1380</v>
      </c>
      <c r="J514" s="141">
        <v>400</v>
      </c>
      <c r="K514" s="141"/>
      <c r="L514" s="141">
        <v>4311.29</v>
      </c>
      <c r="M514" s="72"/>
      <c r="N514" s="111"/>
    </row>
    <row r="515" spans="1:14" x14ac:dyDescent="0.25">
      <c r="A515" s="72">
        <v>506</v>
      </c>
      <c r="B515" s="140">
        <v>31</v>
      </c>
      <c r="C515" s="108" t="s">
        <v>825</v>
      </c>
      <c r="D515" s="72" t="s">
        <v>1407</v>
      </c>
      <c r="E515" s="141">
        <v>73.59</v>
      </c>
      <c r="F515" s="72">
        <v>31</v>
      </c>
      <c r="G515" s="141">
        <v>2281.29</v>
      </c>
      <c r="H515" s="141">
        <v>250</v>
      </c>
      <c r="I515" s="141">
        <v>1380</v>
      </c>
      <c r="J515" s="141">
        <v>400</v>
      </c>
      <c r="K515" s="141"/>
      <c r="L515" s="141">
        <v>4311.29</v>
      </c>
      <c r="M515" s="72"/>
      <c r="N515" s="111"/>
    </row>
    <row r="516" spans="1:14" x14ac:dyDescent="0.25">
      <c r="A516" s="72">
        <v>507</v>
      </c>
      <c r="B516" s="140">
        <v>31</v>
      </c>
      <c r="C516" s="108" t="s">
        <v>698</v>
      </c>
      <c r="D516" s="72" t="s">
        <v>1407</v>
      </c>
      <c r="E516" s="141">
        <v>73.59</v>
      </c>
      <c r="F516" s="72">
        <v>31</v>
      </c>
      <c r="G516" s="141">
        <v>2281.29</v>
      </c>
      <c r="H516" s="141">
        <v>250</v>
      </c>
      <c r="I516" s="141">
        <v>1380</v>
      </c>
      <c r="J516" s="141">
        <v>400</v>
      </c>
      <c r="K516" s="141"/>
      <c r="L516" s="141">
        <v>4311.29</v>
      </c>
      <c r="M516" s="72"/>
      <c r="N516" s="111"/>
    </row>
    <row r="517" spans="1:14" x14ac:dyDescent="0.25">
      <c r="A517" s="72">
        <v>508</v>
      </c>
      <c r="B517" s="140">
        <v>31</v>
      </c>
      <c r="C517" s="108" t="s">
        <v>723</v>
      </c>
      <c r="D517" s="72" t="s">
        <v>1407</v>
      </c>
      <c r="E517" s="141">
        <v>73.59</v>
      </c>
      <c r="F517" s="72">
        <v>31</v>
      </c>
      <c r="G517" s="141">
        <v>2281.29</v>
      </c>
      <c r="H517" s="141">
        <v>250</v>
      </c>
      <c r="I517" s="141">
        <v>1150</v>
      </c>
      <c r="J517" s="141">
        <v>400</v>
      </c>
      <c r="K517" s="141"/>
      <c r="L517" s="141">
        <v>4081.29</v>
      </c>
      <c r="M517" s="72"/>
      <c r="N517" s="111"/>
    </row>
    <row r="518" spans="1:14" x14ac:dyDescent="0.25">
      <c r="A518" s="72">
        <v>509</v>
      </c>
      <c r="B518" s="140">
        <v>31</v>
      </c>
      <c r="C518" s="108" t="s">
        <v>724</v>
      </c>
      <c r="D518" s="72" t="s">
        <v>1407</v>
      </c>
      <c r="E518" s="141">
        <v>73.59</v>
      </c>
      <c r="F518" s="72">
        <v>31</v>
      </c>
      <c r="G518" s="141">
        <v>2281.29</v>
      </c>
      <c r="H518" s="141">
        <v>250</v>
      </c>
      <c r="I518" s="141">
        <v>1150</v>
      </c>
      <c r="J518" s="141">
        <v>400</v>
      </c>
      <c r="K518" s="141"/>
      <c r="L518" s="141">
        <v>4081.29</v>
      </c>
      <c r="M518" s="72"/>
      <c r="N518" s="111"/>
    </row>
    <row r="519" spans="1:14" x14ac:dyDescent="0.25">
      <c r="A519" s="72">
        <v>510</v>
      </c>
      <c r="B519" s="140">
        <v>31</v>
      </c>
      <c r="C519" s="108" t="s">
        <v>23</v>
      </c>
      <c r="D519" s="72" t="s">
        <v>1408</v>
      </c>
      <c r="E519" s="141">
        <v>71.400000000000006</v>
      </c>
      <c r="F519" s="72">
        <v>31</v>
      </c>
      <c r="G519" s="141">
        <v>2213.4</v>
      </c>
      <c r="H519" s="141">
        <v>250</v>
      </c>
      <c r="I519" s="141">
        <v>1551.3</v>
      </c>
      <c r="J519" s="141">
        <v>400</v>
      </c>
      <c r="K519" s="141"/>
      <c r="L519" s="141">
        <v>4414.7</v>
      </c>
      <c r="M519" s="72"/>
      <c r="N519" s="111"/>
    </row>
    <row r="520" spans="1:14" x14ac:dyDescent="0.25">
      <c r="A520" s="72">
        <v>511</v>
      </c>
      <c r="B520" s="140">
        <v>31</v>
      </c>
      <c r="C520" s="108" t="s">
        <v>762</v>
      </c>
      <c r="D520" s="72" t="s">
        <v>1407</v>
      </c>
      <c r="E520" s="141">
        <v>73.59</v>
      </c>
      <c r="F520" s="72">
        <v>31</v>
      </c>
      <c r="G520" s="141">
        <v>2281.29</v>
      </c>
      <c r="H520" s="141">
        <v>250</v>
      </c>
      <c r="I520" s="141">
        <v>1380</v>
      </c>
      <c r="J520" s="141">
        <v>400</v>
      </c>
      <c r="K520" s="141"/>
      <c r="L520" s="141">
        <v>4311.29</v>
      </c>
      <c r="M520" s="72"/>
      <c r="N520" s="111"/>
    </row>
    <row r="521" spans="1:14" x14ac:dyDescent="0.25">
      <c r="A521" s="72">
        <v>512</v>
      </c>
      <c r="B521" s="140">
        <v>31</v>
      </c>
      <c r="C521" s="108" t="s">
        <v>468</v>
      </c>
      <c r="D521" s="72" t="s">
        <v>1407</v>
      </c>
      <c r="E521" s="141">
        <v>73.59</v>
      </c>
      <c r="F521" s="72">
        <v>31</v>
      </c>
      <c r="G521" s="141">
        <v>2281.29</v>
      </c>
      <c r="H521" s="141">
        <v>250</v>
      </c>
      <c r="I521" s="141">
        <v>1380</v>
      </c>
      <c r="J521" s="141">
        <v>400</v>
      </c>
      <c r="K521" s="141"/>
      <c r="L521" s="141">
        <v>4311.29</v>
      </c>
      <c r="M521" s="72"/>
      <c r="N521" s="111"/>
    </row>
    <row r="522" spans="1:14" x14ac:dyDescent="0.25">
      <c r="A522" s="72">
        <v>513</v>
      </c>
      <c r="B522" s="140">
        <v>31</v>
      </c>
      <c r="C522" s="108" t="s">
        <v>84</v>
      </c>
      <c r="D522" s="72" t="s">
        <v>1407</v>
      </c>
      <c r="E522" s="141">
        <v>73.59</v>
      </c>
      <c r="F522" s="72">
        <v>31</v>
      </c>
      <c r="G522" s="141">
        <v>2281.29</v>
      </c>
      <c r="H522" s="141">
        <v>250</v>
      </c>
      <c r="I522" s="141">
        <v>1150</v>
      </c>
      <c r="J522" s="141">
        <v>400</v>
      </c>
      <c r="K522" s="141"/>
      <c r="L522" s="141">
        <v>4081.29</v>
      </c>
      <c r="M522" s="72"/>
      <c r="N522" s="111"/>
    </row>
    <row r="523" spans="1:14" x14ac:dyDescent="0.25">
      <c r="A523" s="72">
        <v>514</v>
      </c>
      <c r="B523" s="140">
        <v>31</v>
      </c>
      <c r="C523" s="108" t="s">
        <v>827</v>
      </c>
      <c r="D523" s="72" t="s">
        <v>1407</v>
      </c>
      <c r="E523" s="141">
        <v>73.59</v>
      </c>
      <c r="F523" s="72">
        <v>31</v>
      </c>
      <c r="G523" s="141">
        <v>2281.29</v>
      </c>
      <c r="H523" s="141">
        <v>250</v>
      </c>
      <c r="I523" s="141">
        <v>1380</v>
      </c>
      <c r="J523" s="141">
        <v>400</v>
      </c>
      <c r="K523" s="141"/>
      <c r="L523" s="141">
        <v>4311.29</v>
      </c>
      <c r="M523" s="72"/>
      <c r="N523" s="111"/>
    </row>
    <row r="524" spans="1:14" x14ac:dyDescent="0.25">
      <c r="A524" s="72">
        <v>515</v>
      </c>
      <c r="B524" s="140">
        <v>31</v>
      </c>
      <c r="C524" s="108" t="s">
        <v>31</v>
      </c>
      <c r="D524" s="72" t="s">
        <v>1408</v>
      </c>
      <c r="E524" s="141">
        <v>71.400000000000006</v>
      </c>
      <c r="F524" s="72">
        <v>31</v>
      </c>
      <c r="G524" s="141">
        <v>2213.4</v>
      </c>
      <c r="H524" s="141">
        <v>250</v>
      </c>
      <c r="I524" s="141">
        <v>1551.3</v>
      </c>
      <c r="J524" s="141">
        <v>400</v>
      </c>
      <c r="K524" s="141"/>
      <c r="L524" s="141">
        <v>4414.7</v>
      </c>
      <c r="M524" s="72"/>
      <c r="N524" s="111"/>
    </row>
    <row r="525" spans="1:14" x14ac:dyDescent="0.25">
      <c r="A525" s="72">
        <v>516</v>
      </c>
      <c r="B525" s="140">
        <v>31</v>
      </c>
      <c r="C525" s="108" t="s">
        <v>191</v>
      </c>
      <c r="D525" s="72" t="s">
        <v>1407</v>
      </c>
      <c r="E525" s="141">
        <v>73.59</v>
      </c>
      <c r="F525" s="72">
        <v>31</v>
      </c>
      <c r="G525" s="141">
        <v>2281.29</v>
      </c>
      <c r="H525" s="141">
        <v>250</v>
      </c>
      <c r="I525" s="141">
        <v>1380</v>
      </c>
      <c r="J525" s="141">
        <v>400</v>
      </c>
      <c r="K525" s="141"/>
      <c r="L525" s="141">
        <v>4311.29</v>
      </c>
      <c r="M525" s="72"/>
      <c r="N525" s="111"/>
    </row>
    <row r="526" spans="1:14" x14ac:dyDescent="0.25">
      <c r="A526" s="72">
        <v>517</v>
      </c>
      <c r="B526" s="140">
        <v>31</v>
      </c>
      <c r="C526" s="108" t="s">
        <v>282</v>
      </c>
      <c r="D526" s="72" t="s">
        <v>1408</v>
      </c>
      <c r="E526" s="141">
        <v>71.400000000000006</v>
      </c>
      <c r="F526" s="72">
        <v>31</v>
      </c>
      <c r="G526" s="141">
        <v>2213.4</v>
      </c>
      <c r="H526" s="141">
        <v>250</v>
      </c>
      <c r="I526" s="141">
        <v>1380</v>
      </c>
      <c r="J526" s="141">
        <v>400</v>
      </c>
      <c r="K526" s="141">
        <v>50</v>
      </c>
      <c r="L526" s="141">
        <v>4293.3999999999996</v>
      </c>
      <c r="M526" s="72"/>
      <c r="N526" s="111"/>
    </row>
    <row r="527" spans="1:14" x14ac:dyDescent="0.25">
      <c r="A527" s="72">
        <v>518</v>
      </c>
      <c r="B527" s="140">
        <v>31</v>
      </c>
      <c r="C527" s="108" t="s">
        <v>763</v>
      </c>
      <c r="D527" s="72" t="s">
        <v>1407</v>
      </c>
      <c r="E527" s="141">
        <v>73.59</v>
      </c>
      <c r="F527" s="72">
        <v>31</v>
      </c>
      <c r="G527" s="141">
        <v>2281.29</v>
      </c>
      <c r="H527" s="141">
        <v>250</v>
      </c>
      <c r="I527" s="141">
        <v>1380</v>
      </c>
      <c r="J527" s="141">
        <v>400</v>
      </c>
      <c r="K527" s="141"/>
      <c r="L527" s="141">
        <v>4311.29</v>
      </c>
      <c r="M527" s="72"/>
      <c r="N527" s="111"/>
    </row>
    <row r="528" spans="1:14" x14ac:dyDescent="0.25">
      <c r="A528" s="72">
        <v>519</v>
      </c>
      <c r="B528" s="140">
        <v>31</v>
      </c>
      <c r="C528" s="108" t="s">
        <v>469</v>
      </c>
      <c r="D528" s="72" t="s">
        <v>1407</v>
      </c>
      <c r="E528" s="141">
        <v>73.59</v>
      </c>
      <c r="F528" s="72">
        <v>31</v>
      </c>
      <c r="G528" s="141">
        <v>2281.29</v>
      </c>
      <c r="H528" s="141">
        <v>250</v>
      </c>
      <c r="I528" s="141">
        <v>1380</v>
      </c>
      <c r="J528" s="141">
        <v>400</v>
      </c>
      <c r="K528" s="141"/>
      <c r="L528" s="141">
        <v>4311.29</v>
      </c>
      <c r="M528" s="72"/>
      <c r="N528" s="111"/>
    </row>
    <row r="529" spans="1:14" x14ac:dyDescent="0.25">
      <c r="A529" s="72">
        <v>520</v>
      </c>
      <c r="B529" s="140">
        <v>31</v>
      </c>
      <c r="C529" s="108" t="s">
        <v>470</v>
      </c>
      <c r="D529" s="72" t="s">
        <v>1407</v>
      </c>
      <c r="E529" s="141">
        <v>73.59</v>
      </c>
      <c r="F529" s="72">
        <v>31</v>
      </c>
      <c r="G529" s="141">
        <v>2281.29</v>
      </c>
      <c r="H529" s="141">
        <v>250</v>
      </c>
      <c r="I529" s="141">
        <v>1380</v>
      </c>
      <c r="J529" s="141">
        <v>400</v>
      </c>
      <c r="K529" s="141"/>
      <c r="L529" s="141">
        <v>4311.29</v>
      </c>
      <c r="M529" s="72"/>
      <c r="N529" s="111"/>
    </row>
    <row r="530" spans="1:14" x14ac:dyDescent="0.25">
      <c r="A530" s="72">
        <v>521</v>
      </c>
      <c r="B530" s="140">
        <v>31</v>
      </c>
      <c r="C530" s="108" t="s">
        <v>248</v>
      </c>
      <c r="D530" s="72" t="s">
        <v>1407</v>
      </c>
      <c r="E530" s="141">
        <v>73.59</v>
      </c>
      <c r="F530" s="72">
        <v>31</v>
      </c>
      <c r="G530" s="141">
        <v>2281.29</v>
      </c>
      <c r="H530" s="141">
        <v>250</v>
      </c>
      <c r="I530" s="141">
        <v>1380</v>
      </c>
      <c r="J530" s="141">
        <v>400</v>
      </c>
      <c r="K530" s="141"/>
      <c r="L530" s="141">
        <v>4311.29</v>
      </c>
      <c r="M530" s="72"/>
      <c r="N530" s="111"/>
    </row>
    <row r="531" spans="1:14" x14ac:dyDescent="0.25">
      <c r="A531" s="72">
        <v>522</v>
      </c>
      <c r="B531" s="140">
        <v>31</v>
      </c>
      <c r="C531" s="108" t="s">
        <v>710</v>
      </c>
      <c r="D531" s="72" t="s">
        <v>1407</v>
      </c>
      <c r="E531" s="141">
        <v>73.59</v>
      </c>
      <c r="F531" s="72">
        <v>31</v>
      </c>
      <c r="G531" s="141">
        <v>2281.29</v>
      </c>
      <c r="H531" s="141">
        <v>250</v>
      </c>
      <c r="I531" s="141">
        <v>1380</v>
      </c>
      <c r="J531" s="141">
        <v>400</v>
      </c>
      <c r="K531" s="141"/>
      <c r="L531" s="141">
        <v>4311.29</v>
      </c>
      <c r="M531" s="72"/>
      <c r="N531" s="111"/>
    </row>
    <row r="532" spans="1:14" x14ac:dyDescent="0.25">
      <c r="A532" s="72">
        <v>523</v>
      </c>
      <c r="B532" s="140">
        <v>31</v>
      </c>
      <c r="C532" s="108" t="s">
        <v>471</v>
      </c>
      <c r="D532" s="72" t="s">
        <v>1407</v>
      </c>
      <c r="E532" s="141">
        <v>73.59</v>
      </c>
      <c r="F532" s="72">
        <v>31</v>
      </c>
      <c r="G532" s="141">
        <v>2281.29</v>
      </c>
      <c r="H532" s="141">
        <v>250</v>
      </c>
      <c r="I532" s="141">
        <v>1380</v>
      </c>
      <c r="J532" s="141">
        <v>400</v>
      </c>
      <c r="K532" s="141"/>
      <c r="L532" s="141">
        <v>4311.29</v>
      </c>
      <c r="M532" s="142"/>
      <c r="N532" s="111"/>
    </row>
    <row r="533" spans="1:14" x14ac:dyDescent="0.25">
      <c r="A533" s="72">
        <v>524</v>
      </c>
      <c r="B533" s="140">
        <v>31</v>
      </c>
      <c r="C533" s="108" t="s">
        <v>764</v>
      </c>
      <c r="D533" s="72" t="s">
        <v>1407</v>
      </c>
      <c r="E533" s="141">
        <v>73.59</v>
      </c>
      <c r="F533" s="72">
        <v>31</v>
      </c>
      <c r="G533" s="141">
        <v>2281.29</v>
      </c>
      <c r="H533" s="141">
        <v>250</v>
      </c>
      <c r="I533" s="141">
        <v>1380</v>
      </c>
      <c r="J533" s="141">
        <v>400</v>
      </c>
      <c r="K533" s="141"/>
      <c r="L533" s="141">
        <v>4311.29</v>
      </c>
      <c r="M533" s="72"/>
      <c r="N533" s="111"/>
    </row>
    <row r="534" spans="1:14" x14ac:dyDescent="0.25">
      <c r="A534" s="72">
        <v>525</v>
      </c>
      <c r="B534" s="140">
        <v>31</v>
      </c>
      <c r="C534" s="108" t="s">
        <v>647</v>
      </c>
      <c r="D534" s="72" t="s">
        <v>1407</v>
      </c>
      <c r="E534" s="141">
        <v>73.59</v>
      </c>
      <c r="F534" s="72">
        <v>31</v>
      </c>
      <c r="G534" s="141">
        <v>2281.29</v>
      </c>
      <c r="H534" s="141">
        <v>250</v>
      </c>
      <c r="I534" s="141">
        <v>1380</v>
      </c>
      <c r="J534" s="141">
        <v>400</v>
      </c>
      <c r="K534" s="141">
        <v>35</v>
      </c>
      <c r="L534" s="141">
        <v>4346.29</v>
      </c>
      <c r="M534" s="72"/>
      <c r="N534" s="111"/>
    </row>
    <row r="535" spans="1:14" x14ac:dyDescent="0.25">
      <c r="A535" s="72">
        <v>526</v>
      </c>
      <c r="B535" s="140">
        <v>31</v>
      </c>
      <c r="C535" s="108" t="s">
        <v>472</v>
      </c>
      <c r="D535" s="72" t="s">
        <v>1407</v>
      </c>
      <c r="E535" s="141">
        <v>73.59</v>
      </c>
      <c r="F535" s="72">
        <v>31</v>
      </c>
      <c r="G535" s="141">
        <v>2281.29</v>
      </c>
      <c r="H535" s="141">
        <v>250</v>
      </c>
      <c r="I535" s="141">
        <v>1380</v>
      </c>
      <c r="J535" s="141">
        <v>400</v>
      </c>
      <c r="K535" s="141"/>
      <c r="L535" s="141">
        <v>4311.29</v>
      </c>
      <c r="M535" s="72"/>
      <c r="N535" s="111"/>
    </row>
    <row r="536" spans="1:14" x14ac:dyDescent="0.25">
      <c r="A536" s="72">
        <v>527</v>
      </c>
      <c r="B536" s="140">
        <v>31</v>
      </c>
      <c r="C536" s="108" t="s">
        <v>85</v>
      </c>
      <c r="D536" s="72" t="s">
        <v>1407</v>
      </c>
      <c r="E536" s="141">
        <v>73.59</v>
      </c>
      <c r="F536" s="72">
        <v>31</v>
      </c>
      <c r="G536" s="141">
        <v>2281.29</v>
      </c>
      <c r="H536" s="141">
        <v>250</v>
      </c>
      <c r="I536" s="141">
        <v>1551.3</v>
      </c>
      <c r="J536" s="141">
        <v>400</v>
      </c>
      <c r="K536" s="141"/>
      <c r="L536" s="141">
        <v>4482.59</v>
      </c>
      <c r="M536" s="72"/>
      <c r="N536" s="111"/>
    </row>
    <row r="537" spans="1:14" x14ac:dyDescent="0.25">
      <c r="A537" s="72">
        <v>528</v>
      </c>
      <c r="B537" s="140">
        <v>31</v>
      </c>
      <c r="C537" s="108" t="s">
        <v>828</v>
      </c>
      <c r="D537" s="72" t="s">
        <v>1407</v>
      </c>
      <c r="E537" s="141">
        <v>73.59</v>
      </c>
      <c r="F537" s="72">
        <v>31</v>
      </c>
      <c r="G537" s="141">
        <v>2281.29</v>
      </c>
      <c r="H537" s="141">
        <v>250</v>
      </c>
      <c r="I537" s="141">
        <v>1380</v>
      </c>
      <c r="J537" s="141">
        <v>400</v>
      </c>
      <c r="K537" s="141"/>
      <c r="L537" s="141">
        <v>4311.29</v>
      </c>
      <c r="M537" s="72"/>
      <c r="N537" s="111"/>
    </row>
    <row r="538" spans="1:14" x14ac:dyDescent="0.25">
      <c r="A538" s="72">
        <v>529</v>
      </c>
      <c r="B538" s="140">
        <v>31</v>
      </c>
      <c r="C538" s="108" t="s">
        <v>193</v>
      </c>
      <c r="D538" s="72" t="s">
        <v>1407</v>
      </c>
      <c r="E538" s="141">
        <v>73.59</v>
      </c>
      <c r="F538" s="72">
        <v>31</v>
      </c>
      <c r="G538" s="141">
        <v>2281.29</v>
      </c>
      <c r="H538" s="141">
        <v>250</v>
      </c>
      <c r="I538" s="141">
        <v>1150</v>
      </c>
      <c r="J538" s="141">
        <v>400</v>
      </c>
      <c r="K538" s="141"/>
      <c r="L538" s="141">
        <v>4081.29</v>
      </c>
      <c r="M538" s="72"/>
      <c r="N538" s="111"/>
    </row>
    <row r="539" spans="1:14" x14ac:dyDescent="0.25">
      <c r="A539" s="72">
        <v>530</v>
      </c>
      <c r="B539" s="140">
        <v>31</v>
      </c>
      <c r="C539" s="108" t="s">
        <v>120</v>
      </c>
      <c r="D539" s="72" t="s">
        <v>1407</v>
      </c>
      <c r="E539" s="141">
        <v>73.59</v>
      </c>
      <c r="F539" s="72">
        <v>31</v>
      </c>
      <c r="G539" s="141">
        <v>2281.29</v>
      </c>
      <c r="H539" s="141">
        <v>250</v>
      </c>
      <c r="I539" s="141">
        <v>1380</v>
      </c>
      <c r="J539" s="141">
        <v>400</v>
      </c>
      <c r="K539" s="141"/>
      <c r="L539" s="141">
        <v>4311.29</v>
      </c>
      <c r="M539" s="72"/>
      <c r="N539" s="111"/>
    </row>
    <row r="540" spans="1:14" x14ac:dyDescent="0.25">
      <c r="A540" s="72">
        <v>531</v>
      </c>
      <c r="B540" s="140">
        <v>31</v>
      </c>
      <c r="C540" s="108" t="s">
        <v>649</v>
      </c>
      <c r="D540" s="72" t="s">
        <v>1407</v>
      </c>
      <c r="E540" s="141">
        <v>73.59</v>
      </c>
      <c r="F540" s="72">
        <v>31</v>
      </c>
      <c r="G540" s="141">
        <v>2281.29</v>
      </c>
      <c r="H540" s="141">
        <v>250</v>
      </c>
      <c r="I540" s="141">
        <v>1380</v>
      </c>
      <c r="J540" s="141">
        <v>400</v>
      </c>
      <c r="K540" s="141">
        <v>35</v>
      </c>
      <c r="L540" s="141">
        <v>4346.29</v>
      </c>
      <c r="M540" s="72"/>
      <c r="N540" s="111"/>
    </row>
    <row r="541" spans="1:14" x14ac:dyDescent="0.25">
      <c r="A541" s="72">
        <v>532</v>
      </c>
      <c r="B541" s="140">
        <v>31</v>
      </c>
      <c r="C541" s="108" t="s">
        <v>687</v>
      </c>
      <c r="D541" s="72" t="s">
        <v>1407</v>
      </c>
      <c r="E541" s="141">
        <v>73.59</v>
      </c>
      <c r="F541" s="72">
        <v>31</v>
      </c>
      <c r="G541" s="141">
        <v>2281.29</v>
      </c>
      <c r="H541" s="141">
        <v>250</v>
      </c>
      <c r="I541" s="141">
        <v>1380</v>
      </c>
      <c r="J541" s="141">
        <v>400</v>
      </c>
      <c r="K541" s="141"/>
      <c r="L541" s="141">
        <v>4311.29</v>
      </c>
      <c r="M541" s="72"/>
      <c r="N541" s="111"/>
    </row>
    <row r="542" spans="1:14" x14ac:dyDescent="0.25">
      <c r="A542" s="72">
        <v>533</v>
      </c>
      <c r="B542" s="140">
        <v>31</v>
      </c>
      <c r="C542" s="108" t="s">
        <v>194</v>
      </c>
      <c r="D542" s="72" t="s">
        <v>1407</v>
      </c>
      <c r="E542" s="141">
        <v>73.59</v>
      </c>
      <c r="F542" s="72">
        <v>31</v>
      </c>
      <c r="G542" s="141">
        <v>2281.29</v>
      </c>
      <c r="H542" s="141">
        <v>250</v>
      </c>
      <c r="I542" s="141">
        <v>1380</v>
      </c>
      <c r="J542" s="141">
        <v>400</v>
      </c>
      <c r="K542" s="141"/>
      <c r="L542" s="141">
        <v>4311.29</v>
      </c>
      <c r="M542" s="72"/>
      <c r="N542" s="111"/>
    </row>
    <row r="543" spans="1:14" x14ac:dyDescent="0.25">
      <c r="A543" s="72">
        <v>534</v>
      </c>
      <c r="B543" s="140">
        <v>31</v>
      </c>
      <c r="C543" s="108" t="s">
        <v>195</v>
      </c>
      <c r="D543" s="72" t="s">
        <v>1407</v>
      </c>
      <c r="E543" s="141">
        <v>73.59</v>
      </c>
      <c r="F543" s="72">
        <v>31</v>
      </c>
      <c r="G543" s="141">
        <v>2281.29</v>
      </c>
      <c r="H543" s="141">
        <v>250</v>
      </c>
      <c r="I543" s="141">
        <v>1380</v>
      </c>
      <c r="J543" s="141">
        <v>400</v>
      </c>
      <c r="K543" s="141"/>
      <c r="L543" s="141">
        <v>4311.29</v>
      </c>
      <c r="M543" s="72"/>
      <c r="N543" s="111"/>
    </row>
    <row r="544" spans="1:14" x14ac:dyDescent="0.25">
      <c r="A544" s="72">
        <v>535</v>
      </c>
      <c r="B544" s="140">
        <v>31</v>
      </c>
      <c r="C544" s="108" t="s">
        <v>830</v>
      </c>
      <c r="D544" s="72" t="s">
        <v>1407</v>
      </c>
      <c r="E544" s="141">
        <v>73.59</v>
      </c>
      <c r="F544" s="72">
        <v>31</v>
      </c>
      <c r="G544" s="141">
        <v>2281.29</v>
      </c>
      <c r="H544" s="141">
        <v>250</v>
      </c>
      <c r="I544" s="141">
        <v>1380</v>
      </c>
      <c r="J544" s="141">
        <v>400</v>
      </c>
      <c r="K544" s="141"/>
      <c r="L544" s="141">
        <v>4311.29</v>
      </c>
      <c r="M544" s="72"/>
      <c r="N544" s="111"/>
    </row>
    <row r="545" spans="1:14" x14ac:dyDescent="0.25">
      <c r="A545" s="72">
        <v>536</v>
      </c>
      <c r="B545" s="140">
        <v>31</v>
      </c>
      <c r="C545" s="108" t="s">
        <v>479</v>
      </c>
      <c r="D545" s="72" t="s">
        <v>1407</v>
      </c>
      <c r="E545" s="141">
        <v>73.59</v>
      </c>
      <c r="F545" s="72">
        <v>31</v>
      </c>
      <c r="G545" s="141">
        <v>2281.29</v>
      </c>
      <c r="H545" s="141">
        <v>250</v>
      </c>
      <c r="I545" s="141">
        <v>1380</v>
      </c>
      <c r="J545" s="141">
        <v>400</v>
      </c>
      <c r="K545" s="141"/>
      <c r="L545" s="141">
        <v>4311.29</v>
      </c>
      <c r="M545" s="72"/>
      <c r="N545" s="111"/>
    </row>
    <row r="546" spans="1:14" x14ac:dyDescent="0.25">
      <c r="A546" s="72">
        <v>537</v>
      </c>
      <c r="B546" s="140">
        <v>31</v>
      </c>
      <c r="C546" s="108" t="s">
        <v>651</v>
      </c>
      <c r="D546" s="72" t="s">
        <v>1407</v>
      </c>
      <c r="E546" s="141">
        <v>73.59</v>
      </c>
      <c r="F546" s="72">
        <v>31</v>
      </c>
      <c r="G546" s="141">
        <v>2281.29</v>
      </c>
      <c r="H546" s="141">
        <v>250</v>
      </c>
      <c r="I546" s="141">
        <v>1380</v>
      </c>
      <c r="J546" s="141">
        <v>400</v>
      </c>
      <c r="K546" s="141"/>
      <c r="L546" s="141">
        <v>4311.29</v>
      </c>
      <c r="M546" s="72"/>
      <c r="N546" s="111"/>
    </row>
    <row r="547" spans="1:14" x14ac:dyDescent="0.25">
      <c r="A547" s="72">
        <v>538</v>
      </c>
      <c r="B547" s="140">
        <v>31</v>
      </c>
      <c r="C547" s="108" t="s">
        <v>648</v>
      </c>
      <c r="D547" s="72" t="s">
        <v>1407</v>
      </c>
      <c r="E547" s="141">
        <v>73.59</v>
      </c>
      <c r="F547" s="72">
        <v>31</v>
      </c>
      <c r="G547" s="141">
        <v>2281.29</v>
      </c>
      <c r="H547" s="141">
        <v>250</v>
      </c>
      <c r="I547" s="141">
        <v>1380</v>
      </c>
      <c r="J547" s="141">
        <v>400</v>
      </c>
      <c r="K547" s="141"/>
      <c r="L547" s="141">
        <v>4311.29</v>
      </c>
      <c r="M547" s="72"/>
      <c r="N547" s="111"/>
    </row>
    <row r="548" spans="1:14" x14ac:dyDescent="0.25">
      <c r="A548" s="72">
        <v>539</v>
      </c>
      <c r="B548" s="140">
        <v>31</v>
      </c>
      <c r="C548" s="108" t="s">
        <v>829</v>
      </c>
      <c r="D548" s="72" t="s">
        <v>1407</v>
      </c>
      <c r="E548" s="141">
        <v>73.59</v>
      </c>
      <c r="F548" s="72">
        <v>31</v>
      </c>
      <c r="G548" s="141">
        <v>2281.29</v>
      </c>
      <c r="H548" s="141">
        <v>250</v>
      </c>
      <c r="I548" s="141">
        <v>1380</v>
      </c>
      <c r="J548" s="141">
        <v>400</v>
      </c>
      <c r="K548" s="141"/>
      <c r="L548" s="141">
        <v>4311.29</v>
      </c>
      <c r="M548" s="72"/>
      <c r="N548" s="111"/>
    </row>
    <row r="549" spans="1:14" x14ac:dyDescent="0.25">
      <c r="A549" s="72">
        <v>540</v>
      </c>
      <c r="B549" s="140">
        <v>31</v>
      </c>
      <c r="C549" s="108" t="s">
        <v>473</v>
      </c>
      <c r="D549" s="72" t="s">
        <v>1407</v>
      </c>
      <c r="E549" s="141">
        <v>73.59</v>
      </c>
      <c r="F549" s="72">
        <v>31</v>
      </c>
      <c r="G549" s="141">
        <v>2281.29</v>
      </c>
      <c r="H549" s="141">
        <v>250</v>
      </c>
      <c r="I549" s="141">
        <v>1380</v>
      </c>
      <c r="J549" s="141">
        <v>400</v>
      </c>
      <c r="K549" s="141"/>
      <c r="L549" s="141">
        <v>4311.29</v>
      </c>
      <c r="M549" s="72"/>
      <c r="N549" s="111"/>
    </row>
    <row r="550" spans="1:14" x14ac:dyDescent="0.25">
      <c r="A550" s="72">
        <v>541</v>
      </c>
      <c r="B550" s="140">
        <v>31</v>
      </c>
      <c r="C550" s="108" t="s">
        <v>474</v>
      </c>
      <c r="D550" s="72" t="s">
        <v>1407</v>
      </c>
      <c r="E550" s="141">
        <v>73.59</v>
      </c>
      <c r="F550" s="72">
        <v>31</v>
      </c>
      <c r="G550" s="141">
        <v>2281.29</v>
      </c>
      <c r="H550" s="141">
        <v>250</v>
      </c>
      <c r="I550" s="141">
        <v>1380</v>
      </c>
      <c r="J550" s="141">
        <v>400</v>
      </c>
      <c r="K550" s="141"/>
      <c r="L550" s="141">
        <v>4311.29</v>
      </c>
      <c r="M550" s="72"/>
      <c r="N550" s="111"/>
    </row>
    <row r="551" spans="1:14" x14ac:dyDescent="0.25">
      <c r="A551" s="72">
        <v>542</v>
      </c>
      <c r="B551" s="140">
        <v>31</v>
      </c>
      <c r="C551" s="108" t="s">
        <v>1008</v>
      </c>
      <c r="D551" s="72" t="s">
        <v>1407</v>
      </c>
      <c r="E551" s="141">
        <v>73.59</v>
      </c>
      <c r="F551" s="72">
        <v>31</v>
      </c>
      <c r="G551" s="141">
        <v>2281.29</v>
      </c>
      <c r="H551" s="141">
        <v>250</v>
      </c>
      <c r="I551" s="141">
        <v>1150</v>
      </c>
      <c r="J551" s="141">
        <v>400</v>
      </c>
      <c r="K551" s="141"/>
      <c r="L551" s="141">
        <v>4081.29</v>
      </c>
      <c r="M551" s="72"/>
      <c r="N551" s="111"/>
    </row>
    <row r="552" spans="1:14" x14ac:dyDescent="0.25">
      <c r="A552" s="72">
        <v>543</v>
      </c>
      <c r="B552" s="140">
        <v>31</v>
      </c>
      <c r="C552" s="108" t="s">
        <v>765</v>
      </c>
      <c r="D552" s="72" t="s">
        <v>1407</v>
      </c>
      <c r="E552" s="141">
        <v>73.59</v>
      </c>
      <c r="F552" s="72">
        <v>31</v>
      </c>
      <c r="G552" s="141">
        <v>2281.29</v>
      </c>
      <c r="H552" s="141">
        <v>250</v>
      </c>
      <c r="I552" s="141">
        <v>1380</v>
      </c>
      <c r="J552" s="141">
        <v>400</v>
      </c>
      <c r="K552" s="141"/>
      <c r="L552" s="141">
        <v>4311.29</v>
      </c>
      <c r="M552" s="72"/>
      <c r="N552" s="111"/>
    </row>
    <row r="553" spans="1:14" x14ac:dyDescent="0.25">
      <c r="A553" s="72">
        <v>544</v>
      </c>
      <c r="B553" s="140">
        <v>31</v>
      </c>
      <c r="C553" s="108" t="s">
        <v>475</v>
      </c>
      <c r="D553" s="72" t="s">
        <v>1407</v>
      </c>
      <c r="E553" s="141">
        <v>73.59</v>
      </c>
      <c r="F553" s="72">
        <v>31</v>
      </c>
      <c r="G553" s="141">
        <v>2281.29</v>
      </c>
      <c r="H553" s="141">
        <v>250</v>
      </c>
      <c r="I553" s="141">
        <v>1380</v>
      </c>
      <c r="J553" s="141">
        <v>400</v>
      </c>
      <c r="K553" s="141"/>
      <c r="L553" s="141">
        <v>4311.29</v>
      </c>
      <c r="M553" s="72"/>
      <c r="N553" s="111"/>
    </row>
    <row r="554" spans="1:14" x14ac:dyDescent="0.25">
      <c r="A554" s="72">
        <v>545</v>
      </c>
      <c r="B554" s="140">
        <v>31</v>
      </c>
      <c r="C554" s="108" t="s">
        <v>196</v>
      </c>
      <c r="D554" s="72" t="s">
        <v>1407</v>
      </c>
      <c r="E554" s="141">
        <v>73.59</v>
      </c>
      <c r="F554" s="72">
        <v>31</v>
      </c>
      <c r="G554" s="141">
        <v>2281.29</v>
      </c>
      <c r="H554" s="141">
        <v>250</v>
      </c>
      <c r="I554" s="141">
        <v>1380</v>
      </c>
      <c r="J554" s="141">
        <v>400</v>
      </c>
      <c r="K554" s="141"/>
      <c r="L554" s="141">
        <v>4311.29</v>
      </c>
      <c r="M554" s="72"/>
      <c r="N554" s="111"/>
    </row>
    <row r="555" spans="1:14" x14ac:dyDescent="0.25">
      <c r="A555" s="72">
        <v>546</v>
      </c>
      <c r="B555" s="140">
        <v>31</v>
      </c>
      <c r="C555" s="108" t="s">
        <v>476</v>
      </c>
      <c r="D555" s="72" t="s">
        <v>1407</v>
      </c>
      <c r="E555" s="141">
        <v>73.59</v>
      </c>
      <c r="F555" s="72">
        <v>31</v>
      </c>
      <c r="G555" s="141">
        <v>2281.29</v>
      </c>
      <c r="H555" s="141">
        <v>250</v>
      </c>
      <c r="I555" s="141">
        <v>1380</v>
      </c>
      <c r="J555" s="141">
        <v>400</v>
      </c>
      <c r="K555" s="141"/>
      <c r="L555" s="141">
        <v>4311.29</v>
      </c>
      <c r="M555" s="72"/>
      <c r="N555" s="111"/>
    </row>
    <row r="556" spans="1:14" x14ac:dyDescent="0.25">
      <c r="A556" s="72">
        <v>547</v>
      </c>
      <c r="B556" s="140">
        <v>31</v>
      </c>
      <c r="C556" s="108" t="s">
        <v>1420</v>
      </c>
      <c r="D556" s="72" t="s">
        <v>1407</v>
      </c>
      <c r="E556" s="141">
        <v>73.59</v>
      </c>
      <c r="F556" s="72">
        <v>31</v>
      </c>
      <c r="G556" s="141">
        <v>2281.29</v>
      </c>
      <c r="H556" s="141">
        <v>250</v>
      </c>
      <c r="I556" s="141">
        <v>1380</v>
      </c>
      <c r="J556" s="141">
        <v>400</v>
      </c>
      <c r="K556" s="141"/>
      <c r="L556" s="141">
        <v>4311.29</v>
      </c>
      <c r="M556" s="72"/>
      <c r="N556" s="111"/>
    </row>
    <row r="557" spans="1:14" x14ac:dyDescent="0.25">
      <c r="A557" s="72">
        <v>548</v>
      </c>
      <c r="B557" s="140">
        <v>31</v>
      </c>
      <c r="C557" s="108" t="s">
        <v>477</v>
      </c>
      <c r="D557" s="72" t="s">
        <v>1407</v>
      </c>
      <c r="E557" s="141">
        <v>73.59</v>
      </c>
      <c r="F557" s="72">
        <v>31</v>
      </c>
      <c r="G557" s="141">
        <v>2281.29</v>
      </c>
      <c r="H557" s="141">
        <v>250</v>
      </c>
      <c r="I557" s="141">
        <v>1380</v>
      </c>
      <c r="J557" s="141">
        <v>400</v>
      </c>
      <c r="K557" s="141"/>
      <c r="L557" s="141">
        <v>4311.29</v>
      </c>
      <c r="M557" s="72"/>
      <c r="N557" s="111"/>
    </row>
    <row r="558" spans="1:14" x14ac:dyDescent="0.25">
      <c r="A558" s="72">
        <v>549</v>
      </c>
      <c r="B558" s="140">
        <v>31</v>
      </c>
      <c r="C558" s="108" t="s">
        <v>249</v>
      </c>
      <c r="D558" s="72" t="s">
        <v>1407</v>
      </c>
      <c r="E558" s="141">
        <v>73.59</v>
      </c>
      <c r="F558" s="72">
        <v>31</v>
      </c>
      <c r="G558" s="141">
        <v>2281.29</v>
      </c>
      <c r="H558" s="141">
        <v>250</v>
      </c>
      <c r="I558" s="141">
        <v>1380</v>
      </c>
      <c r="J558" s="141">
        <v>400</v>
      </c>
      <c r="K558" s="141"/>
      <c r="L558" s="141">
        <v>4311.29</v>
      </c>
      <c r="M558" s="72"/>
      <c r="N558" s="111"/>
    </row>
    <row r="559" spans="1:14" x14ac:dyDescent="0.25">
      <c r="A559" s="72">
        <v>550</v>
      </c>
      <c r="B559" s="140">
        <v>31</v>
      </c>
      <c r="C559" s="108" t="s">
        <v>671</v>
      </c>
      <c r="D559" s="72" t="s">
        <v>1407</v>
      </c>
      <c r="E559" s="141">
        <v>73.59</v>
      </c>
      <c r="F559" s="72">
        <v>31</v>
      </c>
      <c r="G559" s="141">
        <v>2281.29</v>
      </c>
      <c r="H559" s="141">
        <v>250</v>
      </c>
      <c r="I559" s="141">
        <v>1150</v>
      </c>
      <c r="J559" s="141">
        <v>400</v>
      </c>
      <c r="K559" s="141"/>
      <c r="L559" s="141">
        <v>4081.29</v>
      </c>
      <c r="M559" s="72"/>
      <c r="N559" s="111"/>
    </row>
    <row r="560" spans="1:14" x14ac:dyDescent="0.25">
      <c r="A560" s="72">
        <v>551</v>
      </c>
      <c r="B560" s="140">
        <v>31</v>
      </c>
      <c r="C560" s="108" t="s">
        <v>766</v>
      </c>
      <c r="D560" s="72" t="s">
        <v>1407</v>
      </c>
      <c r="E560" s="141">
        <v>73.59</v>
      </c>
      <c r="F560" s="72">
        <v>31</v>
      </c>
      <c r="G560" s="141">
        <v>2281.29</v>
      </c>
      <c r="H560" s="141">
        <v>250</v>
      </c>
      <c r="I560" s="141">
        <v>1380</v>
      </c>
      <c r="J560" s="141">
        <v>400</v>
      </c>
      <c r="K560" s="141"/>
      <c r="L560" s="141">
        <v>4311.29</v>
      </c>
      <c r="M560" s="72"/>
      <c r="N560" s="111"/>
    </row>
    <row r="561" spans="1:14" x14ac:dyDescent="0.25">
      <c r="A561" s="72">
        <v>552</v>
      </c>
      <c r="B561" s="140">
        <v>31</v>
      </c>
      <c r="C561" s="108" t="s">
        <v>478</v>
      </c>
      <c r="D561" s="72" t="s">
        <v>1407</v>
      </c>
      <c r="E561" s="141">
        <v>73.59</v>
      </c>
      <c r="F561" s="72">
        <v>31</v>
      </c>
      <c r="G561" s="141">
        <v>2281.29</v>
      </c>
      <c r="H561" s="141">
        <v>250</v>
      </c>
      <c r="I561" s="141">
        <v>1380</v>
      </c>
      <c r="J561" s="141">
        <v>400</v>
      </c>
      <c r="K561" s="141"/>
      <c r="L561" s="141">
        <v>4311.29</v>
      </c>
      <c r="M561" s="72"/>
      <c r="N561" s="111"/>
    </row>
    <row r="562" spans="1:14" x14ac:dyDescent="0.25">
      <c r="A562" s="72">
        <v>553</v>
      </c>
      <c r="B562" s="140">
        <v>31</v>
      </c>
      <c r="C562" s="108" t="s">
        <v>831</v>
      </c>
      <c r="D562" s="72" t="s">
        <v>1407</v>
      </c>
      <c r="E562" s="141">
        <v>73.59</v>
      </c>
      <c r="F562" s="72">
        <v>31</v>
      </c>
      <c r="G562" s="141">
        <v>2281.29</v>
      </c>
      <c r="H562" s="141">
        <v>250</v>
      </c>
      <c r="I562" s="141">
        <v>1380</v>
      </c>
      <c r="J562" s="141">
        <v>400</v>
      </c>
      <c r="K562" s="141"/>
      <c r="L562" s="141">
        <v>4311.29</v>
      </c>
      <c r="M562" s="72"/>
      <c r="N562" s="111"/>
    </row>
    <row r="563" spans="1:14" x14ac:dyDescent="0.25">
      <c r="A563" s="72">
        <v>554</v>
      </c>
      <c r="B563" s="140">
        <v>31</v>
      </c>
      <c r="C563" s="108" t="s">
        <v>650</v>
      </c>
      <c r="D563" s="72" t="s">
        <v>1407</v>
      </c>
      <c r="E563" s="141">
        <v>73.59</v>
      </c>
      <c r="F563" s="72">
        <v>31</v>
      </c>
      <c r="G563" s="141">
        <v>2281.29</v>
      </c>
      <c r="H563" s="141">
        <v>250</v>
      </c>
      <c r="I563" s="141">
        <v>1380</v>
      </c>
      <c r="J563" s="141">
        <v>400</v>
      </c>
      <c r="K563" s="141">
        <v>35</v>
      </c>
      <c r="L563" s="141">
        <v>4346.29</v>
      </c>
      <c r="M563" s="72"/>
      <c r="N563" s="111"/>
    </row>
    <row r="564" spans="1:14" x14ac:dyDescent="0.25">
      <c r="A564" s="72">
        <v>555</v>
      </c>
      <c r="B564" s="140">
        <v>31</v>
      </c>
      <c r="C564" s="108" t="s">
        <v>480</v>
      </c>
      <c r="D564" s="72" t="s">
        <v>1407</v>
      </c>
      <c r="E564" s="141">
        <v>73.59</v>
      </c>
      <c r="F564" s="72">
        <v>31</v>
      </c>
      <c r="G564" s="141">
        <v>2281.29</v>
      </c>
      <c r="H564" s="141">
        <v>250</v>
      </c>
      <c r="I564" s="141">
        <v>1380</v>
      </c>
      <c r="J564" s="141">
        <v>400</v>
      </c>
      <c r="K564" s="141"/>
      <c r="L564" s="141">
        <v>4311.29</v>
      </c>
      <c r="M564" s="72"/>
      <c r="N564" s="111"/>
    </row>
    <row r="565" spans="1:14" x14ac:dyDescent="0.25">
      <c r="A565" s="72">
        <v>556</v>
      </c>
      <c r="B565" s="140">
        <v>31</v>
      </c>
      <c r="C565" s="108" t="s">
        <v>1421</v>
      </c>
      <c r="D565" s="72" t="s">
        <v>1407</v>
      </c>
      <c r="E565" s="141">
        <v>73.59</v>
      </c>
      <c r="F565" s="72">
        <v>31</v>
      </c>
      <c r="G565" s="141">
        <v>2281.29</v>
      </c>
      <c r="H565" s="141">
        <v>250</v>
      </c>
      <c r="I565" s="141">
        <v>1150</v>
      </c>
      <c r="J565" s="141">
        <v>400</v>
      </c>
      <c r="K565" s="141"/>
      <c r="L565" s="141">
        <v>4081.29</v>
      </c>
      <c r="M565" s="142"/>
      <c r="N565" s="111"/>
    </row>
    <row r="566" spans="1:14" x14ac:dyDescent="0.25">
      <c r="A566" s="72">
        <v>557</v>
      </c>
      <c r="B566" s="140">
        <v>31</v>
      </c>
      <c r="C566" s="108" t="s">
        <v>832</v>
      </c>
      <c r="D566" s="72" t="s">
        <v>1407</v>
      </c>
      <c r="E566" s="141">
        <v>73.59</v>
      </c>
      <c r="F566" s="72">
        <v>31</v>
      </c>
      <c r="G566" s="141">
        <v>2281.29</v>
      </c>
      <c r="H566" s="141">
        <v>250</v>
      </c>
      <c r="I566" s="141">
        <v>1380</v>
      </c>
      <c r="J566" s="141">
        <v>400</v>
      </c>
      <c r="K566" s="141"/>
      <c r="L566" s="141">
        <v>4311.29</v>
      </c>
      <c r="M566" s="72"/>
      <c r="N566" s="111"/>
    </row>
    <row r="567" spans="1:14" x14ac:dyDescent="0.25">
      <c r="A567" s="72">
        <v>558</v>
      </c>
      <c r="B567" s="140">
        <v>31</v>
      </c>
      <c r="C567" s="108" t="s">
        <v>833</v>
      </c>
      <c r="D567" s="72" t="s">
        <v>1407</v>
      </c>
      <c r="E567" s="141">
        <v>73.59</v>
      </c>
      <c r="F567" s="72">
        <v>31</v>
      </c>
      <c r="G567" s="141">
        <v>2281.29</v>
      </c>
      <c r="H567" s="141">
        <v>250</v>
      </c>
      <c r="I567" s="141">
        <v>1380</v>
      </c>
      <c r="J567" s="141">
        <v>400</v>
      </c>
      <c r="K567" s="141"/>
      <c r="L567" s="141">
        <v>4311.29</v>
      </c>
      <c r="M567" s="72"/>
      <c r="N567" s="111"/>
    </row>
    <row r="568" spans="1:14" x14ac:dyDescent="0.25">
      <c r="A568" s="72">
        <v>559</v>
      </c>
      <c r="B568" s="140">
        <v>31</v>
      </c>
      <c r="C568" s="108" t="s">
        <v>481</v>
      </c>
      <c r="D568" s="72" t="s">
        <v>1407</v>
      </c>
      <c r="E568" s="141">
        <v>73.59</v>
      </c>
      <c r="F568" s="72">
        <v>31</v>
      </c>
      <c r="G568" s="141">
        <v>2281.29</v>
      </c>
      <c r="H568" s="141">
        <v>250</v>
      </c>
      <c r="I568" s="141">
        <v>1380</v>
      </c>
      <c r="J568" s="141">
        <v>400</v>
      </c>
      <c r="K568" s="141"/>
      <c r="L568" s="141">
        <v>4311.29</v>
      </c>
      <c r="M568" s="72"/>
      <c r="N568" s="111"/>
    </row>
    <row r="569" spans="1:14" x14ac:dyDescent="0.25">
      <c r="A569" s="72">
        <v>560</v>
      </c>
      <c r="B569" s="140">
        <v>31</v>
      </c>
      <c r="C569" s="108" t="s">
        <v>482</v>
      </c>
      <c r="D569" s="72" t="s">
        <v>1407</v>
      </c>
      <c r="E569" s="141">
        <v>73.59</v>
      </c>
      <c r="F569" s="72">
        <v>31</v>
      </c>
      <c r="G569" s="141">
        <v>2281.29</v>
      </c>
      <c r="H569" s="141">
        <v>250</v>
      </c>
      <c r="I569" s="141">
        <v>1380</v>
      </c>
      <c r="J569" s="141">
        <v>400</v>
      </c>
      <c r="K569" s="141"/>
      <c r="L569" s="141">
        <v>4311.29</v>
      </c>
      <c r="M569" s="72"/>
      <c r="N569" s="111"/>
    </row>
    <row r="570" spans="1:14" x14ac:dyDescent="0.25">
      <c r="A570" s="72">
        <v>561</v>
      </c>
      <c r="B570" s="140">
        <v>31</v>
      </c>
      <c r="C570" s="108" t="s">
        <v>834</v>
      </c>
      <c r="D570" s="72" t="s">
        <v>1407</v>
      </c>
      <c r="E570" s="141">
        <v>73.59</v>
      </c>
      <c r="F570" s="72">
        <v>31</v>
      </c>
      <c r="G570" s="141">
        <v>2281.29</v>
      </c>
      <c r="H570" s="141">
        <v>250</v>
      </c>
      <c r="I570" s="141">
        <v>1380</v>
      </c>
      <c r="J570" s="141">
        <v>400</v>
      </c>
      <c r="K570" s="141"/>
      <c r="L570" s="141">
        <v>4311.29</v>
      </c>
      <c r="M570" s="72"/>
      <c r="N570" s="111"/>
    </row>
    <row r="571" spans="1:14" x14ac:dyDescent="0.25">
      <c r="A571" s="72">
        <v>562</v>
      </c>
      <c r="B571" s="140">
        <v>31</v>
      </c>
      <c r="C571" s="108" t="s">
        <v>483</v>
      </c>
      <c r="D571" s="72" t="s">
        <v>1407</v>
      </c>
      <c r="E571" s="141">
        <v>73.59</v>
      </c>
      <c r="F571" s="72">
        <v>31</v>
      </c>
      <c r="G571" s="141">
        <v>2281.29</v>
      </c>
      <c r="H571" s="141">
        <v>250</v>
      </c>
      <c r="I571" s="141">
        <v>1150</v>
      </c>
      <c r="J571" s="141">
        <v>400</v>
      </c>
      <c r="K571" s="141"/>
      <c r="L571" s="141">
        <v>4081.29</v>
      </c>
      <c r="M571" s="72"/>
      <c r="N571" s="111"/>
    </row>
    <row r="572" spans="1:14" x14ac:dyDescent="0.25">
      <c r="A572" s="72">
        <v>563</v>
      </c>
      <c r="B572" s="140">
        <v>31</v>
      </c>
      <c r="C572" s="108" t="s">
        <v>86</v>
      </c>
      <c r="D572" s="72" t="s">
        <v>1407</v>
      </c>
      <c r="E572" s="141">
        <v>73.59</v>
      </c>
      <c r="F572" s="72">
        <v>31</v>
      </c>
      <c r="G572" s="141">
        <v>2281.29</v>
      </c>
      <c r="H572" s="141">
        <v>250</v>
      </c>
      <c r="I572" s="141">
        <v>1551.3</v>
      </c>
      <c r="J572" s="141">
        <v>400</v>
      </c>
      <c r="K572" s="141"/>
      <c r="L572" s="141">
        <v>4482.59</v>
      </c>
      <c r="M572" s="72"/>
      <c r="N572" s="111"/>
    </row>
    <row r="573" spans="1:14" x14ac:dyDescent="0.25">
      <c r="A573" s="72">
        <v>564</v>
      </c>
      <c r="B573" s="140">
        <v>31</v>
      </c>
      <c r="C573" s="108" t="s">
        <v>197</v>
      </c>
      <c r="D573" s="72" t="s">
        <v>1407</v>
      </c>
      <c r="E573" s="141">
        <v>73.59</v>
      </c>
      <c r="F573" s="72">
        <v>31</v>
      </c>
      <c r="G573" s="141">
        <v>2281.29</v>
      </c>
      <c r="H573" s="141">
        <v>250</v>
      </c>
      <c r="I573" s="141">
        <v>1380</v>
      </c>
      <c r="J573" s="141">
        <v>400</v>
      </c>
      <c r="K573" s="141"/>
      <c r="L573" s="141">
        <v>4311.29</v>
      </c>
      <c r="M573" s="72"/>
      <c r="N573" s="111"/>
    </row>
    <row r="574" spans="1:14" x14ac:dyDescent="0.25">
      <c r="A574" s="72">
        <v>565</v>
      </c>
      <c r="B574" s="140">
        <v>31</v>
      </c>
      <c r="C574" s="108" t="s">
        <v>695</v>
      </c>
      <c r="D574" s="72" t="s">
        <v>1422</v>
      </c>
      <c r="E574" s="141">
        <v>75.64</v>
      </c>
      <c r="F574" s="72">
        <v>31</v>
      </c>
      <c r="G574" s="141">
        <v>2344.84</v>
      </c>
      <c r="H574" s="141">
        <v>250</v>
      </c>
      <c r="I574" s="141">
        <v>1380</v>
      </c>
      <c r="J574" s="141">
        <v>400</v>
      </c>
      <c r="K574" s="141">
        <v>50</v>
      </c>
      <c r="L574" s="141">
        <v>4424.84</v>
      </c>
      <c r="M574" s="72"/>
      <c r="N574" s="111"/>
    </row>
    <row r="575" spans="1:14" x14ac:dyDescent="0.25">
      <c r="A575" s="72">
        <v>566</v>
      </c>
      <c r="B575" s="140">
        <v>31</v>
      </c>
      <c r="C575" s="108" t="s">
        <v>250</v>
      </c>
      <c r="D575" s="72" t="s">
        <v>1407</v>
      </c>
      <c r="E575" s="141">
        <v>73.59</v>
      </c>
      <c r="F575" s="72">
        <v>31</v>
      </c>
      <c r="G575" s="141">
        <v>2281.29</v>
      </c>
      <c r="H575" s="141">
        <v>250</v>
      </c>
      <c r="I575" s="141">
        <v>1380</v>
      </c>
      <c r="J575" s="141">
        <v>400</v>
      </c>
      <c r="K575" s="141"/>
      <c r="L575" s="141">
        <v>4311.29</v>
      </c>
      <c r="M575" s="72"/>
      <c r="N575" s="111"/>
    </row>
    <row r="576" spans="1:14" x14ac:dyDescent="0.25">
      <c r="A576" s="72">
        <v>567</v>
      </c>
      <c r="B576" s="140">
        <v>31</v>
      </c>
      <c r="C576" s="108" t="s">
        <v>484</v>
      </c>
      <c r="D576" s="72" t="s">
        <v>1407</v>
      </c>
      <c r="E576" s="141">
        <v>73.59</v>
      </c>
      <c r="F576" s="72">
        <v>31</v>
      </c>
      <c r="G576" s="141">
        <v>2281.29</v>
      </c>
      <c r="H576" s="141">
        <v>250</v>
      </c>
      <c r="I576" s="141">
        <v>1380</v>
      </c>
      <c r="J576" s="141">
        <v>400</v>
      </c>
      <c r="K576" s="141"/>
      <c r="L576" s="141">
        <v>4311.29</v>
      </c>
      <c r="M576" s="72"/>
      <c r="N576" s="111"/>
    </row>
    <row r="577" spans="1:14" x14ac:dyDescent="0.25">
      <c r="A577" s="72">
        <v>568</v>
      </c>
      <c r="B577" s="140">
        <v>31</v>
      </c>
      <c r="C577" s="108" t="s">
        <v>652</v>
      </c>
      <c r="D577" s="72" t="s">
        <v>1407</v>
      </c>
      <c r="E577" s="141">
        <v>73.59</v>
      </c>
      <c r="F577" s="72">
        <v>31</v>
      </c>
      <c r="G577" s="141">
        <v>2281.29</v>
      </c>
      <c r="H577" s="141">
        <v>250</v>
      </c>
      <c r="I577" s="141">
        <v>1150</v>
      </c>
      <c r="J577" s="141">
        <v>400</v>
      </c>
      <c r="K577" s="141"/>
      <c r="L577" s="141">
        <v>4081.29</v>
      </c>
      <c r="M577" s="72"/>
      <c r="N577" s="111"/>
    </row>
    <row r="578" spans="1:14" x14ac:dyDescent="0.25">
      <c r="A578" s="72">
        <v>569</v>
      </c>
      <c r="B578" s="140">
        <v>31</v>
      </c>
      <c r="C578" s="108" t="s">
        <v>485</v>
      </c>
      <c r="D578" s="72" t="s">
        <v>1407</v>
      </c>
      <c r="E578" s="141">
        <v>73.59</v>
      </c>
      <c r="F578" s="72">
        <v>31</v>
      </c>
      <c r="G578" s="141">
        <v>2281.29</v>
      </c>
      <c r="H578" s="141">
        <v>250</v>
      </c>
      <c r="I578" s="141">
        <v>1380</v>
      </c>
      <c r="J578" s="141">
        <v>400</v>
      </c>
      <c r="K578" s="141"/>
      <c r="L578" s="141">
        <v>4311.29</v>
      </c>
      <c r="M578" s="72"/>
      <c r="N578" s="111"/>
    </row>
    <row r="579" spans="1:14" x14ac:dyDescent="0.25">
      <c r="A579" s="72">
        <v>570</v>
      </c>
      <c r="B579" s="140">
        <v>31</v>
      </c>
      <c r="C579" s="108" t="s">
        <v>292</v>
      </c>
      <c r="D579" s="72" t="s">
        <v>1408</v>
      </c>
      <c r="E579" s="141">
        <v>71.400000000000006</v>
      </c>
      <c r="F579" s="72">
        <v>31</v>
      </c>
      <c r="G579" s="141">
        <v>2213.4</v>
      </c>
      <c r="H579" s="141">
        <v>250</v>
      </c>
      <c r="I579" s="141">
        <v>1380</v>
      </c>
      <c r="J579" s="141">
        <v>400</v>
      </c>
      <c r="K579" s="141"/>
      <c r="L579" s="141">
        <v>4243.3999999999996</v>
      </c>
      <c r="M579" s="72"/>
      <c r="N579" s="111"/>
    </row>
    <row r="580" spans="1:14" x14ac:dyDescent="0.25">
      <c r="A580" s="72">
        <v>571</v>
      </c>
      <c r="B580" s="140">
        <v>31</v>
      </c>
      <c r="C580" s="108" t="s">
        <v>87</v>
      </c>
      <c r="D580" s="72" t="s">
        <v>1407</v>
      </c>
      <c r="E580" s="141">
        <v>73.59</v>
      </c>
      <c r="F580" s="72">
        <v>31</v>
      </c>
      <c r="G580" s="141">
        <v>2281.29</v>
      </c>
      <c r="H580" s="141">
        <v>250</v>
      </c>
      <c r="I580" s="141">
        <v>1150</v>
      </c>
      <c r="J580" s="141">
        <v>400</v>
      </c>
      <c r="K580" s="141"/>
      <c r="L580" s="141">
        <v>4081.29</v>
      </c>
      <c r="M580" s="72"/>
      <c r="N580" s="111"/>
    </row>
    <row r="581" spans="1:14" x14ac:dyDescent="0.25">
      <c r="A581" s="72">
        <v>572</v>
      </c>
      <c r="B581" s="140">
        <v>31</v>
      </c>
      <c r="C581" s="108" t="s">
        <v>53</v>
      </c>
      <c r="D581" s="72" t="s">
        <v>1408</v>
      </c>
      <c r="E581" s="141">
        <v>71.400000000000006</v>
      </c>
      <c r="F581" s="72">
        <v>31</v>
      </c>
      <c r="G581" s="141">
        <v>2213.4</v>
      </c>
      <c r="H581" s="141">
        <v>250</v>
      </c>
      <c r="I581" s="141">
        <v>1551.3</v>
      </c>
      <c r="J581" s="141">
        <v>400</v>
      </c>
      <c r="K581" s="141"/>
      <c r="L581" s="141">
        <v>4414.7</v>
      </c>
      <c r="M581" s="72"/>
      <c r="N581" s="111"/>
    </row>
    <row r="582" spans="1:14" x14ac:dyDescent="0.25">
      <c r="A582" s="72">
        <v>573</v>
      </c>
      <c r="B582" s="140">
        <v>31</v>
      </c>
      <c r="C582" s="108" t="s">
        <v>835</v>
      </c>
      <c r="D582" s="72" t="s">
        <v>1407</v>
      </c>
      <c r="E582" s="141">
        <v>73.59</v>
      </c>
      <c r="F582" s="72">
        <v>31</v>
      </c>
      <c r="G582" s="141">
        <v>2281.29</v>
      </c>
      <c r="H582" s="141">
        <v>250</v>
      </c>
      <c r="I582" s="141">
        <v>1380</v>
      </c>
      <c r="J582" s="141">
        <v>400</v>
      </c>
      <c r="K582" s="141"/>
      <c r="L582" s="141">
        <v>4311.29</v>
      </c>
      <c r="M582" s="72"/>
      <c r="N582" s="111"/>
    </row>
    <row r="583" spans="1:14" x14ac:dyDescent="0.25">
      <c r="A583" s="72">
        <v>574</v>
      </c>
      <c r="B583" s="140">
        <v>31</v>
      </c>
      <c r="C583" s="108" t="s">
        <v>836</v>
      </c>
      <c r="D583" s="72" t="s">
        <v>1407</v>
      </c>
      <c r="E583" s="141">
        <v>73.59</v>
      </c>
      <c r="F583" s="72">
        <v>31</v>
      </c>
      <c r="G583" s="141">
        <v>2281.29</v>
      </c>
      <c r="H583" s="141">
        <v>250</v>
      </c>
      <c r="I583" s="141">
        <v>1380</v>
      </c>
      <c r="J583" s="141">
        <v>400</v>
      </c>
      <c r="K583" s="141"/>
      <c r="L583" s="141">
        <v>4311.29</v>
      </c>
      <c r="M583" s="72"/>
      <c r="N583" s="111"/>
    </row>
    <row r="584" spans="1:14" x14ac:dyDescent="0.25">
      <c r="A584" s="72">
        <v>575</v>
      </c>
      <c r="B584" s="140">
        <v>31</v>
      </c>
      <c r="C584" s="108" t="s">
        <v>143</v>
      </c>
      <c r="D584" s="72" t="s">
        <v>1408</v>
      </c>
      <c r="E584" s="141">
        <v>71.400000000000006</v>
      </c>
      <c r="F584" s="72">
        <v>31</v>
      </c>
      <c r="G584" s="141">
        <v>2213.4</v>
      </c>
      <c r="H584" s="141">
        <v>250</v>
      </c>
      <c r="I584" s="141">
        <v>1551.3</v>
      </c>
      <c r="J584" s="141">
        <v>400</v>
      </c>
      <c r="K584" s="141"/>
      <c r="L584" s="141">
        <v>4414.7</v>
      </c>
      <c r="M584" s="72"/>
      <c r="N584" s="111"/>
    </row>
    <row r="585" spans="1:14" x14ac:dyDescent="0.25">
      <c r="A585" s="72">
        <v>576</v>
      </c>
      <c r="B585" s="140">
        <v>31</v>
      </c>
      <c r="C585" s="108" t="s">
        <v>1009</v>
      </c>
      <c r="D585" s="72" t="s">
        <v>1408</v>
      </c>
      <c r="E585" s="141">
        <v>71.400000000000006</v>
      </c>
      <c r="F585" s="72">
        <v>31</v>
      </c>
      <c r="G585" s="141">
        <v>2213.4</v>
      </c>
      <c r="H585" s="141">
        <v>250</v>
      </c>
      <c r="I585" s="141">
        <v>1551.3</v>
      </c>
      <c r="J585" s="141">
        <v>400</v>
      </c>
      <c r="K585" s="141"/>
      <c r="L585" s="141">
        <v>4414.7</v>
      </c>
      <c r="M585" s="72"/>
      <c r="N585" s="111"/>
    </row>
    <row r="586" spans="1:14" x14ac:dyDescent="0.25">
      <c r="A586" s="72">
        <v>577</v>
      </c>
      <c r="B586" s="140">
        <v>31</v>
      </c>
      <c r="C586" s="108" t="s">
        <v>1010</v>
      </c>
      <c r="D586" s="72" t="s">
        <v>1408</v>
      </c>
      <c r="E586" s="141">
        <v>71.400000000000006</v>
      </c>
      <c r="F586" s="72">
        <v>31</v>
      </c>
      <c r="G586" s="141">
        <v>2213.4</v>
      </c>
      <c r="H586" s="141">
        <v>250</v>
      </c>
      <c r="I586" s="141">
        <v>1380</v>
      </c>
      <c r="J586" s="141">
        <v>400</v>
      </c>
      <c r="K586" s="141"/>
      <c r="L586" s="141">
        <v>4243.3999999999996</v>
      </c>
      <c r="M586" s="72"/>
      <c r="N586" s="111"/>
    </row>
    <row r="587" spans="1:14" x14ac:dyDescent="0.25">
      <c r="A587" s="72">
        <v>578</v>
      </c>
      <c r="B587" s="140">
        <v>31</v>
      </c>
      <c r="C587" s="108" t="s">
        <v>1011</v>
      </c>
      <c r="D587" s="72" t="s">
        <v>1407</v>
      </c>
      <c r="E587" s="141">
        <v>73.59</v>
      </c>
      <c r="F587" s="72">
        <v>31</v>
      </c>
      <c r="G587" s="141">
        <v>2281.29</v>
      </c>
      <c r="H587" s="141">
        <v>250</v>
      </c>
      <c r="I587" s="141">
        <v>1380</v>
      </c>
      <c r="J587" s="141">
        <v>400</v>
      </c>
      <c r="K587" s="141"/>
      <c r="L587" s="141">
        <v>4311.29</v>
      </c>
      <c r="M587" s="72"/>
      <c r="N587" s="111"/>
    </row>
    <row r="588" spans="1:14" x14ac:dyDescent="0.25">
      <c r="A588" s="72">
        <v>579</v>
      </c>
      <c r="B588" s="140">
        <v>31</v>
      </c>
      <c r="C588" s="108" t="s">
        <v>1012</v>
      </c>
      <c r="D588" s="72" t="s">
        <v>1407</v>
      </c>
      <c r="E588" s="141">
        <v>73.59</v>
      </c>
      <c r="F588" s="72">
        <v>31</v>
      </c>
      <c r="G588" s="141">
        <v>2281.29</v>
      </c>
      <c r="H588" s="141">
        <v>250</v>
      </c>
      <c r="I588" s="141">
        <v>1380</v>
      </c>
      <c r="J588" s="141">
        <v>400</v>
      </c>
      <c r="K588" s="141"/>
      <c r="L588" s="141">
        <v>4311.29</v>
      </c>
      <c r="M588" s="72"/>
      <c r="N588" s="111"/>
    </row>
    <row r="589" spans="1:14" x14ac:dyDescent="0.25">
      <c r="A589" s="72">
        <v>580</v>
      </c>
      <c r="B589" s="140">
        <v>31</v>
      </c>
      <c r="C589" s="108" t="s">
        <v>486</v>
      </c>
      <c r="D589" s="72" t="s">
        <v>1407</v>
      </c>
      <c r="E589" s="141">
        <v>73.59</v>
      </c>
      <c r="F589" s="72">
        <v>31</v>
      </c>
      <c r="G589" s="141">
        <v>2281.29</v>
      </c>
      <c r="H589" s="141">
        <v>250</v>
      </c>
      <c r="I589" s="141">
        <v>1380</v>
      </c>
      <c r="J589" s="141">
        <v>400</v>
      </c>
      <c r="K589" s="141"/>
      <c r="L589" s="141">
        <v>4311.29</v>
      </c>
      <c r="M589" s="72"/>
      <c r="N589" s="111"/>
    </row>
    <row r="590" spans="1:14" x14ac:dyDescent="0.25">
      <c r="A590" s="72">
        <v>581</v>
      </c>
      <c r="B590" s="140">
        <v>31</v>
      </c>
      <c r="C590" s="108" t="s">
        <v>767</v>
      </c>
      <c r="D590" s="72" t="s">
        <v>1407</v>
      </c>
      <c r="E590" s="141">
        <v>73.59</v>
      </c>
      <c r="F590" s="72">
        <v>31</v>
      </c>
      <c r="G590" s="141">
        <v>2281.29</v>
      </c>
      <c r="H590" s="141">
        <v>250</v>
      </c>
      <c r="I590" s="141">
        <v>1380</v>
      </c>
      <c r="J590" s="141">
        <v>400</v>
      </c>
      <c r="K590" s="141"/>
      <c r="L590" s="141">
        <v>4311.29</v>
      </c>
      <c r="M590" s="72"/>
      <c r="N590" s="111"/>
    </row>
    <row r="591" spans="1:14" x14ac:dyDescent="0.25">
      <c r="A591" s="72">
        <v>582</v>
      </c>
      <c r="B591" s="140">
        <v>31</v>
      </c>
      <c r="C591" s="108" t="s">
        <v>198</v>
      </c>
      <c r="D591" s="72" t="s">
        <v>1407</v>
      </c>
      <c r="E591" s="141">
        <v>73.59</v>
      </c>
      <c r="F591" s="72">
        <v>31</v>
      </c>
      <c r="G591" s="141">
        <v>2281.29</v>
      </c>
      <c r="H591" s="141">
        <v>250</v>
      </c>
      <c r="I591" s="141">
        <v>1150</v>
      </c>
      <c r="J591" s="141">
        <v>400</v>
      </c>
      <c r="K591" s="141"/>
      <c r="L591" s="141">
        <v>4081.29</v>
      </c>
      <c r="M591" s="72"/>
      <c r="N591" s="111"/>
    </row>
    <row r="592" spans="1:14" x14ac:dyDescent="0.25">
      <c r="A592" s="72">
        <v>583</v>
      </c>
      <c r="B592" s="140">
        <v>31</v>
      </c>
      <c r="C592" s="108" t="s">
        <v>251</v>
      </c>
      <c r="D592" s="72" t="s">
        <v>1407</v>
      </c>
      <c r="E592" s="141">
        <v>73.59</v>
      </c>
      <c r="F592" s="72">
        <v>31</v>
      </c>
      <c r="G592" s="141">
        <v>2281.29</v>
      </c>
      <c r="H592" s="141">
        <v>250</v>
      </c>
      <c r="I592" s="141">
        <v>1380</v>
      </c>
      <c r="J592" s="141">
        <v>400</v>
      </c>
      <c r="K592" s="141"/>
      <c r="L592" s="141">
        <v>4311.29</v>
      </c>
      <c r="M592" s="72"/>
      <c r="N592" s="111"/>
    </row>
    <row r="593" spans="1:14" x14ac:dyDescent="0.25">
      <c r="A593" s="72">
        <v>584</v>
      </c>
      <c r="B593" s="140">
        <v>31</v>
      </c>
      <c r="C593" s="108" t="s">
        <v>121</v>
      </c>
      <c r="D593" s="72" t="s">
        <v>1407</v>
      </c>
      <c r="E593" s="141">
        <v>73.59</v>
      </c>
      <c r="F593" s="72">
        <v>31</v>
      </c>
      <c r="G593" s="141">
        <v>2281.29</v>
      </c>
      <c r="H593" s="141">
        <v>250</v>
      </c>
      <c r="I593" s="141">
        <v>1380</v>
      </c>
      <c r="J593" s="141">
        <v>400</v>
      </c>
      <c r="K593" s="141"/>
      <c r="L593" s="141">
        <v>4311.29</v>
      </c>
      <c r="M593" s="72"/>
      <c r="N593" s="111"/>
    </row>
    <row r="594" spans="1:14" x14ac:dyDescent="0.25">
      <c r="A594" s="72">
        <v>585</v>
      </c>
      <c r="B594" s="140">
        <v>31</v>
      </c>
      <c r="C594" s="108" t="s">
        <v>487</v>
      </c>
      <c r="D594" s="72" t="s">
        <v>1407</v>
      </c>
      <c r="E594" s="141">
        <v>73.59</v>
      </c>
      <c r="F594" s="72">
        <v>31</v>
      </c>
      <c r="G594" s="141">
        <v>2281.29</v>
      </c>
      <c r="H594" s="141">
        <v>250</v>
      </c>
      <c r="I594" s="141">
        <v>1150</v>
      </c>
      <c r="J594" s="141">
        <v>400</v>
      </c>
      <c r="K594" s="141"/>
      <c r="L594" s="141">
        <v>4081.29</v>
      </c>
      <c r="M594" s="72"/>
      <c r="N594" s="111"/>
    </row>
    <row r="595" spans="1:14" x14ac:dyDescent="0.25">
      <c r="A595" s="72">
        <v>586</v>
      </c>
      <c r="B595" s="140">
        <v>31</v>
      </c>
      <c r="C595" s="108" t="s">
        <v>488</v>
      </c>
      <c r="D595" s="72" t="s">
        <v>1407</v>
      </c>
      <c r="E595" s="141">
        <v>73.59</v>
      </c>
      <c r="F595" s="72">
        <v>31</v>
      </c>
      <c r="G595" s="141">
        <v>2281.29</v>
      </c>
      <c r="H595" s="141">
        <v>250</v>
      </c>
      <c r="I595" s="141">
        <v>1380</v>
      </c>
      <c r="J595" s="141">
        <v>400</v>
      </c>
      <c r="K595" s="141"/>
      <c r="L595" s="141">
        <v>4311.29</v>
      </c>
      <c r="M595" s="72"/>
      <c r="N595" s="111"/>
    </row>
    <row r="596" spans="1:14" x14ac:dyDescent="0.25">
      <c r="A596" s="72">
        <v>587</v>
      </c>
      <c r="B596" s="140">
        <v>31</v>
      </c>
      <c r="C596" s="108" t="s">
        <v>1423</v>
      </c>
      <c r="D596" s="72" t="s">
        <v>1408</v>
      </c>
      <c r="E596" s="141">
        <v>71.400000000000006</v>
      </c>
      <c r="F596" s="72">
        <v>31</v>
      </c>
      <c r="G596" s="141">
        <v>2213.4</v>
      </c>
      <c r="H596" s="141">
        <v>250</v>
      </c>
      <c r="I596" s="141">
        <v>1380</v>
      </c>
      <c r="J596" s="141">
        <v>400</v>
      </c>
      <c r="K596" s="141"/>
      <c r="L596" s="141">
        <v>4243.3999999999996</v>
      </c>
      <c r="M596" s="72"/>
      <c r="N596" s="111"/>
    </row>
    <row r="597" spans="1:14" x14ac:dyDescent="0.25">
      <c r="A597" s="72">
        <v>588</v>
      </c>
      <c r="B597" s="140">
        <v>31</v>
      </c>
      <c r="C597" s="108" t="s">
        <v>489</v>
      </c>
      <c r="D597" s="72" t="s">
        <v>1407</v>
      </c>
      <c r="E597" s="141">
        <v>73.59</v>
      </c>
      <c r="F597" s="72">
        <v>31</v>
      </c>
      <c r="G597" s="141">
        <v>2281.29</v>
      </c>
      <c r="H597" s="141">
        <v>250</v>
      </c>
      <c r="I597" s="141">
        <v>1150</v>
      </c>
      <c r="J597" s="141">
        <v>400</v>
      </c>
      <c r="K597" s="141"/>
      <c r="L597" s="141">
        <v>4081.29</v>
      </c>
      <c r="M597" s="72"/>
      <c r="N597" s="111"/>
    </row>
    <row r="598" spans="1:14" x14ac:dyDescent="0.25">
      <c r="A598" s="72">
        <v>589</v>
      </c>
      <c r="B598" s="140">
        <v>31</v>
      </c>
      <c r="C598" s="108" t="s">
        <v>837</v>
      </c>
      <c r="D598" s="72" t="s">
        <v>1407</v>
      </c>
      <c r="E598" s="141">
        <v>73.59</v>
      </c>
      <c r="F598" s="72">
        <v>31</v>
      </c>
      <c r="G598" s="141">
        <v>2281.29</v>
      </c>
      <c r="H598" s="141">
        <v>250</v>
      </c>
      <c r="I598" s="141">
        <v>1380</v>
      </c>
      <c r="J598" s="141">
        <v>400</v>
      </c>
      <c r="K598" s="141"/>
      <c r="L598" s="141">
        <v>4311.29</v>
      </c>
      <c r="M598" s="72"/>
      <c r="N598" s="111"/>
    </row>
    <row r="599" spans="1:14" x14ac:dyDescent="0.25">
      <c r="A599" s="72">
        <v>590</v>
      </c>
      <c r="B599" s="140">
        <v>31</v>
      </c>
      <c r="C599" s="108" t="s">
        <v>1424</v>
      </c>
      <c r="D599" s="72" t="s">
        <v>1407</v>
      </c>
      <c r="E599" s="141">
        <v>73.59</v>
      </c>
      <c r="F599" s="72">
        <v>31</v>
      </c>
      <c r="G599" s="141">
        <v>2281.29</v>
      </c>
      <c r="H599" s="141">
        <v>250</v>
      </c>
      <c r="I599" s="141">
        <v>1150</v>
      </c>
      <c r="J599" s="141">
        <v>400</v>
      </c>
      <c r="K599" s="141"/>
      <c r="L599" s="141">
        <v>4081.29</v>
      </c>
      <c r="M599" s="72"/>
      <c r="N599" s="111"/>
    </row>
    <row r="600" spans="1:14" x14ac:dyDescent="0.25">
      <c r="A600" s="72">
        <v>591</v>
      </c>
      <c r="B600" s="140">
        <v>31</v>
      </c>
      <c r="C600" s="108" t="s">
        <v>626</v>
      </c>
      <c r="D600" s="72" t="s">
        <v>1408</v>
      </c>
      <c r="E600" s="141">
        <v>71.400000000000006</v>
      </c>
      <c r="F600" s="72">
        <v>31</v>
      </c>
      <c r="G600" s="141">
        <v>2213.4</v>
      </c>
      <c r="H600" s="141">
        <v>250</v>
      </c>
      <c r="I600" s="141">
        <v>1380</v>
      </c>
      <c r="J600" s="141">
        <v>400</v>
      </c>
      <c r="K600" s="141"/>
      <c r="L600" s="141">
        <v>4243.3999999999996</v>
      </c>
      <c r="M600" s="72"/>
      <c r="N600" s="111"/>
    </row>
    <row r="601" spans="1:14" x14ac:dyDescent="0.25">
      <c r="A601" s="72">
        <v>592</v>
      </c>
      <c r="B601" s="140">
        <v>31</v>
      </c>
      <c r="C601" s="108" t="s">
        <v>768</v>
      </c>
      <c r="D601" s="72" t="s">
        <v>1407</v>
      </c>
      <c r="E601" s="141">
        <v>73.59</v>
      </c>
      <c r="F601" s="72">
        <v>31</v>
      </c>
      <c r="G601" s="141">
        <v>2281.29</v>
      </c>
      <c r="H601" s="141">
        <v>250</v>
      </c>
      <c r="I601" s="141">
        <v>1380</v>
      </c>
      <c r="J601" s="141">
        <v>400</v>
      </c>
      <c r="K601" s="141"/>
      <c r="L601" s="141">
        <v>4311.29</v>
      </c>
      <c r="M601" s="72"/>
      <c r="N601" s="111"/>
    </row>
    <row r="602" spans="1:14" x14ac:dyDescent="0.25">
      <c r="A602" s="72">
        <v>593</v>
      </c>
      <c r="B602" s="140">
        <v>31</v>
      </c>
      <c r="C602" s="108" t="s">
        <v>199</v>
      </c>
      <c r="D602" s="72" t="s">
        <v>1407</v>
      </c>
      <c r="E602" s="141">
        <v>73.59</v>
      </c>
      <c r="F602" s="72">
        <v>31</v>
      </c>
      <c r="G602" s="141">
        <v>2281.29</v>
      </c>
      <c r="H602" s="141">
        <v>250</v>
      </c>
      <c r="I602" s="141">
        <v>1380</v>
      </c>
      <c r="J602" s="141">
        <v>400</v>
      </c>
      <c r="K602" s="141"/>
      <c r="L602" s="141">
        <v>4311.29</v>
      </c>
      <c r="M602" s="72"/>
      <c r="N602" s="111"/>
    </row>
    <row r="603" spans="1:14" x14ac:dyDescent="0.25">
      <c r="A603" s="72">
        <v>594</v>
      </c>
      <c r="B603" s="140">
        <v>31</v>
      </c>
      <c r="C603" s="108" t="s">
        <v>490</v>
      </c>
      <c r="D603" s="72" t="s">
        <v>1407</v>
      </c>
      <c r="E603" s="141">
        <v>73.59</v>
      </c>
      <c r="F603" s="72">
        <v>31</v>
      </c>
      <c r="G603" s="141">
        <v>2281.29</v>
      </c>
      <c r="H603" s="141">
        <v>250</v>
      </c>
      <c r="I603" s="141">
        <v>1380</v>
      </c>
      <c r="J603" s="141">
        <v>400</v>
      </c>
      <c r="K603" s="141"/>
      <c r="L603" s="141">
        <v>4311.29</v>
      </c>
      <c r="M603" s="72"/>
      <c r="N603" s="111"/>
    </row>
    <row r="604" spans="1:14" x14ac:dyDescent="0.25">
      <c r="A604" s="72">
        <v>595</v>
      </c>
      <c r="B604" s="140">
        <v>31</v>
      </c>
      <c r="C604" s="108" t="s">
        <v>491</v>
      </c>
      <c r="D604" s="72" t="s">
        <v>1407</v>
      </c>
      <c r="E604" s="141">
        <v>73.59</v>
      </c>
      <c r="F604" s="72">
        <v>31</v>
      </c>
      <c r="G604" s="141">
        <v>2281.29</v>
      </c>
      <c r="H604" s="141">
        <v>250</v>
      </c>
      <c r="I604" s="141">
        <v>1380</v>
      </c>
      <c r="J604" s="141">
        <v>400</v>
      </c>
      <c r="K604" s="141"/>
      <c r="L604" s="141">
        <v>4311.29</v>
      </c>
      <c r="M604" s="72"/>
      <c r="N604" s="111">
        <v>987</v>
      </c>
    </row>
    <row r="605" spans="1:14" x14ac:dyDescent="0.25">
      <c r="A605" s="72">
        <v>596</v>
      </c>
      <c r="B605" s="140">
        <v>31</v>
      </c>
      <c r="C605" s="108" t="s">
        <v>688</v>
      </c>
      <c r="D605" s="72" t="s">
        <v>1407</v>
      </c>
      <c r="E605" s="141">
        <v>73.59</v>
      </c>
      <c r="F605" s="72">
        <v>31</v>
      </c>
      <c r="G605" s="141">
        <v>2281.29</v>
      </c>
      <c r="H605" s="141">
        <v>250</v>
      </c>
      <c r="I605" s="141">
        <v>1380</v>
      </c>
      <c r="J605" s="141">
        <v>400</v>
      </c>
      <c r="K605" s="141"/>
      <c r="L605" s="141">
        <v>4311.29</v>
      </c>
      <c r="M605" s="72"/>
      <c r="N605" s="111"/>
    </row>
    <row r="606" spans="1:14" x14ac:dyDescent="0.25">
      <c r="A606" s="72">
        <v>597</v>
      </c>
      <c r="B606" s="140">
        <v>31</v>
      </c>
      <c r="C606" s="108" t="s">
        <v>494</v>
      </c>
      <c r="D606" s="72" t="s">
        <v>1407</v>
      </c>
      <c r="E606" s="141">
        <v>73.59</v>
      </c>
      <c r="F606" s="72">
        <v>31</v>
      </c>
      <c r="G606" s="141">
        <v>2281.29</v>
      </c>
      <c r="H606" s="141">
        <v>250</v>
      </c>
      <c r="I606" s="141">
        <v>1380</v>
      </c>
      <c r="J606" s="141">
        <v>400</v>
      </c>
      <c r="K606" s="141"/>
      <c r="L606" s="141">
        <v>4311.29</v>
      </c>
      <c r="M606" s="72"/>
      <c r="N606" s="111"/>
    </row>
    <row r="607" spans="1:14" x14ac:dyDescent="0.25">
      <c r="A607" s="72">
        <v>598</v>
      </c>
      <c r="B607" s="140">
        <v>31</v>
      </c>
      <c r="C607" s="108" t="s">
        <v>492</v>
      </c>
      <c r="D607" s="72" t="s">
        <v>1407</v>
      </c>
      <c r="E607" s="141">
        <v>73.59</v>
      </c>
      <c r="F607" s="72">
        <v>31</v>
      </c>
      <c r="G607" s="141">
        <v>2281.29</v>
      </c>
      <c r="H607" s="141">
        <v>250</v>
      </c>
      <c r="I607" s="141">
        <v>1380</v>
      </c>
      <c r="J607" s="141">
        <v>400</v>
      </c>
      <c r="K607" s="141"/>
      <c r="L607" s="141">
        <v>4311.29</v>
      </c>
      <c r="M607" s="72"/>
      <c r="N607" s="111"/>
    </row>
    <row r="608" spans="1:14" x14ac:dyDescent="0.25">
      <c r="A608" s="72">
        <v>599</v>
      </c>
      <c r="B608" s="140">
        <v>31</v>
      </c>
      <c r="C608" s="108" t="s">
        <v>493</v>
      </c>
      <c r="D608" s="72" t="s">
        <v>1407</v>
      </c>
      <c r="E608" s="141">
        <v>73.59</v>
      </c>
      <c r="F608" s="72">
        <v>31</v>
      </c>
      <c r="G608" s="141">
        <v>2281.29</v>
      </c>
      <c r="H608" s="141">
        <v>250</v>
      </c>
      <c r="I608" s="141">
        <v>1380</v>
      </c>
      <c r="J608" s="141">
        <v>400</v>
      </c>
      <c r="K608" s="141"/>
      <c r="L608" s="141">
        <v>4311.29</v>
      </c>
      <c r="M608" s="72"/>
      <c r="N608" s="111"/>
    </row>
    <row r="609" spans="1:14" x14ac:dyDescent="0.25">
      <c r="A609" s="72">
        <v>600</v>
      </c>
      <c r="B609" s="140">
        <v>31</v>
      </c>
      <c r="C609" s="108" t="s">
        <v>88</v>
      </c>
      <c r="D609" s="72" t="s">
        <v>1407</v>
      </c>
      <c r="E609" s="141">
        <v>73.59</v>
      </c>
      <c r="F609" s="72">
        <v>31</v>
      </c>
      <c r="G609" s="141">
        <v>2281.29</v>
      </c>
      <c r="H609" s="141">
        <v>250</v>
      </c>
      <c r="I609" s="141">
        <v>1551.3</v>
      </c>
      <c r="J609" s="141">
        <v>400</v>
      </c>
      <c r="K609" s="141"/>
      <c r="L609" s="141">
        <v>4482.59</v>
      </c>
      <c r="M609" s="72"/>
      <c r="N609" s="111"/>
    </row>
    <row r="610" spans="1:14" x14ac:dyDescent="0.25">
      <c r="A610" s="72">
        <v>601</v>
      </c>
      <c r="B610" s="140">
        <v>31</v>
      </c>
      <c r="C610" s="108" t="s">
        <v>1013</v>
      </c>
      <c r="D610" s="72" t="s">
        <v>1407</v>
      </c>
      <c r="E610" s="141">
        <v>73.59</v>
      </c>
      <c r="F610" s="72">
        <v>31</v>
      </c>
      <c r="G610" s="141">
        <v>2281.29</v>
      </c>
      <c r="H610" s="141">
        <v>250</v>
      </c>
      <c r="I610" s="141">
        <v>1380</v>
      </c>
      <c r="J610" s="141">
        <v>400</v>
      </c>
      <c r="K610" s="141"/>
      <c r="L610" s="141">
        <v>4311.29</v>
      </c>
      <c r="M610" s="72"/>
      <c r="N610" s="111"/>
    </row>
    <row r="611" spans="1:14" x14ac:dyDescent="0.25">
      <c r="A611" s="72">
        <v>602</v>
      </c>
      <c r="B611" s="140">
        <v>31</v>
      </c>
      <c r="C611" s="108" t="s">
        <v>731</v>
      </c>
      <c r="D611" s="72" t="s">
        <v>1408</v>
      </c>
      <c r="E611" s="141">
        <v>71.400000000000006</v>
      </c>
      <c r="F611" s="72">
        <v>31</v>
      </c>
      <c r="G611" s="141">
        <v>2213.4</v>
      </c>
      <c r="H611" s="141">
        <v>250</v>
      </c>
      <c r="I611" s="141">
        <v>1380</v>
      </c>
      <c r="J611" s="141">
        <v>400</v>
      </c>
      <c r="K611" s="141">
        <v>35</v>
      </c>
      <c r="L611" s="141">
        <v>4278.3999999999996</v>
      </c>
      <c r="M611" s="72"/>
      <c r="N611" s="111"/>
    </row>
    <row r="612" spans="1:14" x14ac:dyDescent="0.25">
      <c r="A612" s="72">
        <v>603</v>
      </c>
      <c r="B612" s="140">
        <v>31</v>
      </c>
      <c r="C612" s="108" t="s">
        <v>283</v>
      </c>
      <c r="D612" s="72" t="s">
        <v>1408</v>
      </c>
      <c r="E612" s="141">
        <v>71.400000000000006</v>
      </c>
      <c r="F612" s="72">
        <v>31</v>
      </c>
      <c r="G612" s="141">
        <v>2213.4</v>
      </c>
      <c r="H612" s="141">
        <v>250</v>
      </c>
      <c r="I612" s="141">
        <v>1380</v>
      </c>
      <c r="J612" s="141">
        <v>400</v>
      </c>
      <c r="K612" s="141">
        <v>50</v>
      </c>
      <c r="L612" s="141">
        <v>4293.3999999999996</v>
      </c>
      <c r="M612" s="72"/>
      <c r="N612" s="111"/>
    </row>
    <row r="613" spans="1:14" x14ac:dyDescent="0.25">
      <c r="A613" s="72">
        <v>604</v>
      </c>
      <c r="B613" s="140">
        <v>31</v>
      </c>
      <c r="C613" s="108" t="s">
        <v>653</v>
      </c>
      <c r="D613" s="72" t="s">
        <v>1407</v>
      </c>
      <c r="E613" s="141">
        <v>73.59</v>
      </c>
      <c r="F613" s="72">
        <v>31</v>
      </c>
      <c r="G613" s="141">
        <v>2281.29</v>
      </c>
      <c r="H613" s="141">
        <v>250</v>
      </c>
      <c r="I613" s="141">
        <v>1380</v>
      </c>
      <c r="J613" s="141">
        <v>400</v>
      </c>
      <c r="K613" s="141"/>
      <c r="L613" s="141">
        <v>4311.29</v>
      </c>
      <c r="M613" s="72"/>
      <c r="N613" s="111"/>
    </row>
    <row r="614" spans="1:14" x14ac:dyDescent="0.25">
      <c r="A614" s="72">
        <v>605</v>
      </c>
      <c r="B614" s="140">
        <v>31</v>
      </c>
      <c r="C614" s="108" t="s">
        <v>769</v>
      </c>
      <c r="D614" s="72" t="s">
        <v>1407</v>
      </c>
      <c r="E614" s="141">
        <v>73.59</v>
      </c>
      <c r="F614" s="72">
        <v>31</v>
      </c>
      <c r="G614" s="141">
        <v>2281.29</v>
      </c>
      <c r="H614" s="141">
        <v>250</v>
      </c>
      <c r="I614" s="141">
        <v>1380</v>
      </c>
      <c r="J614" s="141">
        <v>400</v>
      </c>
      <c r="K614" s="141"/>
      <c r="L614" s="141">
        <v>4311.29</v>
      </c>
      <c r="M614" s="72"/>
      <c r="N614" s="111"/>
    </row>
    <row r="615" spans="1:14" x14ac:dyDescent="0.25">
      <c r="A615" s="72">
        <v>606</v>
      </c>
      <c r="B615" s="140">
        <v>31</v>
      </c>
      <c r="C615" s="108" t="s">
        <v>495</v>
      </c>
      <c r="D615" s="72" t="s">
        <v>1407</v>
      </c>
      <c r="E615" s="141">
        <v>73.59</v>
      </c>
      <c r="F615" s="72">
        <v>31</v>
      </c>
      <c r="G615" s="141">
        <v>2281.29</v>
      </c>
      <c r="H615" s="141">
        <v>250</v>
      </c>
      <c r="I615" s="141">
        <v>1380</v>
      </c>
      <c r="J615" s="141">
        <v>400</v>
      </c>
      <c r="K615" s="141"/>
      <c r="L615" s="141">
        <v>4311.29</v>
      </c>
      <c r="M615" s="72"/>
      <c r="N615" s="111"/>
    </row>
    <row r="616" spans="1:14" x14ac:dyDescent="0.25">
      <c r="A616" s="72">
        <v>607</v>
      </c>
      <c r="B616" s="140">
        <v>31</v>
      </c>
      <c r="C616" s="108" t="s">
        <v>496</v>
      </c>
      <c r="D616" s="72" t="s">
        <v>1407</v>
      </c>
      <c r="E616" s="141">
        <v>73.59</v>
      </c>
      <c r="F616" s="72">
        <v>31</v>
      </c>
      <c r="G616" s="141">
        <v>2281.29</v>
      </c>
      <c r="H616" s="141">
        <v>250</v>
      </c>
      <c r="I616" s="141">
        <v>1380</v>
      </c>
      <c r="J616" s="141">
        <v>400</v>
      </c>
      <c r="K616" s="141"/>
      <c r="L616" s="141">
        <v>4311.29</v>
      </c>
      <c r="M616" s="72"/>
      <c r="N616" s="111"/>
    </row>
    <row r="617" spans="1:14" x14ac:dyDescent="0.25">
      <c r="A617" s="72">
        <v>608</v>
      </c>
      <c r="B617" s="140">
        <v>31</v>
      </c>
      <c r="C617" s="108" t="s">
        <v>497</v>
      </c>
      <c r="D617" s="72" t="s">
        <v>1407</v>
      </c>
      <c r="E617" s="141">
        <v>73.59</v>
      </c>
      <c r="F617" s="72">
        <v>31</v>
      </c>
      <c r="G617" s="141">
        <v>2281.29</v>
      </c>
      <c r="H617" s="141">
        <v>250</v>
      </c>
      <c r="I617" s="141">
        <v>1380</v>
      </c>
      <c r="J617" s="141">
        <v>400</v>
      </c>
      <c r="K617" s="141"/>
      <c r="L617" s="141">
        <v>4311.29</v>
      </c>
      <c r="M617" s="72"/>
      <c r="N617" s="111"/>
    </row>
    <row r="618" spans="1:14" x14ac:dyDescent="0.25">
      <c r="A618" s="72">
        <v>609</v>
      </c>
      <c r="B618" s="140">
        <v>31</v>
      </c>
      <c r="C618" s="108" t="s">
        <v>654</v>
      </c>
      <c r="D618" s="72" t="s">
        <v>1407</v>
      </c>
      <c r="E618" s="141">
        <v>73.59</v>
      </c>
      <c r="F618" s="72">
        <v>31</v>
      </c>
      <c r="G618" s="141">
        <v>2281.29</v>
      </c>
      <c r="H618" s="141">
        <v>250</v>
      </c>
      <c r="I618" s="141">
        <v>1380</v>
      </c>
      <c r="J618" s="141">
        <v>400</v>
      </c>
      <c r="K618" s="141"/>
      <c r="L618" s="141">
        <v>4311.29</v>
      </c>
      <c r="M618" s="72"/>
      <c r="N618" s="111"/>
    </row>
    <row r="619" spans="1:14" x14ac:dyDescent="0.25">
      <c r="A619" s="72">
        <v>610</v>
      </c>
      <c r="B619" s="140">
        <v>31</v>
      </c>
      <c r="C619" s="108" t="s">
        <v>498</v>
      </c>
      <c r="D619" s="72" t="s">
        <v>1407</v>
      </c>
      <c r="E619" s="141">
        <v>73.59</v>
      </c>
      <c r="F619" s="72">
        <v>31</v>
      </c>
      <c r="G619" s="141">
        <v>2281.29</v>
      </c>
      <c r="H619" s="141">
        <v>250</v>
      </c>
      <c r="I619" s="141">
        <v>1380</v>
      </c>
      <c r="J619" s="141">
        <v>400</v>
      </c>
      <c r="K619" s="141"/>
      <c r="L619" s="141">
        <v>4311.29</v>
      </c>
      <c r="M619" s="72"/>
      <c r="N619" s="111"/>
    </row>
    <row r="620" spans="1:14" x14ac:dyDescent="0.25">
      <c r="A620" s="72">
        <v>611</v>
      </c>
      <c r="B620" s="140">
        <v>31</v>
      </c>
      <c r="C620" s="108" t="s">
        <v>499</v>
      </c>
      <c r="D620" s="72" t="s">
        <v>1407</v>
      </c>
      <c r="E620" s="141">
        <v>73.59</v>
      </c>
      <c r="F620" s="72">
        <v>31</v>
      </c>
      <c r="G620" s="141">
        <v>2281.29</v>
      </c>
      <c r="H620" s="141">
        <v>250</v>
      </c>
      <c r="I620" s="141">
        <v>1380</v>
      </c>
      <c r="J620" s="141">
        <v>400</v>
      </c>
      <c r="K620" s="141">
        <v>50</v>
      </c>
      <c r="L620" s="141">
        <v>4361.29</v>
      </c>
      <c r="M620" s="72"/>
      <c r="N620" s="111"/>
    </row>
    <row r="621" spans="1:14" x14ac:dyDescent="0.25">
      <c r="A621" s="72">
        <v>612</v>
      </c>
      <c r="B621" s="140">
        <v>31</v>
      </c>
      <c r="C621" s="108" t="s">
        <v>62</v>
      </c>
      <c r="D621" s="72" t="s">
        <v>1408</v>
      </c>
      <c r="E621" s="141">
        <v>71.400000000000006</v>
      </c>
      <c r="F621" s="72">
        <v>31</v>
      </c>
      <c r="G621" s="141">
        <v>2213.4</v>
      </c>
      <c r="H621" s="141">
        <v>250</v>
      </c>
      <c r="I621" s="141">
        <v>1551.3</v>
      </c>
      <c r="J621" s="141">
        <v>400</v>
      </c>
      <c r="K621" s="141"/>
      <c r="L621" s="141">
        <v>4414.7</v>
      </c>
      <c r="M621" s="72"/>
      <c r="N621" s="111"/>
    </row>
    <row r="622" spans="1:14" x14ac:dyDescent="0.25">
      <c r="A622" s="72">
        <v>613</v>
      </c>
      <c r="B622" s="140">
        <v>31</v>
      </c>
      <c r="C622" s="108" t="s">
        <v>500</v>
      </c>
      <c r="D622" s="72" t="s">
        <v>1407</v>
      </c>
      <c r="E622" s="141">
        <v>73.59</v>
      </c>
      <c r="F622" s="72">
        <v>31</v>
      </c>
      <c r="G622" s="141">
        <v>2281.29</v>
      </c>
      <c r="H622" s="141">
        <v>250</v>
      </c>
      <c r="I622" s="141">
        <v>1380</v>
      </c>
      <c r="J622" s="141">
        <v>400</v>
      </c>
      <c r="K622" s="141"/>
      <c r="L622" s="141">
        <v>4311.29</v>
      </c>
      <c r="M622" s="72"/>
      <c r="N622" s="111"/>
    </row>
    <row r="623" spans="1:14" x14ac:dyDescent="0.25">
      <c r="A623" s="72">
        <v>614</v>
      </c>
      <c r="B623" s="140">
        <v>31</v>
      </c>
      <c r="C623" s="108" t="s">
        <v>36</v>
      </c>
      <c r="D623" s="72" t="s">
        <v>1408</v>
      </c>
      <c r="E623" s="141">
        <v>71.400000000000006</v>
      </c>
      <c r="F623" s="72">
        <v>31</v>
      </c>
      <c r="G623" s="141">
        <v>2213.4</v>
      </c>
      <c r="H623" s="141">
        <v>250</v>
      </c>
      <c r="I623" s="141">
        <v>1551.3</v>
      </c>
      <c r="J623" s="141">
        <v>400</v>
      </c>
      <c r="K623" s="141"/>
      <c r="L623" s="141">
        <v>4414.7</v>
      </c>
      <c r="M623" s="72"/>
      <c r="N623" s="111"/>
    </row>
    <row r="624" spans="1:14" x14ac:dyDescent="0.25">
      <c r="A624" s="72">
        <v>615</v>
      </c>
      <c r="B624" s="140">
        <v>31</v>
      </c>
      <c r="C624" s="108" t="s">
        <v>501</v>
      </c>
      <c r="D624" s="72" t="s">
        <v>1407</v>
      </c>
      <c r="E624" s="141">
        <v>73.59</v>
      </c>
      <c r="F624" s="72">
        <v>31</v>
      </c>
      <c r="G624" s="141">
        <v>2281.29</v>
      </c>
      <c r="H624" s="141">
        <v>250</v>
      </c>
      <c r="I624" s="141">
        <v>1380</v>
      </c>
      <c r="J624" s="141">
        <v>400</v>
      </c>
      <c r="K624" s="141">
        <v>35</v>
      </c>
      <c r="L624" s="141">
        <v>4346.29</v>
      </c>
      <c r="M624" s="72"/>
      <c r="N624" s="111"/>
    </row>
    <row r="625" spans="1:14" x14ac:dyDescent="0.25">
      <c r="A625" s="72">
        <v>616</v>
      </c>
      <c r="B625" s="140">
        <v>31</v>
      </c>
      <c r="C625" s="108" t="s">
        <v>502</v>
      </c>
      <c r="D625" s="72" t="s">
        <v>1407</v>
      </c>
      <c r="E625" s="141">
        <v>73.59</v>
      </c>
      <c r="F625" s="72">
        <v>31</v>
      </c>
      <c r="G625" s="141">
        <v>2281.29</v>
      </c>
      <c r="H625" s="141">
        <v>250</v>
      </c>
      <c r="I625" s="141">
        <v>1380</v>
      </c>
      <c r="J625" s="141">
        <v>400</v>
      </c>
      <c r="K625" s="141"/>
      <c r="L625" s="141">
        <v>4311.29</v>
      </c>
      <c r="M625" s="72"/>
      <c r="N625" s="111"/>
    </row>
    <row r="626" spans="1:14" x14ac:dyDescent="0.25">
      <c r="A626" s="72">
        <v>617</v>
      </c>
      <c r="B626" s="140">
        <v>31</v>
      </c>
      <c r="C626" s="108" t="s">
        <v>200</v>
      </c>
      <c r="D626" s="72" t="s">
        <v>1407</v>
      </c>
      <c r="E626" s="141">
        <v>73.59</v>
      </c>
      <c r="F626" s="72">
        <v>31</v>
      </c>
      <c r="G626" s="141">
        <v>2281.29</v>
      </c>
      <c r="H626" s="141">
        <v>250</v>
      </c>
      <c r="I626" s="141">
        <v>1380</v>
      </c>
      <c r="J626" s="141">
        <v>400</v>
      </c>
      <c r="K626" s="141"/>
      <c r="L626" s="141">
        <v>4311.29</v>
      </c>
      <c r="M626" s="72"/>
      <c r="N626" s="111"/>
    </row>
    <row r="627" spans="1:14" x14ac:dyDescent="0.25">
      <c r="A627" s="72">
        <v>618</v>
      </c>
      <c r="B627" s="140">
        <v>31</v>
      </c>
      <c r="C627" s="108" t="s">
        <v>252</v>
      </c>
      <c r="D627" s="72" t="s">
        <v>1407</v>
      </c>
      <c r="E627" s="141">
        <v>73.59</v>
      </c>
      <c r="F627" s="72">
        <v>31</v>
      </c>
      <c r="G627" s="141">
        <v>2281.29</v>
      </c>
      <c r="H627" s="141">
        <v>250</v>
      </c>
      <c r="I627" s="141">
        <v>1380</v>
      </c>
      <c r="J627" s="141">
        <v>400</v>
      </c>
      <c r="K627" s="141"/>
      <c r="L627" s="141">
        <v>4311.29</v>
      </c>
      <c r="M627" s="72"/>
      <c r="N627" s="111"/>
    </row>
    <row r="628" spans="1:14" x14ac:dyDescent="0.25">
      <c r="A628" s="72">
        <v>619</v>
      </c>
      <c r="B628" s="140">
        <v>31</v>
      </c>
      <c r="C628" s="108" t="s">
        <v>838</v>
      </c>
      <c r="D628" s="72" t="s">
        <v>1407</v>
      </c>
      <c r="E628" s="141">
        <v>73.59</v>
      </c>
      <c r="F628" s="72">
        <v>31</v>
      </c>
      <c r="G628" s="141">
        <v>2281.29</v>
      </c>
      <c r="H628" s="141">
        <v>250</v>
      </c>
      <c r="I628" s="141">
        <v>1380</v>
      </c>
      <c r="J628" s="141">
        <v>400</v>
      </c>
      <c r="K628" s="141"/>
      <c r="L628" s="141">
        <v>4311.29</v>
      </c>
      <c r="M628" s="72"/>
      <c r="N628" s="111"/>
    </row>
    <row r="629" spans="1:14" x14ac:dyDescent="0.25">
      <c r="A629" s="72">
        <v>620</v>
      </c>
      <c r="B629" s="140">
        <v>31</v>
      </c>
      <c r="C629" s="108" t="s">
        <v>839</v>
      </c>
      <c r="D629" s="72" t="s">
        <v>1407</v>
      </c>
      <c r="E629" s="141">
        <v>73.59</v>
      </c>
      <c r="F629" s="72">
        <v>31</v>
      </c>
      <c r="G629" s="141">
        <v>2281.29</v>
      </c>
      <c r="H629" s="141">
        <v>250</v>
      </c>
      <c r="I629" s="141">
        <v>1380</v>
      </c>
      <c r="J629" s="141">
        <v>400</v>
      </c>
      <c r="K629" s="141"/>
      <c r="L629" s="141">
        <v>4311.29</v>
      </c>
      <c r="M629" s="72"/>
      <c r="N629" s="111"/>
    </row>
    <row r="630" spans="1:14" x14ac:dyDescent="0.25">
      <c r="A630" s="72">
        <v>621</v>
      </c>
      <c r="B630" s="140">
        <v>31</v>
      </c>
      <c r="C630" s="108" t="s">
        <v>505</v>
      </c>
      <c r="D630" s="72" t="s">
        <v>1407</v>
      </c>
      <c r="E630" s="141">
        <v>73.59</v>
      </c>
      <c r="F630" s="72">
        <v>31</v>
      </c>
      <c r="G630" s="141">
        <v>2281.29</v>
      </c>
      <c r="H630" s="141">
        <v>250</v>
      </c>
      <c r="I630" s="141">
        <v>1380</v>
      </c>
      <c r="J630" s="141">
        <v>400</v>
      </c>
      <c r="K630" s="141"/>
      <c r="L630" s="141">
        <v>4311.29</v>
      </c>
      <c r="M630" s="72"/>
      <c r="N630" s="111"/>
    </row>
    <row r="631" spans="1:14" x14ac:dyDescent="0.25">
      <c r="A631" s="72">
        <v>622</v>
      </c>
      <c r="B631" s="140">
        <v>31</v>
      </c>
      <c r="C631" s="108" t="s">
        <v>201</v>
      </c>
      <c r="D631" s="72" t="s">
        <v>1407</v>
      </c>
      <c r="E631" s="141">
        <v>73.59</v>
      </c>
      <c r="F631" s="72">
        <v>31</v>
      </c>
      <c r="G631" s="141">
        <v>2281.29</v>
      </c>
      <c r="H631" s="141">
        <v>250</v>
      </c>
      <c r="I631" s="141">
        <v>1380</v>
      </c>
      <c r="J631" s="141">
        <v>400</v>
      </c>
      <c r="K631" s="141"/>
      <c r="L631" s="141">
        <v>4311.29</v>
      </c>
      <c r="M631" s="72"/>
      <c r="N631" s="111"/>
    </row>
    <row r="632" spans="1:14" x14ac:dyDescent="0.25">
      <c r="A632" s="72">
        <v>623</v>
      </c>
      <c r="B632" s="140">
        <v>31</v>
      </c>
      <c r="C632" s="108" t="s">
        <v>503</v>
      </c>
      <c r="D632" s="72" t="s">
        <v>1407</v>
      </c>
      <c r="E632" s="141">
        <v>73.59</v>
      </c>
      <c r="F632" s="72">
        <v>31</v>
      </c>
      <c r="G632" s="141">
        <v>2281.29</v>
      </c>
      <c r="H632" s="141">
        <v>250</v>
      </c>
      <c r="I632" s="141">
        <v>1380</v>
      </c>
      <c r="J632" s="141">
        <v>400</v>
      </c>
      <c r="K632" s="141"/>
      <c r="L632" s="141">
        <v>4311.29</v>
      </c>
      <c r="M632" s="72"/>
      <c r="N632" s="111"/>
    </row>
    <row r="633" spans="1:14" x14ac:dyDescent="0.25">
      <c r="A633" s="72">
        <v>624</v>
      </c>
      <c r="B633" s="140">
        <v>31</v>
      </c>
      <c r="C633" s="108" t="s">
        <v>122</v>
      </c>
      <c r="D633" s="72" t="s">
        <v>1407</v>
      </c>
      <c r="E633" s="141">
        <v>73.59</v>
      </c>
      <c r="F633" s="72">
        <v>31</v>
      </c>
      <c r="G633" s="141">
        <v>2281.29</v>
      </c>
      <c r="H633" s="141">
        <v>250</v>
      </c>
      <c r="I633" s="141">
        <v>1380</v>
      </c>
      <c r="J633" s="141">
        <v>400</v>
      </c>
      <c r="K633" s="141"/>
      <c r="L633" s="141">
        <v>4311.29</v>
      </c>
      <c r="M633" s="72"/>
      <c r="N633" s="111"/>
    </row>
    <row r="634" spans="1:14" x14ac:dyDescent="0.25">
      <c r="A634" s="72">
        <v>625</v>
      </c>
      <c r="B634" s="140">
        <v>31</v>
      </c>
      <c r="C634" s="108" t="s">
        <v>18</v>
      </c>
      <c r="D634" s="72" t="s">
        <v>1408</v>
      </c>
      <c r="E634" s="141">
        <v>71.400000000000006</v>
      </c>
      <c r="F634" s="72">
        <v>31</v>
      </c>
      <c r="G634" s="141">
        <v>2213.4</v>
      </c>
      <c r="H634" s="141">
        <v>250</v>
      </c>
      <c r="I634" s="141">
        <v>1551.3</v>
      </c>
      <c r="J634" s="141">
        <v>400</v>
      </c>
      <c r="K634" s="141">
        <v>50</v>
      </c>
      <c r="L634" s="141">
        <v>4464.7</v>
      </c>
      <c r="M634" s="72"/>
      <c r="N634" s="111"/>
    </row>
    <row r="635" spans="1:14" x14ac:dyDescent="0.25">
      <c r="A635" s="72">
        <v>626</v>
      </c>
      <c r="B635" s="140">
        <v>31</v>
      </c>
      <c r="C635" s="108" t="s">
        <v>504</v>
      </c>
      <c r="D635" s="72" t="s">
        <v>1407</v>
      </c>
      <c r="E635" s="141">
        <v>73.59</v>
      </c>
      <c r="F635" s="72">
        <v>31</v>
      </c>
      <c r="G635" s="141">
        <v>2281.29</v>
      </c>
      <c r="H635" s="141">
        <v>250</v>
      </c>
      <c r="I635" s="141">
        <v>1380</v>
      </c>
      <c r="J635" s="141">
        <v>400</v>
      </c>
      <c r="K635" s="141"/>
      <c r="L635" s="141">
        <v>4311.29</v>
      </c>
      <c r="M635" s="72"/>
      <c r="N635" s="111"/>
    </row>
    <row r="636" spans="1:14" x14ac:dyDescent="0.25">
      <c r="A636" s="72">
        <v>627</v>
      </c>
      <c r="B636" s="140">
        <v>31</v>
      </c>
      <c r="C636" s="108" t="s">
        <v>770</v>
      </c>
      <c r="D636" s="72" t="s">
        <v>1407</v>
      </c>
      <c r="E636" s="141">
        <v>73.59</v>
      </c>
      <c r="F636" s="72">
        <v>31</v>
      </c>
      <c r="G636" s="141">
        <v>2281.29</v>
      </c>
      <c r="H636" s="141">
        <v>250</v>
      </c>
      <c r="I636" s="141">
        <v>1380</v>
      </c>
      <c r="J636" s="141">
        <v>400</v>
      </c>
      <c r="K636" s="141"/>
      <c r="L636" s="141">
        <v>4311.29</v>
      </c>
      <c r="M636" s="72"/>
      <c r="N636" s="111"/>
    </row>
    <row r="637" spans="1:14" x14ac:dyDescent="0.25">
      <c r="A637" s="72">
        <v>628</v>
      </c>
      <c r="B637" s="140">
        <v>31</v>
      </c>
      <c r="C637" s="108" t="s">
        <v>26</v>
      </c>
      <c r="D637" s="72" t="s">
        <v>1408</v>
      </c>
      <c r="E637" s="141">
        <v>71.400000000000006</v>
      </c>
      <c r="F637" s="72">
        <v>31</v>
      </c>
      <c r="G637" s="141">
        <v>2213.4</v>
      </c>
      <c r="H637" s="141">
        <v>250</v>
      </c>
      <c r="I637" s="141">
        <v>1380</v>
      </c>
      <c r="J637" s="141">
        <v>400</v>
      </c>
      <c r="K637" s="141"/>
      <c r="L637" s="141">
        <v>4243.3999999999996</v>
      </c>
      <c r="M637" s="72"/>
      <c r="N637" s="111"/>
    </row>
    <row r="638" spans="1:14" x14ac:dyDescent="0.25">
      <c r="A638" s="72">
        <v>629</v>
      </c>
      <c r="B638" s="140">
        <v>31</v>
      </c>
      <c r="C638" s="108" t="s">
        <v>123</v>
      </c>
      <c r="D638" s="72" t="s">
        <v>1407</v>
      </c>
      <c r="E638" s="141">
        <v>73.59</v>
      </c>
      <c r="F638" s="72">
        <v>31</v>
      </c>
      <c r="G638" s="141">
        <v>2281.29</v>
      </c>
      <c r="H638" s="141">
        <v>250</v>
      </c>
      <c r="I638" s="141">
        <v>1380</v>
      </c>
      <c r="J638" s="141">
        <v>400</v>
      </c>
      <c r="K638" s="141"/>
      <c r="L638" s="141">
        <v>4311.29</v>
      </c>
      <c r="M638" s="72"/>
      <c r="N638" s="111"/>
    </row>
    <row r="639" spans="1:14" x14ac:dyDescent="0.25">
      <c r="A639" s="72">
        <v>630</v>
      </c>
      <c r="B639" s="140">
        <v>31</v>
      </c>
      <c r="C639" s="108" t="s">
        <v>791</v>
      </c>
      <c r="D639" s="72" t="s">
        <v>1407</v>
      </c>
      <c r="E639" s="141">
        <v>73.59</v>
      </c>
      <c r="F639" s="72">
        <v>31</v>
      </c>
      <c r="G639" s="141">
        <v>2281.29</v>
      </c>
      <c r="H639" s="141">
        <v>250</v>
      </c>
      <c r="I639" s="141">
        <v>1380</v>
      </c>
      <c r="J639" s="141">
        <v>400</v>
      </c>
      <c r="K639" s="141">
        <v>35</v>
      </c>
      <c r="L639" s="141">
        <v>4346.29</v>
      </c>
      <c r="M639" s="72"/>
      <c r="N639" s="111"/>
    </row>
    <row r="640" spans="1:14" x14ac:dyDescent="0.25">
      <c r="A640" s="72">
        <v>631</v>
      </c>
      <c r="B640" s="140">
        <v>31</v>
      </c>
      <c r="C640" s="108" t="s">
        <v>506</v>
      </c>
      <c r="D640" s="72" t="s">
        <v>1407</v>
      </c>
      <c r="E640" s="141">
        <v>73.59</v>
      </c>
      <c r="F640" s="72">
        <v>31</v>
      </c>
      <c r="G640" s="141">
        <v>2281.29</v>
      </c>
      <c r="H640" s="141">
        <v>250</v>
      </c>
      <c r="I640" s="141">
        <v>1380</v>
      </c>
      <c r="J640" s="141">
        <v>400</v>
      </c>
      <c r="K640" s="141"/>
      <c r="L640" s="141">
        <v>4311.29</v>
      </c>
      <c r="M640" s="72"/>
      <c r="N640" s="111"/>
    </row>
    <row r="641" spans="1:14" x14ac:dyDescent="0.25">
      <c r="A641" s="72">
        <v>632</v>
      </c>
      <c r="B641" s="140">
        <v>31</v>
      </c>
      <c r="C641" s="108" t="s">
        <v>771</v>
      </c>
      <c r="D641" s="72" t="s">
        <v>1407</v>
      </c>
      <c r="E641" s="141">
        <v>73.59</v>
      </c>
      <c r="F641" s="72">
        <v>31</v>
      </c>
      <c r="G641" s="141">
        <v>2281.29</v>
      </c>
      <c r="H641" s="141">
        <v>250</v>
      </c>
      <c r="I641" s="141">
        <v>1380</v>
      </c>
      <c r="J641" s="141">
        <v>400</v>
      </c>
      <c r="K641" s="141"/>
      <c r="L641" s="141">
        <v>4311.29</v>
      </c>
      <c r="M641" s="72"/>
      <c r="N641" s="111"/>
    </row>
    <row r="642" spans="1:14" x14ac:dyDescent="0.25">
      <c r="A642" s="72">
        <v>633</v>
      </c>
      <c r="B642" s="140">
        <v>31</v>
      </c>
      <c r="C642" s="108" t="s">
        <v>507</v>
      </c>
      <c r="D642" s="72" t="s">
        <v>1407</v>
      </c>
      <c r="E642" s="141">
        <v>73.59</v>
      </c>
      <c r="F642" s="72">
        <v>31</v>
      </c>
      <c r="G642" s="141">
        <v>2281.29</v>
      </c>
      <c r="H642" s="141">
        <v>250</v>
      </c>
      <c r="I642" s="141">
        <v>1380</v>
      </c>
      <c r="J642" s="141">
        <v>400</v>
      </c>
      <c r="K642" s="141"/>
      <c r="L642" s="141">
        <v>4311.29</v>
      </c>
      <c r="M642" s="72"/>
      <c r="N642" s="111"/>
    </row>
    <row r="643" spans="1:14" x14ac:dyDescent="0.25">
      <c r="A643" s="72">
        <v>634</v>
      </c>
      <c r="B643" s="140">
        <v>31</v>
      </c>
      <c r="C643" s="108" t="s">
        <v>508</v>
      </c>
      <c r="D643" s="72" t="s">
        <v>1407</v>
      </c>
      <c r="E643" s="141">
        <v>73.59</v>
      </c>
      <c r="F643" s="72">
        <v>31</v>
      </c>
      <c r="G643" s="141">
        <v>2281.29</v>
      </c>
      <c r="H643" s="141">
        <v>250</v>
      </c>
      <c r="I643" s="141">
        <v>1380</v>
      </c>
      <c r="J643" s="141">
        <v>400</v>
      </c>
      <c r="K643" s="141"/>
      <c r="L643" s="141">
        <v>4311.29</v>
      </c>
      <c r="M643" s="72"/>
      <c r="N643" s="111"/>
    </row>
    <row r="644" spans="1:14" x14ac:dyDescent="0.25">
      <c r="A644" s="72">
        <v>635</v>
      </c>
      <c r="B644" s="140">
        <v>31</v>
      </c>
      <c r="C644" s="108" t="s">
        <v>67</v>
      </c>
      <c r="D644" s="72" t="s">
        <v>1408</v>
      </c>
      <c r="E644" s="141">
        <v>71.400000000000006</v>
      </c>
      <c r="F644" s="72">
        <v>31</v>
      </c>
      <c r="G644" s="141">
        <v>2213.4</v>
      </c>
      <c r="H644" s="141">
        <v>250</v>
      </c>
      <c r="I644" s="141">
        <v>1551.3</v>
      </c>
      <c r="J644" s="141">
        <v>400</v>
      </c>
      <c r="K644" s="141">
        <v>35</v>
      </c>
      <c r="L644" s="141">
        <v>4449.7</v>
      </c>
      <c r="M644" s="72"/>
      <c r="N644" s="111"/>
    </row>
    <row r="645" spans="1:14" x14ac:dyDescent="0.25">
      <c r="A645" s="72">
        <v>636</v>
      </c>
      <c r="B645" s="140">
        <v>31</v>
      </c>
      <c r="C645" s="108" t="s">
        <v>509</v>
      </c>
      <c r="D645" s="72" t="s">
        <v>1407</v>
      </c>
      <c r="E645" s="141">
        <v>73.59</v>
      </c>
      <c r="F645" s="72">
        <v>31</v>
      </c>
      <c r="G645" s="141">
        <v>2281.29</v>
      </c>
      <c r="H645" s="141">
        <v>250</v>
      </c>
      <c r="I645" s="141">
        <v>1150</v>
      </c>
      <c r="J645" s="141">
        <v>400</v>
      </c>
      <c r="K645" s="141"/>
      <c r="L645" s="141">
        <v>4081.29</v>
      </c>
      <c r="M645" s="72"/>
      <c r="N645" s="111"/>
    </row>
    <row r="646" spans="1:14" x14ac:dyDescent="0.25">
      <c r="A646" s="72">
        <v>637</v>
      </c>
      <c r="B646" s="140">
        <v>31</v>
      </c>
      <c r="C646" s="108" t="s">
        <v>725</v>
      </c>
      <c r="D646" s="72" t="s">
        <v>1407</v>
      </c>
      <c r="E646" s="141">
        <v>73.59</v>
      </c>
      <c r="F646" s="72">
        <v>31</v>
      </c>
      <c r="G646" s="141">
        <v>2281.29</v>
      </c>
      <c r="H646" s="141">
        <v>250</v>
      </c>
      <c r="I646" s="141">
        <v>1150</v>
      </c>
      <c r="J646" s="141">
        <v>400</v>
      </c>
      <c r="K646" s="141"/>
      <c r="L646" s="141">
        <v>4081.29</v>
      </c>
      <c r="M646" s="72"/>
      <c r="N646" s="111"/>
    </row>
    <row r="647" spans="1:14" x14ac:dyDescent="0.25">
      <c r="A647" s="72">
        <v>638</v>
      </c>
      <c r="B647" s="140">
        <v>31</v>
      </c>
      <c r="C647" s="108" t="s">
        <v>726</v>
      </c>
      <c r="D647" s="72" t="s">
        <v>1407</v>
      </c>
      <c r="E647" s="141">
        <v>73.59</v>
      </c>
      <c r="F647" s="72">
        <v>31</v>
      </c>
      <c r="G647" s="141">
        <v>2281.29</v>
      </c>
      <c r="H647" s="141">
        <v>250</v>
      </c>
      <c r="I647" s="141">
        <v>1150</v>
      </c>
      <c r="J647" s="141">
        <v>400</v>
      </c>
      <c r="K647" s="141"/>
      <c r="L647" s="141">
        <v>4081.29</v>
      </c>
      <c r="M647" s="72"/>
      <c r="N647" s="111"/>
    </row>
    <row r="648" spans="1:14" x14ac:dyDescent="0.25">
      <c r="A648" s="72">
        <v>639</v>
      </c>
      <c r="B648" s="140">
        <v>31</v>
      </c>
      <c r="C648" s="108" t="s">
        <v>253</v>
      </c>
      <c r="D648" s="72" t="s">
        <v>1407</v>
      </c>
      <c r="E648" s="141">
        <v>73.59</v>
      </c>
      <c r="F648" s="72">
        <v>31</v>
      </c>
      <c r="G648" s="141">
        <v>2281.29</v>
      </c>
      <c r="H648" s="141">
        <v>250</v>
      </c>
      <c r="I648" s="141">
        <v>1380</v>
      </c>
      <c r="J648" s="141">
        <v>400</v>
      </c>
      <c r="K648" s="141"/>
      <c r="L648" s="141">
        <v>4311.29</v>
      </c>
      <c r="M648" s="72"/>
      <c r="N648" s="111"/>
    </row>
    <row r="649" spans="1:14" x14ac:dyDescent="0.25">
      <c r="A649" s="72">
        <v>640</v>
      </c>
      <c r="B649" s="140">
        <v>31</v>
      </c>
      <c r="C649" s="108" t="s">
        <v>689</v>
      </c>
      <c r="D649" s="72" t="s">
        <v>1407</v>
      </c>
      <c r="E649" s="141">
        <v>73.59</v>
      </c>
      <c r="F649" s="72">
        <v>31</v>
      </c>
      <c r="G649" s="141">
        <v>2281.29</v>
      </c>
      <c r="H649" s="141">
        <v>250</v>
      </c>
      <c r="I649" s="141">
        <v>1380</v>
      </c>
      <c r="J649" s="141">
        <v>400</v>
      </c>
      <c r="K649" s="141"/>
      <c r="L649" s="141">
        <v>4311.29</v>
      </c>
      <c r="M649" s="72"/>
      <c r="N649" s="111"/>
    </row>
    <row r="650" spans="1:14" x14ac:dyDescent="0.25">
      <c r="A650" s="72">
        <v>641</v>
      </c>
      <c r="B650" s="140">
        <v>31</v>
      </c>
      <c r="C650" s="108" t="s">
        <v>254</v>
      </c>
      <c r="D650" s="72" t="s">
        <v>1407</v>
      </c>
      <c r="E650" s="141">
        <v>73.59</v>
      </c>
      <c r="F650" s="72">
        <v>31</v>
      </c>
      <c r="G650" s="141">
        <v>2281.29</v>
      </c>
      <c r="H650" s="141">
        <v>250</v>
      </c>
      <c r="I650" s="141">
        <v>1380</v>
      </c>
      <c r="J650" s="141">
        <v>400</v>
      </c>
      <c r="K650" s="141"/>
      <c r="L650" s="141">
        <v>4311.29</v>
      </c>
      <c r="M650" s="72"/>
      <c r="N650" s="111"/>
    </row>
    <row r="651" spans="1:14" x14ac:dyDescent="0.25">
      <c r="A651" s="72">
        <v>642</v>
      </c>
      <c r="B651" s="140">
        <v>31</v>
      </c>
      <c r="C651" s="108" t="s">
        <v>284</v>
      </c>
      <c r="D651" s="72" t="s">
        <v>1408</v>
      </c>
      <c r="E651" s="141">
        <v>71.400000000000006</v>
      </c>
      <c r="F651" s="72">
        <v>31</v>
      </c>
      <c r="G651" s="141">
        <v>2213.4</v>
      </c>
      <c r="H651" s="141">
        <v>250</v>
      </c>
      <c r="I651" s="141">
        <v>1380</v>
      </c>
      <c r="J651" s="141">
        <v>400</v>
      </c>
      <c r="K651" s="141">
        <v>50</v>
      </c>
      <c r="L651" s="141">
        <v>4293.3999999999996</v>
      </c>
      <c r="M651" s="72"/>
      <c r="N651" s="111"/>
    </row>
    <row r="652" spans="1:14" x14ac:dyDescent="0.25">
      <c r="A652" s="72">
        <v>643</v>
      </c>
      <c r="B652" s="140">
        <v>31</v>
      </c>
      <c r="C652" s="108" t="s">
        <v>510</v>
      </c>
      <c r="D652" s="72" t="s">
        <v>1407</v>
      </c>
      <c r="E652" s="141">
        <v>73.59</v>
      </c>
      <c r="F652" s="72">
        <v>31</v>
      </c>
      <c r="G652" s="141">
        <v>2281.29</v>
      </c>
      <c r="H652" s="141">
        <v>250</v>
      </c>
      <c r="I652" s="141">
        <v>1150</v>
      </c>
      <c r="J652" s="141">
        <v>400</v>
      </c>
      <c r="K652" s="141"/>
      <c r="L652" s="141">
        <v>4081.29</v>
      </c>
      <c r="M652" s="72"/>
      <c r="N652" s="111"/>
    </row>
    <row r="653" spans="1:14" x14ac:dyDescent="0.25">
      <c r="A653" s="72">
        <v>644</v>
      </c>
      <c r="B653" s="140">
        <v>31</v>
      </c>
      <c r="C653" s="108" t="s">
        <v>655</v>
      </c>
      <c r="D653" s="72" t="s">
        <v>1407</v>
      </c>
      <c r="E653" s="141">
        <v>73.59</v>
      </c>
      <c r="F653" s="72">
        <v>31</v>
      </c>
      <c r="G653" s="141">
        <v>2281.29</v>
      </c>
      <c r="H653" s="141">
        <v>250</v>
      </c>
      <c r="I653" s="141">
        <v>1380</v>
      </c>
      <c r="J653" s="141">
        <v>400</v>
      </c>
      <c r="K653" s="141"/>
      <c r="L653" s="141">
        <v>4311.29</v>
      </c>
      <c r="M653" s="72"/>
      <c r="N653" s="111"/>
    </row>
    <row r="654" spans="1:14" x14ac:dyDescent="0.25">
      <c r="A654" s="72">
        <v>645</v>
      </c>
      <c r="B654" s="140">
        <v>31</v>
      </c>
      <c r="C654" s="108" t="s">
        <v>715</v>
      </c>
      <c r="D654" s="72" t="s">
        <v>1414</v>
      </c>
      <c r="E654" s="141">
        <v>74.63</v>
      </c>
      <c r="F654" s="72">
        <v>31</v>
      </c>
      <c r="G654" s="141">
        <v>2313.5299999999997</v>
      </c>
      <c r="H654" s="141">
        <v>250</v>
      </c>
      <c r="I654" s="141">
        <v>1380</v>
      </c>
      <c r="J654" s="141">
        <v>400</v>
      </c>
      <c r="K654" s="141">
        <v>75</v>
      </c>
      <c r="L654" s="141">
        <v>4418.53</v>
      </c>
      <c r="M654" s="72"/>
      <c r="N654" s="111"/>
    </row>
    <row r="655" spans="1:14" x14ac:dyDescent="0.25">
      <c r="A655" s="72">
        <v>646</v>
      </c>
      <c r="B655" s="140">
        <v>31</v>
      </c>
      <c r="C655" s="108" t="s">
        <v>868</v>
      </c>
      <c r="D655" s="72" t="s">
        <v>1407</v>
      </c>
      <c r="E655" s="141">
        <v>73.59</v>
      </c>
      <c r="F655" s="72">
        <v>31</v>
      </c>
      <c r="G655" s="141">
        <v>2281.29</v>
      </c>
      <c r="H655" s="141">
        <v>250</v>
      </c>
      <c r="I655" s="141">
        <v>1150</v>
      </c>
      <c r="J655" s="141">
        <v>400</v>
      </c>
      <c r="K655" s="141"/>
      <c r="L655" s="141">
        <v>4081.29</v>
      </c>
      <c r="M655" s="72"/>
      <c r="N655" s="111"/>
    </row>
    <row r="656" spans="1:14" x14ac:dyDescent="0.25">
      <c r="A656" s="72">
        <v>647</v>
      </c>
      <c r="B656" s="140">
        <v>31</v>
      </c>
      <c r="C656" s="108" t="s">
        <v>202</v>
      </c>
      <c r="D656" s="72" t="s">
        <v>1407</v>
      </c>
      <c r="E656" s="141">
        <v>73.59</v>
      </c>
      <c r="F656" s="72">
        <v>31</v>
      </c>
      <c r="G656" s="141">
        <v>2281.29</v>
      </c>
      <c r="H656" s="141">
        <v>250</v>
      </c>
      <c r="I656" s="141">
        <v>1380</v>
      </c>
      <c r="J656" s="141">
        <v>400</v>
      </c>
      <c r="K656" s="141"/>
      <c r="L656" s="141">
        <v>4311.29</v>
      </c>
      <c r="M656" s="72"/>
      <c r="N656" s="111"/>
    </row>
    <row r="657" spans="1:14" x14ac:dyDescent="0.25">
      <c r="A657" s="72">
        <v>648</v>
      </c>
      <c r="B657" s="140">
        <v>31</v>
      </c>
      <c r="C657" s="108" t="s">
        <v>89</v>
      </c>
      <c r="D657" s="72" t="s">
        <v>1407</v>
      </c>
      <c r="E657" s="141">
        <v>73.59</v>
      </c>
      <c r="F657" s="72">
        <v>31</v>
      </c>
      <c r="G657" s="141">
        <v>2281.29</v>
      </c>
      <c r="H657" s="141">
        <v>250</v>
      </c>
      <c r="I657" s="141">
        <v>1150</v>
      </c>
      <c r="J657" s="141">
        <v>400</v>
      </c>
      <c r="K657" s="141"/>
      <c r="L657" s="141">
        <v>4081.29</v>
      </c>
      <c r="M657" s="72"/>
      <c r="N657" s="111"/>
    </row>
    <row r="658" spans="1:14" x14ac:dyDescent="0.25">
      <c r="A658" s="72">
        <v>649</v>
      </c>
      <c r="B658" s="140">
        <v>31</v>
      </c>
      <c r="C658" s="108" t="s">
        <v>285</v>
      </c>
      <c r="D658" s="72" t="s">
        <v>1408</v>
      </c>
      <c r="E658" s="141">
        <v>71.400000000000006</v>
      </c>
      <c r="F658" s="72">
        <v>31</v>
      </c>
      <c r="G658" s="141">
        <v>2213.4</v>
      </c>
      <c r="H658" s="141">
        <v>250</v>
      </c>
      <c r="I658" s="141">
        <v>1380</v>
      </c>
      <c r="J658" s="141">
        <v>400</v>
      </c>
      <c r="K658" s="141">
        <v>35</v>
      </c>
      <c r="L658" s="141">
        <v>4278.3999999999996</v>
      </c>
      <c r="M658" s="72"/>
      <c r="N658" s="111"/>
    </row>
    <row r="659" spans="1:14" x14ac:dyDescent="0.25">
      <c r="A659" s="72">
        <v>650</v>
      </c>
      <c r="B659" s="140">
        <v>31</v>
      </c>
      <c r="C659" s="108" t="s">
        <v>656</v>
      </c>
      <c r="D659" s="72" t="s">
        <v>1407</v>
      </c>
      <c r="E659" s="141">
        <v>73.59</v>
      </c>
      <c r="F659" s="72">
        <v>31</v>
      </c>
      <c r="G659" s="141">
        <v>2281.29</v>
      </c>
      <c r="H659" s="141">
        <v>250</v>
      </c>
      <c r="I659" s="141">
        <v>1380</v>
      </c>
      <c r="J659" s="141">
        <v>400</v>
      </c>
      <c r="K659" s="141"/>
      <c r="L659" s="141">
        <v>4311.29</v>
      </c>
      <c r="M659" s="72"/>
      <c r="N659" s="111"/>
    </row>
    <row r="660" spans="1:14" x14ac:dyDescent="0.25">
      <c r="A660" s="72">
        <v>651</v>
      </c>
      <c r="B660" s="140">
        <v>31</v>
      </c>
      <c r="C660" s="108" t="s">
        <v>840</v>
      </c>
      <c r="D660" s="72" t="s">
        <v>1407</v>
      </c>
      <c r="E660" s="141">
        <v>73.59</v>
      </c>
      <c r="F660" s="72">
        <v>31</v>
      </c>
      <c r="G660" s="141">
        <v>2281.29</v>
      </c>
      <c r="H660" s="141">
        <v>250</v>
      </c>
      <c r="I660" s="141">
        <v>1380</v>
      </c>
      <c r="J660" s="141">
        <v>400</v>
      </c>
      <c r="K660" s="141"/>
      <c r="L660" s="141">
        <v>4311.29</v>
      </c>
      <c r="M660" s="72"/>
      <c r="N660" s="111"/>
    </row>
    <row r="661" spans="1:14" x14ac:dyDescent="0.25">
      <c r="A661" s="72">
        <v>652</v>
      </c>
      <c r="B661" s="140">
        <v>31</v>
      </c>
      <c r="C661" s="108" t="s">
        <v>657</v>
      </c>
      <c r="D661" s="72" t="s">
        <v>1407</v>
      </c>
      <c r="E661" s="141">
        <v>73.59</v>
      </c>
      <c r="F661" s="72">
        <v>31</v>
      </c>
      <c r="G661" s="141">
        <v>2281.29</v>
      </c>
      <c r="H661" s="141">
        <v>250</v>
      </c>
      <c r="I661" s="141">
        <v>1380</v>
      </c>
      <c r="J661" s="141">
        <v>400</v>
      </c>
      <c r="K661" s="141"/>
      <c r="L661" s="141">
        <v>4311.29</v>
      </c>
      <c r="M661" s="72"/>
      <c r="N661" s="111"/>
    </row>
    <row r="662" spans="1:14" x14ac:dyDescent="0.25">
      <c r="A662" s="72">
        <v>653</v>
      </c>
      <c r="B662" s="140">
        <v>31</v>
      </c>
      <c r="C662" s="108" t="s">
        <v>511</v>
      </c>
      <c r="D662" s="72" t="s">
        <v>1407</v>
      </c>
      <c r="E662" s="141">
        <v>73.59</v>
      </c>
      <c r="F662" s="72">
        <v>31</v>
      </c>
      <c r="G662" s="141">
        <v>2281.29</v>
      </c>
      <c r="H662" s="141">
        <v>250</v>
      </c>
      <c r="I662" s="141">
        <v>1150</v>
      </c>
      <c r="J662" s="141">
        <v>400</v>
      </c>
      <c r="K662" s="141"/>
      <c r="L662" s="141">
        <v>4081.29</v>
      </c>
      <c r="M662" s="72"/>
      <c r="N662" s="111"/>
    </row>
    <row r="663" spans="1:14" x14ac:dyDescent="0.25">
      <c r="A663" s="72">
        <v>654</v>
      </c>
      <c r="B663" s="140">
        <v>31</v>
      </c>
      <c r="C663" s="108" t="s">
        <v>91</v>
      </c>
      <c r="D663" s="72" t="s">
        <v>1407</v>
      </c>
      <c r="E663" s="141">
        <v>73.59</v>
      </c>
      <c r="F663" s="72">
        <v>31</v>
      </c>
      <c r="G663" s="141">
        <v>2281.29</v>
      </c>
      <c r="H663" s="141">
        <v>250</v>
      </c>
      <c r="I663" s="141">
        <v>1551.3</v>
      </c>
      <c r="J663" s="141">
        <v>400</v>
      </c>
      <c r="K663" s="141"/>
      <c r="L663" s="141">
        <v>4482.59</v>
      </c>
      <c r="M663" s="72"/>
      <c r="N663" s="111"/>
    </row>
    <row r="664" spans="1:14" x14ac:dyDescent="0.25">
      <c r="A664" s="72">
        <v>655</v>
      </c>
      <c r="B664" s="140">
        <v>31</v>
      </c>
      <c r="C664" s="108" t="s">
        <v>658</v>
      </c>
      <c r="D664" s="72" t="s">
        <v>1407</v>
      </c>
      <c r="E664" s="141">
        <v>73.59</v>
      </c>
      <c r="F664" s="72">
        <v>31</v>
      </c>
      <c r="G664" s="141">
        <v>2281.29</v>
      </c>
      <c r="H664" s="141">
        <v>250</v>
      </c>
      <c r="I664" s="141">
        <v>1380</v>
      </c>
      <c r="J664" s="141">
        <v>400</v>
      </c>
      <c r="K664" s="141"/>
      <c r="L664" s="141">
        <v>4311.29</v>
      </c>
      <c r="M664" s="142"/>
      <c r="N664" s="111"/>
    </row>
    <row r="665" spans="1:14" x14ac:dyDescent="0.25">
      <c r="A665" s="72">
        <v>656</v>
      </c>
      <c r="B665" s="140">
        <v>31</v>
      </c>
      <c r="C665" s="108" t="s">
        <v>512</v>
      </c>
      <c r="D665" s="72" t="s">
        <v>1407</v>
      </c>
      <c r="E665" s="141">
        <v>73.59</v>
      </c>
      <c r="F665" s="72">
        <v>31</v>
      </c>
      <c r="G665" s="141">
        <v>2281.29</v>
      </c>
      <c r="H665" s="141">
        <v>250</v>
      </c>
      <c r="I665" s="141">
        <v>1380</v>
      </c>
      <c r="J665" s="141">
        <v>400</v>
      </c>
      <c r="K665" s="141"/>
      <c r="L665" s="141">
        <v>4311.29</v>
      </c>
      <c r="M665" s="142"/>
      <c r="N665" s="111"/>
    </row>
    <row r="666" spans="1:14" x14ac:dyDescent="0.25">
      <c r="A666" s="72">
        <v>657</v>
      </c>
      <c r="B666" s="140">
        <v>31</v>
      </c>
      <c r="C666" s="108" t="s">
        <v>124</v>
      </c>
      <c r="D666" s="72" t="s">
        <v>1407</v>
      </c>
      <c r="E666" s="141">
        <v>73.59</v>
      </c>
      <c r="F666" s="72">
        <v>31</v>
      </c>
      <c r="G666" s="141">
        <v>2281.29</v>
      </c>
      <c r="H666" s="141">
        <v>250</v>
      </c>
      <c r="I666" s="141">
        <v>1380</v>
      </c>
      <c r="J666" s="141">
        <v>400</v>
      </c>
      <c r="K666" s="141"/>
      <c r="L666" s="141">
        <v>4311.29</v>
      </c>
      <c r="M666" s="142"/>
      <c r="N666" s="111"/>
    </row>
    <row r="667" spans="1:14" x14ac:dyDescent="0.25">
      <c r="A667" s="72">
        <v>658</v>
      </c>
      <c r="B667" s="140">
        <v>31</v>
      </c>
      <c r="C667" s="108" t="s">
        <v>1425</v>
      </c>
      <c r="D667" s="72" t="s">
        <v>1407</v>
      </c>
      <c r="E667" s="141">
        <v>73.59</v>
      </c>
      <c r="F667" s="72">
        <v>31</v>
      </c>
      <c r="G667" s="141">
        <v>2281.29</v>
      </c>
      <c r="H667" s="141">
        <v>250</v>
      </c>
      <c r="I667" s="141">
        <v>1150</v>
      </c>
      <c r="J667" s="141">
        <v>400</v>
      </c>
      <c r="K667" s="141"/>
      <c r="L667" s="141">
        <v>4081.29</v>
      </c>
      <c r="M667" s="142"/>
      <c r="N667" s="111"/>
    </row>
    <row r="668" spans="1:14" x14ac:dyDescent="0.25">
      <c r="A668" s="72">
        <v>659</v>
      </c>
      <c r="B668" s="140">
        <v>31</v>
      </c>
      <c r="C668" s="108" t="s">
        <v>513</v>
      </c>
      <c r="D668" s="72" t="s">
        <v>1407</v>
      </c>
      <c r="E668" s="141">
        <v>73.59</v>
      </c>
      <c r="F668" s="72">
        <v>31</v>
      </c>
      <c r="G668" s="141">
        <v>2281.29</v>
      </c>
      <c r="H668" s="141">
        <v>250</v>
      </c>
      <c r="I668" s="141">
        <v>1380</v>
      </c>
      <c r="J668" s="141">
        <v>400</v>
      </c>
      <c r="K668" s="141"/>
      <c r="L668" s="141">
        <v>4311.29</v>
      </c>
      <c r="M668" s="142"/>
      <c r="N668" s="111"/>
    </row>
    <row r="669" spans="1:14" x14ac:dyDescent="0.25">
      <c r="A669" s="72">
        <v>660</v>
      </c>
      <c r="B669" s="140">
        <v>31</v>
      </c>
      <c r="C669" s="108" t="s">
        <v>1014</v>
      </c>
      <c r="D669" s="72" t="s">
        <v>1407</v>
      </c>
      <c r="E669" s="141">
        <v>73.59</v>
      </c>
      <c r="F669" s="72">
        <v>31</v>
      </c>
      <c r="G669" s="141">
        <v>2281.29</v>
      </c>
      <c r="H669" s="141">
        <v>250</v>
      </c>
      <c r="I669" s="141">
        <v>1380</v>
      </c>
      <c r="J669" s="141">
        <v>400</v>
      </c>
      <c r="K669" s="141"/>
      <c r="L669" s="141">
        <v>4311.29</v>
      </c>
      <c r="M669" s="142"/>
      <c r="N669" s="111"/>
    </row>
    <row r="670" spans="1:14" x14ac:dyDescent="0.25">
      <c r="A670" s="72">
        <v>661</v>
      </c>
      <c r="B670" s="140">
        <v>31</v>
      </c>
      <c r="C670" s="108" t="s">
        <v>1015</v>
      </c>
      <c r="D670" s="72" t="s">
        <v>1408</v>
      </c>
      <c r="E670" s="141">
        <v>71.400000000000006</v>
      </c>
      <c r="F670" s="72">
        <v>31</v>
      </c>
      <c r="G670" s="141">
        <v>2213.4</v>
      </c>
      <c r="H670" s="141">
        <v>250</v>
      </c>
      <c r="I670" s="141">
        <v>1380</v>
      </c>
      <c r="J670" s="141">
        <v>400</v>
      </c>
      <c r="K670" s="141"/>
      <c r="L670" s="141">
        <v>4243.3999999999996</v>
      </c>
      <c r="M670" s="142"/>
      <c r="N670" s="111"/>
    </row>
    <row r="671" spans="1:14" x14ac:dyDescent="0.25">
      <c r="A671" s="72">
        <v>662</v>
      </c>
      <c r="B671" s="140">
        <v>31</v>
      </c>
      <c r="C671" s="108" t="s">
        <v>45</v>
      </c>
      <c r="D671" s="72" t="s">
        <v>1408</v>
      </c>
      <c r="E671" s="141">
        <v>71.400000000000006</v>
      </c>
      <c r="F671" s="72">
        <v>31</v>
      </c>
      <c r="G671" s="141">
        <v>2213.4</v>
      </c>
      <c r="H671" s="141">
        <v>250</v>
      </c>
      <c r="I671" s="141">
        <v>1551.3</v>
      </c>
      <c r="J671" s="141">
        <v>400</v>
      </c>
      <c r="K671" s="141"/>
      <c r="L671" s="141">
        <v>4414.7</v>
      </c>
      <c r="M671" s="142"/>
      <c r="N671" s="111"/>
    </row>
    <row r="672" spans="1:14" x14ac:dyDescent="0.25">
      <c r="A672" s="72">
        <v>663</v>
      </c>
      <c r="B672" s="140">
        <v>31</v>
      </c>
      <c r="C672" s="108" t="s">
        <v>203</v>
      </c>
      <c r="D672" s="72" t="s">
        <v>1407</v>
      </c>
      <c r="E672" s="141">
        <v>73.59</v>
      </c>
      <c r="F672" s="72">
        <v>31</v>
      </c>
      <c r="G672" s="141">
        <v>2281.29</v>
      </c>
      <c r="H672" s="141">
        <v>250</v>
      </c>
      <c r="I672" s="141">
        <v>1150</v>
      </c>
      <c r="J672" s="141">
        <v>400</v>
      </c>
      <c r="K672" s="141"/>
      <c r="L672" s="141">
        <v>4081.29</v>
      </c>
      <c r="M672" s="142"/>
      <c r="N672" s="111"/>
    </row>
    <row r="673" spans="1:14" x14ac:dyDescent="0.25">
      <c r="A673" s="72">
        <v>664</v>
      </c>
      <c r="B673" s="140">
        <v>31</v>
      </c>
      <c r="C673" s="108" t="s">
        <v>690</v>
      </c>
      <c r="D673" s="72" t="s">
        <v>1407</v>
      </c>
      <c r="E673" s="141">
        <v>73.59</v>
      </c>
      <c r="F673" s="72">
        <v>31</v>
      </c>
      <c r="G673" s="141">
        <v>2281.29</v>
      </c>
      <c r="H673" s="141">
        <v>250</v>
      </c>
      <c r="I673" s="141">
        <v>1380</v>
      </c>
      <c r="J673" s="141">
        <v>400</v>
      </c>
      <c r="K673" s="141"/>
      <c r="L673" s="141">
        <v>4311.29</v>
      </c>
      <c r="M673" s="142"/>
      <c r="N673" s="111"/>
    </row>
    <row r="674" spans="1:14" x14ac:dyDescent="0.25">
      <c r="A674" s="72">
        <v>665</v>
      </c>
      <c r="B674" s="140">
        <v>31</v>
      </c>
      <c r="C674" s="108" t="s">
        <v>514</v>
      </c>
      <c r="D674" s="72" t="s">
        <v>1407</v>
      </c>
      <c r="E674" s="141">
        <v>73.59</v>
      </c>
      <c r="F674" s="72">
        <v>31</v>
      </c>
      <c r="G674" s="141">
        <v>2281.29</v>
      </c>
      <c r="H674" s="141">
        <v>250</v>
      </c>
      <c r="I674" s="141">
        <v>1380</v>
      </c>
      <c r="J674" s="141">
        <v>400</v>
      </c>
      <c r="K674" s="141"/>
      <c r="L674" s="141">
        <v>4311.29</v>
      </c>
      <c r="M674" s="142"/>
      <c r="N674" s="111"/>
    </row>
    <row r="675" spans="1:14" x14ac:dyDescent="0.25">
      <c r="A675" s="72">
        <v>666</v>
      </c>
      <c r="B675" s="140">
        <v>31</v>
      </c>
      <c r="C675" s="108" t="s">
        <v>1426</v>
      </c>
      <c r="D675" s="72" t="s">
        <v>1408</v>
      </c>
      <c r="E675" s="141">
        <v>71.400000000000006</v>
      </c>
      <c r="F675" s="72">
        <v>25</v>
      </c>
      <c r="G675" s="141">
        <v>1785.0000000000002</v>
      </c>
      <c r="H675" s="141">
        <v>201.61</v>
      </c>
      <c r="I675" s="141">
        <v>1112.9000000000001</v>
      </c>
      <c r="J675" s="141">
        <v>322.58</v>
      </c>
      <c r="K675" s="141"/>
      <c r="L675" s="141">
        <v>3422.09</v>
      </c>
      <c r="M675" s="142"/>
      <c r="N675" s="111"/>
    </row>
    <row r="676" spans="1:14" x14ac:dyDescent="0.25">
      <c r="A676" s="72">
        <v>667</v>
      </c>
      <c r="B676" s="140">
        <v>31</v>
      </c>
      <c r="C676" s="108" t="s">
        <v>30</v>
      </c>
      <c r="D676" s="72" t="s">
        <v>1408</v>
      </c>
      <c r="E676" s="141">
        <v>71.400000000000006</v>
      </c>
      <c r="F676" s="72">
        <v>31</v>
      </c>
      <c r="G676" s="141">
        <v>2213.4</v>
      </c>
      <c r="H676" s="141">
        <v>250</v>
      </c>
      <c r="I676" s="141">
        <v>1551.3</v>
      </c>
      <c r="J676" s="141">
        <v>400</v>
      </c>
      <c r="K676" s="141">
        <v>35</v>
      </c>
      <c r="L676" s="141">
        <v>4449.7</v>
      </c>
      <c r="M676" s="142"/>
      <c r="N676" s="111"/>
    </row>
    <row r="677" spans="1:14" x14ac:dyDescent="0.25">
      <c r="A677" s="72">
        <v>668</v>
      </c>
      <c r="B677" s="140">
        <v>31</v>
      </c>
      <c r="C677" s="108" t="s">
        <v>516</v>
      </c>
      <c r="D677" s="72" t="s">
        <v>1407</v>
      </c>
      <c r="E677" s="141">
        <v>73.59</v>
      </c>
      <c r="F677" s="72">
        <v>31</v>
      </c>
      <c r="G677" s="141">
        <v>2281.29</v>
      </c>
      <c r="H677" s="141">
        <v>250</v>
      </c>
      <c r="I677" s="141">
        <v>1380</v>
      </c>
      <c r="J677" s="141">
        <v>400</v>
      </c>
      <c r="K677" s="141"/>
      <c r="L677" s="141">
        <v>4311.29</v>
      </c>
      <c r="M677" s="142"/>
      <c r="N677" s="111"/>
    </row>
    <row r="678" spans="1:14" x14ac:dyDescent="0.25">
      <c r="A678" s="72">
        <v>669</v>
      </c>
      <c r="B678" s="140">
        <v>31</v>
      </c>
      <c r="C678" s="108" t="s">
        <v>517</v>
      </c>
      <c r="D678" s="72" t="s">
        <v>1407</v>
      </c>
      <c r="E678" s="141">
        <v>73.59</v>
      </c>
      <c r="F678" s="72">
        <v>31</v>
      </c>
      <c r="G678" s="141">
        <v>2281.29</v>
      </c>
      <c r="H678" s="141">
        <v>250</v>
      </c>
      <c r="I678" s="141">
        <v>1380</v>
      </c>
      <c r="J678" s="141">
        <v>400</v>
      </c>
      <c r="K678" s="141"/>
      <c r="L678" s="141">
        <v>4311.29</v>
      </c>
      <c r="M678" s="142"/>
      <c r="N678" s="111"/>
    </row>
    <row r="679" spans="1:14" x14ac:dyDescent="0.25">
      <c r="A679" s="72">
        <v>670</v>
      </c>
      <c r="B679" s="140">
        <v>31</v>
      </c>
      <c r="C679" s="108" t="s">
        <v>255</v>
      </c>
      <c r="D679" s="72" t="s">
        <v>1407</v>
      </c>
      <c r="E679" s="141">
        <v>73.59</v>
      </c>
      <c r="F679" s="72">
        <v>31</v>
      </c>
      <c r="G679" s="141">
        <v>2281.29</v>
      </c>
      <c r="H679" s="141">
        <v>250</v>
      </c>
      <c r="I679" s="141">
        <v>1380</v>
      </c>
      <c r="J679" s="141">
        <v>400</v>
      </c>
      <c r="K679" s="141"/>
      <c r="L679" s="141">
        <v>4311.29</v>
      </c>
      <c r="M679" s="142"/>
      <c r="N679" s="111"/>
    </row>
    <row r="680" spans="1:14" x14ac:dyDescent="0.25">
      <c r="A680" s="72">
        <v>671</v>
      </c>
      <c r="B680" s="140">
        <v>31</v>
      </c>
      <c r="C680" s="108" t="s">
        <v>125</v>
      </c>
      <c r="D680" s="72" t="s">
        <v>1407</v>
      </c>
      <c r="E680" s="141">
        <v>73.59</v>
      </c>
      <c r="F680" s="72">
        <v>31</v>
      </c>
      <c r="G680" s="141">
        <v>2281.29</v>
      </c>
      <c r="H680" s="141">
        <v>250</v>
      </c>
      <c r="I680" s="141">
        <v>1380</v>
      </c>
      <c r="J680" s="141">
        <v>400</v>
      </c>
      <c r="K680" s="141">
        <v>35</v>
      </c>
      <c r="L680" s="141">
        <v>4346.29</v>
      </c>
      <c r="M680" s="142"/>
      <c r="N680" s="111"/>
    </row>
    <row r="681" spans="1:14" x14ac:dyDescent="0.25">
      <c r="A681" s="72">
        <v>672</v>
      </c>
      <c r="B681" s="140">
        <v>31</v>
      </c>
      <c r="C681" s="108" t="s">
        <v>1016</v>
      </c>
      <c r="D681" s="72" t="s">
        <v>1407</v>
      </c>
      <c r="E681" s="141">
        <v>73.59</v>
      </c>
      <c r="F681" s="72">
        <v>31</v>
      </c>
      <c r="G681" s="141">
        <v>2281.29</v>
      </c>
      <c r="H681" s="141">
        <v>250</v>
      </c>
      <c r="I681" s="141">
        <v>1380</v>
      </c>
      <c r="J681" s="141">
        <v>400</v>
      </c>
      <c r="K681" s="141"/>
      <c r="L681" s="141">
        <v>4311.29</v>
      </c>
      <c r="M681" s="142"/>
      <c r="N681" s="111"/>
    </row>
    <row r="682" spans="1:14" x14ac:dyDescent="0.25">
      <c r="A682" s="72">
        <v>673</v>
      </c>
      <c r="B682" s="140">
        <v>31</v>
      </c>
      <c r="C682" s="108" t="s">
        <v>515</v>
      </c>
      <c r="D682" s="72" t="s">
        <v>1407</v>
      </c>
      <c r="E682" s="141">
        <v>73.59</v>
      </c>
      <c r="F682" s="72">
        <v>31</v>
      </c>
      <c r="G682" s="141">
        <v>2281.29</v>
      </c>
      <c r="H682" s="141">
        <v>250</v>
      </c>
      <c r="I682" s="141">
        <v>1380</v>
      </c>
      <c r="J682" s="141">
        <v>400</v>
      </c>
      <c r="K682" s="141"/>
      <c r="L682" s="141">
        <v>4311.29</v>
      </c>
      <c r="M682" s="72"/>
      <c r="N682" s="111"/>
    </row>
    <row r="683" spans="1:14" x14ac:dyDescent="0.25">
      <c r="A683" s="72">
        <v>674</v>
      </c>
      <c r="B683" s="140">
        <v>31</v>
      </c>
      <c r="C683" s="108" t="s">
        <v>691</v>
      </c>
      <c r="D683" s="72" t="s">
        <v>1407</v>
      </c>
      <c r="E683" s="141">
        <v>73.59</v>
      </c>
      <c r="F683" s="72">
        <v>31</v>
      </c>
      <c r="G683" s="141">
        <v>2281.29</v>
      </c>
      <c r="H683" s="141">
        <v>250</v>
      </c>
      <c r="I683" s="141">
        <v>1380</v>
      </c>
      <c r="J683" s="141">
        <v>400</v>
      </c>
      <c r="K683" s="141"/>
      <c r="L683" s="141">
        <v>4311.29</v>
      </c>
      <c r="M683" s="72"/>
      <c r="N683" s="111"/>
    </row>
    <row r="684" spans="1:14" x14ac:dyDescent="0.25">
      <c r="A684" s="72">
        <v>675</v>
      </c>
      <c r="B684" s="140">
        <v>31</v>
      </c>
      <c r="C684" s="108" t="s">
        <v>705</v>
      </c>
      <c r="D684" s="72" t="s">
        <v>1407</v>
      </c>
      <c r="E684" s="141">
        <v>73.59</v>
      </c>
      <c r="F684" s="72">
        <v>31</v>
      </c>
      <c r="G684" s="141">
        <v>2281.29</v>
      </c>
      <c r="H684" s="141">
        <v>250</v>
      </c>
      <c r="I684" s="141">
        <v>1380</v>
      </c>
      <c r="J684" s="141">
        <v>400</v>
      </c>
      <c r="K684" s="141"/>
      <c r="L684" s="141">
        <v>4311.29</v>
      </c>
      <c r="M684" s="72"/>
      <c r="N684" s="111"/>
    </row>
    <row r="685" spans="1:14" x14ac:dyDescent="0.25">
      <c r="A685" s="72">
        <v>676</v>
      </c>
      <c r="B685" s="140">
        <v>31</v>
      </c>
      <c r="C685" s="108" t="s">
        <v>772</v>
      </c>
      <c r="D685" s="72" t="s">
        <v>1407</v>
      </c>
      <c r="E685" s="141">
        <v>73.59</v>
      </c>
      <c r="F685" s="72">
        <v>31</v>
      </c>
      <c r="G685" s="141">
        <v>2281.29</v>
      </c>
      <c r="H685" s="141">
        <v>250</v>
      </c>
      <c r="I685" s="141">
        <v>1380</v>
      </c>
      <c r="J685" s="141">
        <v>400</v>
      </c>
      <c r="K685" s="141"/>
      <c r="L685" s="141">
        <v>4311.29</v>
      </c>
      <c r="M685" s="72"/>
      <c r="N685" s="111"/>
    </row>
    <row r="686" spans="1:14" x14ac:dyDescent="0.25">
      <c r="A686" s="72">
        <v>677</v>
      </c>
      <c r="B686" s="140">
        <v>31</v>
      </c>
      <c r="C686" s="108" t="s">
        <v>773</v>
      </c>
      <c r="D686" s="72" t="s">
        <v>1407</v>
      </c>
      <c r="E686" s="141">
        <v>73.59</v>
      </c>
      <c r="F686" s="72">
        <v>31</v>
      </c>
      <c r="G686" s="141">
        <v>2281.29</v>
      </c>
      <c r="H686" s="141">
        <v>250</v>
      </c>
      <c r="I686" s="141">
        <v>1380</v>
      </c>
      <c r="J686" s="141">
        <v>400</v>
      </c>
      <c r="K686" s="141"/>
      <c r="L686" s="141">
        <v>4311.29</v>
      </c>
      <c r="M686" s="72"/>
      <c r="N686" s="111"/>
    </row>
    <row r="687" spans="1:14" x14ac:dyDescent="0.25">
      <c r="A687" s="72">
        <v>678</v>
      </c>
      <c r="B687" s="140">
        <v>31</v>
      </c>
      <c r="C687" s="108" t="s">
        <v>92</v>
      </c>
      <c r="D687" s="72" t="s">
        <v>1407</v>
      </c>
      <c r="E687" s="141">
        <v>73.59</v>
      </c>
      <c r="F687" s="72">
        <v>31</v>
      </c>
      <c r="G687" s="141">
        <v>2281.29</v>
      </c>
      <c r="H687" s="141">
        <v>250</v>
      </c>
      <c r="I687" s="141">
        <v>1551.3</v>
      </c>
      <c r="J687" s="141">
        <v>400</v>
      </c>
      <c r="K687" s="141"/>
      <c r="L687" s="141">
        <v>4482.59</v>
      </c>
      <c r="M687" s="72"/>
      <c r="N687" s="111"/>
    </row>
    <row r="688" spans="1:14" x14ac:dyDescent="0.25">
      <c r="A688" s="72">
        <v>679</v>
      </c>
      <c r="B688" s="140">
        <v>31</v>
      </c>
      <c r="C688" s="108" t="s">
        <v>518</v>
      </c>
      <c r="D688" s="72" t="s">
        <v>1407</v>
      </c>
      <c r="E688" s="141">
        <v>73.59</v>
      </c>
      <c r="F688" s="72">
        <v>31</v>
      </c>
      <c r="G688" s="141">
        <v>2281.29</v>
      </c>
      <c r="H688" s="141">
        <v>250</v>
      </c>
      <c r="I688" s="141">
        <v>1150</v>
      </c>
      <c r="J688" s="141">
        <v>400</v>
      </c>
      <c r="K688" s="141"/>
      <c r="L688" s="141">
        <v>4081.29</v>
      </c>
      <c r="M688" s="72"/>
      <c r="N688" s="111"/>
    </row>
    <row r="689" spans="1:14" x14ac:dyDescent="0.25">
      <c r="A689" s="72">
        <v>680</v>
      </c>
      <c r="B689" s="140">
        <v>31</v>
      </c>
      <c r="C689" s="108" t="s">
        <v>68</v>
      </c>
      <c r="D689" s="72" t="s">
        <v>1408</v>
      </c>
      <c r="E689" s="141">
        <v>71.400000000000006</v>
      </c>
      <c r="F689" s="72">
        <v>31</v>
      </c>
      <c r="G689" s="141">
        <v>2213.4</v>
      </c>
      <c r="H689" s="141">
        <v>250</v>
      </c>
      <c r="I689" s="141">
        <v>1551.3</v>
      </c>
      <c r="J689" s="141">
        <v>400</v>
      </c>
      <c r="K689" s="141"/>
      <c r="L689" s="141">
        <v>4414.7</v>
      </c>
      <c r="M689" s="72"/>
      <c r="N689" s="111"/>
    </row>
    <row r="690" spans="1:14" x14ac:dyDescent="0.25">
      <c r="A690" s="72">
        <v>681</v>
      </c>
      <c r="B690" s="140">
        <v>31</v>
      </c>
      <c r="C690" s="108" t="s">
        <v>841</v>
      </c>
      <c r="D690" s="72" t="s">
        <v>1407</v>
      </c>
      <c r="E690" s="141">
        <v>73.59</v>
      </c>
      <c r="F690" s="72">
        <v>31</v>
      </c>
      <c r="G690" s="141">
        <v>2281.29</v>
      </c>
      <c r="H690" s="141">
        <v>250</v>
      </c>
      <c r="I690" s="141">
        <v>1380</v>
      </c>
      <c r="J690" s="141">
        <v>400</v>
      </c>
      <c r="K690" s="141"/>
      <c r="L690" s="141">
        <v>4311.29</v>
      </c>
      <c r="M690" s="72"/>
      <c r="N690" s="111"/>
    </row>
    <row r="691" spans="1:14" x14ac:dyDescent="0.25">
      <c r="A691" s="72">
        <v>682</v>
      </c>
      <c r="B691" s="140">
        <v>31</v>
      </c>
      <c r="C691" s="108" t="s">
        <v>204</v>
      </c>
      <c r="D691" s="72" t="s">
        <v>1407</v>
      </c>
      <c r="E691" s="141">
        <v>73.59</v>
      </c>
      <c r="F691" s="72">
        <v>31</v>
      </c>
      <c r="G691" s="141">
        <v>2281.29</v>
      </c>
      <c r="H691" s="141">
        <v>250</v>
      </c>
      <c r="I691" s="141">
        <v>1380</v>
      </c>
      <c r="J691" s="141">
        <v>400</v>
      </c>
      <c r="K691" s="141"/>
      <c r="L691" s="141">
        <v>4311.29</v>
      </c>
      <c r="M691" s="72"/>
      <c r="N691" s="111"/>
    </row>
    <row r="692" spans="1:14" x14ac:dyDescent="0.25">
      <c r="A692" s="72">
        <v>683</v>
      </c>
      <c r="B692" s="140">
        <v>31</v>
      </c>
      <c r="C692" s="108" t="s">
        <v>519</v>
      </c>
      <c r="D692" s="72" t="s">
        <v>1407</v>
      </c>
      <c r="E692" s="141">
        <v>73.59</v>
      </c>
      <c r="F692" s="72">
        <v>31</v>
      </c>
      <c r="G692" s="141">
        <v>2281.29</v>
      </c>
      <c r="H692" s="141">
        <v>250</v>
      </c>
      <c r="I692" s="141">
        <v>1150</v>
      </c>
      <c r="J692" s="141">
        <v>400</v>
      </c>
      <c r="K692" s="141"/>
      <c r="L692" s="141">
        <v>4081.29</v>
      </c>
      <c r="M692" s="72"/>
      <c r="N692" s="111"/>
    </row>
    <row r="693" spans="1:14" x14ac:dyDescent="0.25">
      <c r="A693" s="72">
        <v>684</v>
      </c>
      <c r="B693" s="140">
        <v>31</v>
      </c>
      <c r="C693" s="108" t="s">
        <v>520</v>
      </c>
      <c r="D693" s="72" t="s">
        <v>1407</v>
      </c>
      <c r="E693" s="141">
        <v>73.59</v>
      </c>
      <c r="F693" s="72">
        <v>31</v>
      </c>
      <c r="G693" s="141">
        <v>2281.29</v>
      </c>
      <c r="H693" s="141">
        <v>250</v>
      </c>
      <c r="I693" s="141">
        <v>1380</v>
      </c>
      <c r="J693" s="141">
        <v>400</v>
      </c>
      <c r="K693" s="141"/>
      <c r="L693" s="141">
        <v>4311.29</v>
      </c>
      <c r="M693" s="72"/>
      <c r="N693" s="111"/>
    </row>
    <row r="694" spans="1:14" x14ac:dyDescent="0.25">
      <c r="A694" s="72">
        <v>685</v>
      </c>
      <c r="B694" s="140">
        <v>31</v>
      </c>
      <c r="C694" s="108" t="s">
        <v>126</v>
      </c>
      <c r="D694" s="72" t="s">
        <v>1407</v>
      </c>
      <c r="E694" s="141">
        <v>73.59</v>
      </c>
      <c r="F694" s="72">
        <v>31</v>
      </c>
      <c r="G694" s="141">
        <v>2281.29</v>
      </c>
      <c r="H694" s="141">
        <v>250</v>
      </c>
      <c r="I694" s="141">
        <v>1380</v>
      </c>
      <c r="J694" s="141">
        <v>400</v>
      </c>
      <c r="K694" s="141">
        <v>35</v>
      </c>
      <c r="L694" s="141">
        <v>4346.29</v>
      </c>
      <c r="M694" s="142"/>
      <c r="N694" s="111"/>
    </row>
    <row r="695" spans="1:14" x14ac:dyDescent="0.25">
      <c r="A695" s="72">
        <v>686</v>
      </c>
      <c r="B695" s="140">
        <v>31</v>
      </c>
      <c r="C695" s="108" t="s">
        <v>205</v>
      </c>
      <c r="D695" s="72" t="s">
        <v>1407</v>
      </c>
      <c r="E695" s="141">
        <v>73.59</v>
      </c>
      <c r="F695" s="72">
        <v>31</v>
      </c>
      <c r="G695" s="141">
        <v>2281.29</v>
      </c>
      <c r="H695" s="141">
        <v>250</v>
      </c>
      <c r="I695" s="141">
        <v>1150</v>
      </c>
      <c r="J695" s="141">
        <v>400</v>
      </c>
      <c r="K695" s="141"/>
      <c r="L695" s="141">
        <v>4081.29</v>
      </c>
      <c r="M695" s="72"/>
      <c r="N695" s="111"/>
    </row>
    <row r="696" spans="1:14" x14ac:dyDescent="0.25">
      <c r="A696" s="72">
        <v>687</v>
      </c>
      <c r="B696" s="140">
        <v>31</v>
      </c>
      <c r="C696" s="108" t="s">
        <v>127</v>
      </c>
      <c r="D696" s="72" t="s">
        <v>1407</v>
      </c>
      <c r="E696" s="141">
        <v>73.59</v>
      </c>
      <c r="F696" s="72">
        <v>31</v>
      </c>
      <c r="G696" s="141">
        <v>2281.29</v>
      </c>
      <c r="H696" s="141">
        <v>250</v>
      </c>
      <c r="I696" s="141">
        <v>1380</v>
      </c>
      <c r="J696" s="141">
        <v>400</v>
      </c>
      <c r="K696" s="141"/>
      <c r="L696" s="141">
        <v>4311.29</v>
      </c>
      <c r="M696" s="72"/>
      <c r="N696" s="111"/>
    </row>
    <row r="697" spans="1:14" x14ac:dyDescent="0.25">
      <c r="A697" s="72">
        <v>688</v>
      </c>
      <c r="B697" s="140">
        <v>31</v>
      </c>
      <c r="C697" s="108" t="s">
        <v>256</v>
      </c>
      <c r="D697" s="72" t="s">
        <v>1407</v>
      </c>
      <c r="E697" s="141">
        <v>73.59</v>
      </c>
      <c r="F697" s="72">
        <v>31</v>
      </c>
      <c r="G697" s="141">
        <v>2281.29</v>
      </c>
      <c r="H697" s="141">
        <v>250</v>
      </c>
      <c r="I697" s="141">
        <v>1380</v>
      </c>
      <c r="J697" s="141">
        <v>400</v>
      </c>
      <c r="K697" s="141"/>
      <c r="L697" s="141">
        <v>4311.29</v>
      </c>
      <c r="M697" s="72"/>
      <c r="N697" s="111"/>
    </row>
    <row r="698" spans="1:14" x14ac:dyDescent="0.25">
      <c r="A698" s="72">
        <v>689</v>
      </c>
      <c r="B698" s="140">
        <v>31</v>
      </c>
      <c r="C698" s="108" t="s">
        <v>521</v>
      </c>
      <c r="D698" s="72" t="s">
        <v>1407</v>
      </c>
      <c r="E698" s="141">
        <v>73.59</v>
      </c>
      <c r="F698" s="72">
        <v>31</v>
      </c>
      <c r="G698" s="141">
        <v>2281.29</v>
      </c>
      <c r="H698" s="141">
        <v>250</v>
      </c>
      <c r="I698" s="141">
        <v>1380</v>
      </c>
      <c r="J698" s="141">
        <v>400</v>
      </c>
      <c r="K698" s="141"/>
      <c r="L698" s="141">
        <v>4311.29</v>
      </c>
      <c r="M698" s="72"/>
      <c r="N698" s="111"/>
    </row>
    <row r="699" spans="1:14" x14ac:dyDescent="0.25">
      <c r="A699" s="72">
        <v>690</v>
      </c>
      <c r="B699" s="140">
        <v>31</v>
      </c>
      <c r="C699" s="108" t="s">
        <v>1427</v>
      </c>
      <c r="D699" s="72" t="s">
        <v>1407</v>
      </c>
      <c r="E699" s="141">
        <v>73.59</v>
      </c>
      <c r="F699" s="72">
        <v>31</v>
      </c>
      <c r="G699" s="141">
        <v>2281.29</v>
      </c>
      <c r="H699" s="141">
        <v>250</v>
      </c>
      <c r="I699" s="141">
        <v>1150</v>
      </c>
      <c r="J699" s="141">
        <v>400</v>
      </c>
      <c r="K699" s="141"/>
      <c r="L699" s="141">
        <v>4081.29</v>
      </c>
      <c r="M699" s="72"/>
      <c r="N699" s="111"/>
    </row>
    <row r="700" spans="1:14" x14ac:dyDescent="0.25">
      <c r="A700" s="72">
        <v>691</v>
      </c>
      <c r="B700" s="140">
        <v>31</v>
      </c>
      <c r="C700" s="108" t="s">
        <v>522</v>
      </c>
      <c r="D700" s="72" t="s">
        <v>1407</v>
      </c>
      <c r="E700" s="141">
        <v>73.59</v>
      </c>
      <c r="F700" s="72">
        <v>31</v>
      </c>
      <c r="G700" s="141">
        <v>2281.29</v>
      </c>
      <c r="H700" s="141">
        <v>250</v>
      </c>
      <c r="I700" s="141">
        <v>1380</v>
      </c>
      <c r="J700" s="141">
        <v>400</v>
      </c>
      <c r="K700" s="141"/>
      <c r="L700" s="141">
        <v>4311.29</v>
      </c>
      <c r="M700" s="72"/>
      <c r="N700" s="111"/>
    </row>
    <row r="701" spans="1:14" x14ac:dyDescent="0.25">
      <c r="A701" s="72">
        <v>692</v>
      </c>
      <c r="B701" s="140">
        <v>31</v>
      </c>
      <c r="C701" s="108" t="s">
        <v>523</v>
      </c>
      <c r="D701" s="72" t="s">
        <v>1407</v>
      </c>
      <c r="E701" s="141">
        <v>73.59</v>
      </c>
      <c r="F701" s="72">
        <v>31</v>
      </c>
      <c r="G701" s="141">
        <v>2281.29</v>
      </c>
      <c r="H701" s="141">
        <v>250</v>
      </c>
      <c r="I701" s="141">
        <v>1380</v>
      </c>
      <c r="J701" s="141">
        <v>400</v>
      </c>
      <c r="K701" s="141"/>
      <c r="L701" s="141">
        <v>4311.29</v>
      </c>
      <c r="M701" s="72"/>
      <c r="N701" s="111"/>
    </row>
    <row r="702" spans="1:14" x14ac:dyDescent="0.25">
      <c r="A702" s="72">
        <v>693</v>
      </c>
      <c r="B702" s="140">
        <v>31</v>
      </c>
      <c r="C702" s="108" t="s">
        <v>93</v>
      </c>
      <c r="D702" s="72" t="s">
        <v>1407</v>
      </c>
      <c r="E702" s="141">
        <v>73.59</v>
      </c>
      <c r="F702" s="72">
        <v>31</v>
      </c>
      <c r="G702" s="141">
        <v>2281.29</v>
      </c>
      <c r="H702" s="141">
        <v>250</v>
      </c>
      <c r="I702" s="141">
        <v>1551.3</v>
      </c>
      <c r="J702" s="141">
        <v>400</v>
      </c>
      <c r="K702" s="141"/>
      <c r="L702" s="141">
        <v>4482.59</v>
      </c>
      <c r="M702" s="72"/>
      <c r="N702" s="111"/>
    </row>
    <row r="703" spans="1:14" x14ac:dyDescent="0.25">
      <c r="A703" s="72">
        <v>694</v>
      </c>
      <c r="B703" s="140">
        <v>31</v>
      </c>
      <c r="C703" s="108" t="s">
        <v>842</v>
      </c>
      <c r="D703" s="72" t="s">
        <v>1407</v>
      </c>
      <c r="E703" s="141">
        <v>73.59</v>
      </c>
      <c r="F703" s="72">
        <v>31</v>
      </c>
      <c r="G703" s="141">
        <v>2281.29</v>
      </c>
      <c r="H703" s="141">
        <v>250</v>
      </c>
      <c r="I703" s="141">
        <v>1380</v>
      </c>
      <c r="J703" s="141">
        <v>400</v>
      </c>
      <c r="K703" s="141"/>
      <c r="L703" s="141">
        <v>4311.29</v>
      </c>
      <c r="M703" s="72"/>
      <c r="N703" s="111"/>
    </row>
    <row r="704" spans="1:14" x14ac:dyDescent="0.25">
      <c r="A704" s="72">
        <v>695</v>
      </c>
      <c r="B704" s="140">
        <v>31</v>
      </c>
      <c r="C704" s="108" t="s">
        <v>1428</v>
      </c>
      <c r="D704" s="72" t="s">
        <v>1407</v>
      </c>
      <c r="E704" s="141">
        <v>73.59</v>
      </c>
      <c r="F704" s="72">
        <v>31</v>
      </c>
      <c r="G704" s="141">
        <v>2281.29</v>
      </c>
      <c r="H704" s="141">
        <v>250</v>
      </c>
      <c r="I704" s="141">
        <v>1150</v>
      </c>
      <c r="J704" s="141">
        <v>400</v>
      </c>
      <c r="K704" s="141"/>
      <c r="L704" s="141">
        <v>4081.29</v>
      </c>
      <c r="M704" s="72"/>
      <c r="N704" s="111"/>
    </row>
    <row r="705" spans="1:14" x14ac:dyDescent="0.25">
      <c r="A705" s="72">
        <v>696</v>
      </c>
      <c r="B705" s="140">
        <v>31</v>
      </c>
      <c r="C705" s="108" t="s">
        <v>623</v>
      </c>
      <c r="D705" s="72" t="s">
        <v>1407</v>
      </c>
      <c r="E705" s="141">
        <v>73.59</v>
      </c>
      <c r="F705" s="72">
        <v>31</v>
      </c>
      <c r="G705" s="141">
        <v>2281.29</v>
      </c>
      <c r="H705" s="141">
        <v>250</v>
      </c>
      <c r="I705" s="141">
        <v>1380</v>
      </c>
      <c r="J705" s="141">
        <v>400</v>
      </c>
      <c r="K705" s="141"/>
      <c r="L705" s="141">
        <v>4311.29</v>
      </c>
      <c r="M705" s="72"/>
      <c r="N705" s="111"/>
    </row>
    <row r="706" spans="1:14" x14ac:dyDescent="0.25">
      <c r="A706" s="72">
        <v>697</v>
      </c>
      <c r="B706" s="140">
        <v>31</v>
      </c>
      <c r="C706" s="108" t="s">
        <v>843</v>
      </c>
      <c r="D706" s="72" t="s">
        <v>1407</v>
      </c>
      <c r="E706" s="141">
        <v>73.59</v>
      </c>
      <c r="F706" s="72">
        <v>31</v>
      </c>
      <c r="G706" s="141">
        <v>2281.29</v>
      </c>
      <c r="H706" s="141">
        <v>250</v>
      </c>
      <c r="I706" s="141">
        <v>1380</v>
      </c>
      <c r="J706" s="141">
        <v>400</v>
      </c>
      <c r="K706" s="141"/>
      <c r="L706" s="141">
        <v>4311.29</v>
      </c>
      <c r="M706" s="72"/>
      <c r="N706" s="111"/>
    </row>
    <row r="707" spans="1:14" x14ac:dyDescent="0.25">
      <c r="A707" s="72">
        <v>698</v>
      </c>
      <c r="B707" s="140">
        <v>31</v>
      </c>
      <c r="C707" s="108" t="s">
        <v>524</v>
      </c>
      <c r="D707" s="72" t="s">
        <v>1407</v>
      </c>
      <c r="E707" s="141">
        <v>73.59</v>
      </c>
      <c r="F707" s="72">
        <v>31</v>
      </c>
      <c r="G707" s="141">
        <v>2281.29</v>
      </c>
      <c r="H707" s="141">
        <v>250</v>
      </c>
      <c r="I707" s="141">
        <v>1380</v>
      </c>
      <c r="J707" s="141">
        <v>400</v>
      </c>
      <c r="K707" s="141"/>
      <c r="L707" s="141">
        <v>4311.29</v>
      </c>
      <c r="M707" s="72"/>
      <c r="N707" s="111"/>
    </row>
    <row r="708" spans="1:14" x14ac:dyDescent="0.25">
      <c r="A708" s="72">
        <v>699</v>
      </c>
      <c r="B708" s="140">
        <v>31</v>
      </c>
      <c r="C708" s="108" t="s">
        <v>844</v>
      </c>
      <c r="D708" s="72" t="s">
        <v>1407</v>
      </c>
      <c r="E708" s="141">
        <v>73.59</v>
      </c>
      <c r="F708" s="72">
        <v>31</v>
      </c>
      <c r="G708" s="141">
        <v>2281.29</v>
      </c>
      <c r="H708" s="141">
        <v>250</v>
      </c>
      <c r="I708" s="141">
        <v>1380</v>
      </c>
      <c r="J708" s="141">
        <v>400</v>
      </c>
      <c r="K708" s="141"/>
      <c r="L708" s="141">
        <v>4311.29</v>
      </c>
      <c r="M708" s="72"/>
      <c r="N708" s="111"/>
    </row>
    <row r="709" spans="1:14" x14ac:dyDescent="0.25">
      <c r="A709" s="72">
        <v>700</v>
      </c>
      <c r="B709" s="140">
        <v>31</v>
      </c>
      <c r="C709" s="108" t="s">
        <v>845</v>
      </c>
      <c r="D709" s="72" t="s">
        <v>1407</v>
      </c>
      <c r="E709" s="141">
        <v>73.59</v>
      </c>
      <c r="F709" s="72">
        <v>31</v>
      </c>
      <c r="G709" s="141">
        <v>2281.29</v>
      </c>
      <c r="H709" s="141">
        <v>250</v>
      </c>
      <c r="I709" s="141">
        <v>1380</v>
      </c>
      <c r="J709" s="141">
        <v>400</v>
      </c>
      <c r="K709" s="141"/>
      <c r="L709" s="141">
        <v>4311.29</v>
      </c>
      <c r="M709" s="72"/>
      <c r="N709" s="111"/>
    </row>
    <row r="710" spans="1:14" x14ac:dyDescent="0.25">
      <c r="A710" s="72">
        <v>701</v>
      </c>
      <c r="B710" s="140">
        <v>31</v>
      </c>
      <c r="C710" s="108" t="s">
        <v>525</v>
      </c>
      <c r="D710" s="72" t="s">
        <v>1407</v>
      </c>
      <c r="E710" s="141">
        <v>73.59</v>
      </c>
      <c r="F710" s="72">
        <v>31</v>
      </c>
      <c r="G710" s="141">
        <v>2281.29</v>
      </c>
      <c r="H710" s="141">
        <v>250</v>
      </c>
      <c r="I710" s="141">
        <v>1380</v>
      </c>
      <c r="J710" s="141">
        <v>400</v>
      </c>
      <c r="K710" s="141">
        <v>35</v>
      </c>
      <c r="L710" s="141">
        <v>4346.29</v>
      </c>
      <c r="M710" s="72"/>
      <c r="N710" s="111"/>
    </row>
    <row r="711" spans="1:14" x14ac:dyDescent="0.25">
      <c r="A711" s="72">
        <v>702</v>
      </c>
      <c r="B711" s="140">
        <v>31</v>
      </c>
      <c r="C711" s="108" t="s">
        <v>659</v>
      </c>
      <c r="D711" s="72" t="s">
        <v>1407</v>
      </c>
      <c r="E711" s="141">
        <v>73.59</v>
      </c>
      <c r="F711" s="72">
        <v>31</v>
      </c>
      <c r="G711" s="141">
        <v>2281.29</v>
      </c>
      <c r="H711" s="141">
        <v>250</v>
      </c>
      <c r="I711" s="141">
        <v>1380</v>
      </c>
      <c r="J711" s="141">
        <v>400</v>
      </c>
      <c r="K711" s="141"/>
      <c r="L711" s="141">
        <v>4311.29</v>
      </c>
      <c r="M711" s="72"/>
      <c r="N711" s="111"/>
    </row>
    <row r="712" spans="1:14" x14ac:dyDescent="0.25">
      <c r="A712" s="72">
        <v>703</v>
      </c>
      <c r="B712" s="140">
        <v>31</v>
      </c>
      <c r="C712" s="108" t="s">
        <v>846</v>
      </c>
      <c r="D712" s="72" t="s">
        <v>1407</v>
      </c>
      <c r="E712" s="141">
        <v>73.59</v>
      </c>
      <c r="F712" s="72">
        <v>31</v>
      </c>
      <c r="G712" s="141">
        <v>2281.29</v>
      </c>
      <c r="H712" s="141">
        <v>250</v>
      </c>
      <c r="I712" s="141">
        <v>1150</v>
      </c>
      <c r="J712" s="141">
        <v>400</v>
      </c>
      <c r="K712" s="141"/>
      <c r="L712" s="141">
        <v>4081.29</v>
      </c>
      <c r="M712" s="72"/>
      <c r="N712" s="111"/>
    </row>
    <row r="713" spans="1:14" x14ac:dyDescent="0.25">
      <c r="A713" s="72">
        <v>704</v>
      </c>
      <c r="B713" s="140">
        <v>31</v>
      </c>
      <c r="C713" s="108" t="s">
        <v>1429</v>
      </c>
      <c r="D713" s="72" t="s">
        <v>1407</v>
      </c>
      <c r="E713" s="141">
        <v>73.59</v>
      </c>
      <c r="F713" s="72">
        <v>31</v>
      </c>
      <c r="G713" s="141">
        <v>2281.29</v>
      </c>
      <c r="H713" s="141">
        <v>250</v>
      </c>
      <c r="I713" s="141">
        <v>1150</v>
      </c>
      <c r="J713" s="141">
        <v>400</v>
      </c>
      <c r="K713" s="141"/>
      <c r="L713" s="141">
        <v>4081.29</v>
      </c>
      <c r="M713" s="72"/>
      <c r="N713" s="111"/>
    </row>
    <row r="714" spans="1:14" x14ac:dyDescent="0.25">
      <c r="A714" s="72">
        <v>705</v>
      </c>
      <c r="B714" s="140">
        <v>31</v>
      </c>
      <c r="C714" s="108" t="s">
        <v>1017</v>
      </c>
      <c r="D714" s="72" t="s">
        <v>1407</v>
      </c>
      <c r="E714" s="141">
        <v>73.59</v>
      </c>
      <c r="F714" s="72">
        <v>31</v>
      </c>
      <c r="G714" s="141">
        <v>2281.29</v>
      </c>
      <c r="H714" s="141">
        <v>250</v>
      </c>
      <c r="I714" s="141">
        <v>1380</v>
      </c>
      <c r="J714" s="141">
        <v>400</v>
      </c>
      <c r="K714" s="141"/>
      <c r="L714" s="141">
        <v>4311.29</v>
      </c>
      <c r="M714" s="72"/>
      <c r="N714" s="111"/>
    </row>
    <row r="715" spans="1:14" x14ac:dyDescent="0.25">
      <c r="A715" s="72">
        <v>706</v>
      </c>
      <c r="B715" s="140">
        <v>31</v>
      </c>
      <c r="C715" s="108" t="s">
        <v>257</v>
      </c>
      <c r="D715" s="72" t="s">
        <v>1407</v>
      </c>
      <c r="E715" s="141">
        <v>73.59</v>
      </c>
      <c r="F715" s="72">
        <v>31</v>
      </c>
      <c r="G715" s="141">
        <v>2281.29</v>
      </c>
      <c r="H715" s="141">
        <v>250</v>
      </c>
      <c r="I715" s="141">
        <v>1380</v>
      </c>
      <c r="J715" s="141">
        <v>400</v>
      </c>
      <c r="K715" s="141"/>
      <c r="L715" s="141">
        <v>4311.29</v>
      </c>
      <c r="M715" s="72"/>
      <c r="N715" s="111"/>
    </row>
    <row r="716" spans="1:14" x14ac:dyDescent="0.25">
      <c r="A716" s="72">
        <v>707</v>
      </c>
      <c r="B716" s="140">
        <v>31</v>
      </c>
      <c r="C716" s="108" t="s">
        <v>527</v>
      </c>
      <c r="D716" s="72" t="s">
        <v>1407</v>
      </c>
      <c r="E716" s="141">
        <v>73.59</v>
      </c>
      <c r="F716" s="72">
        <v>31</v>
      </c>
      <c r="G716" s="141">
        <v>2281.29</v>
      </c>
      <c r="H716" s="141">
        <v>250</v>
      </c>
      <c r="I716" s="141">
        <v>1380</v>
      </c>
      <c r="J716" s="141">
        <v>400</v>
      </c>
      <c r="K716" s="141"/>
      <c r="L716" s="141">
        <v>4311.29</v>
      </c>
      <c r="M716" s="72"/>
      <c r="N716" s="111"/>
    </row>
    <row r="717" spans="1:14" x14ac:dyDescent="0.25">
      <c r="A717" s="72">
        <v>708</v>
      </c>
      <c r="B717" s="140">
        <v>31</v>
      </c>
      <c r="C717" s="108" t="s">
        <v>22</v>
      </c>
      <c r="D717" s="72" t="s">
        <v>1408</v>
      </c>
      <c r="E717" s="141">
        <v>71.400000000000006</v>
      </c>
      <c r="F717" s="72">
        <v>31</v>
      </c>
      <c r="G717" s="141">
        <v>2213.4</v>
      </c>
      <c r="H717" s="141">
        <v>250</v>
      </c>
      <c r="I717" s="141">
        <v>1551.3</v>
      </c>
      <c r="J717" s="141">
        <v>400</v>
      </c>
      <c r="K717" s="141"/>
      <c r="L717" s="141">
        <v>4414.7</v>
      </c>
      <c r="M717" s="142"/>
      <c r="N717" s="111"/>
    </row>
    <row r="718" spans="1:14" x14ac:dyDescent="0.25">
      <c r="A718" s="72">
        <v>709</v>
      </c>
      <c r="B718" s="140">
        <v>31</v>
      </c>
      <c r="C718" s="108" t="s">
        <v>128</v>
      </c>
      <c r="D718" s="72" t="s">
        <v>1407</v>
      </c>
      <c r="E718" s="141">
        <v>73.59</v>
      </c>
      <c r="F718" s="72">
        <v>31</v>
      </c>
      <c r="G718" s="141">
        <v>2281.29</v>
      </c>
      <c r="H718" s="141">
        <v>250</v>
      </c>
      <c r="I718" s="141">
        <v>1380</v>
      </c>
      <c r="J718" s="141">
        <v>400</v>
      </c>
      <c r="K718" s="141"/>
      <c r="L718" s="141">
        <v>4311.29</v>
      </c>
      <c r="M718" s="72"/>
      <c r="N718" s="111"/>
    </row>
    <row r="719" spans="1:14" x14ac:dyDescent="0.25">
      <c r="A719" s="72">
        <v>710</v>
      </c>
      <c r="B719" s="140">
        <v>31</v>
      </c>
      <c r="C719" s="108" t="s">
        <v>20</v>
      </c>
      <c r="D719" s="72" t="s">
        <v>1408</v>
      </c>
      <c r="E719" s="141">
        <v>71.400000000000006</v>
      </c>
      <c r="F719" s="72">
        <v>31</v>
      </c>
      <c r="G719" s="141">
        <v>2213.4</v>
      </c>
      <c r="H719" s="141">
        <v>250</v>
      </c>
      <c r="I719" s="141">
        <v>1551.3</v>
      </c>
      <c r="J719" s="141">
        <v>400</v>
      </c>
      <c r="K719" s="141"/>
      <c r="L719" s="141">
        <v>4414.7</v>
      </c>
      <c r="M719" s="72"/>
      <c r="N719" s="111"/>
    </row>
    <row r="720" spans="1:14" x14ac:dyDescent="0.25">
      <c r="A720" s="72">
        <v>711</v>
      </c>
      <c r="B720" s="140">
        <v>31</v>
      </c>
      <c r="C720" s="108" t="s">
        <v>727</v>
      </c>
      <c r="D720" s="72" t="s">
        <v>1407</v>
      </c>
      <c r="E720" s="141">
        <v>73.59</v>
      </c>
      <c r="F720" s="72">
        <v>31</v>
      </c>
      <c r="G720" s="141">
        <v>2281.29</v>
      </c>
      <c r="H720" s="141">
        <v>250</v>
      </c>
      <c r="I720" s="141">
        <v>1150</v>
      </c>
      <c r="J720" s="141">
        <v>400</v>
      </c>
      <c r="K720" s="141"/>
      <c r="L720" s="141">
        <v>4081.29</v>
      </c>
      <c r="M720" s="72"/>
      <c r="N720" s="111"/>
    </row>
    <row r="721" spans="1:14" x14ac:dyDescent="0.25">
      <c r="A721" s="72">
        <v>712</v>
      </c>
      <c r="B721" s="140">
        <v>31</v>
      </c>
      <c r="C721" s="108" t="s">
        <v>528</v>
      </c>
      <c r="D721" s="72" t="s">
        <v>1407</v>
      </c>
      <c r="E721" s="141">
        <v>73.59</v>
      </c>
      <c r="F721" s="72">
        <v>31</v>
      </c>
      <c r="G721" s="141">
        <v>2281.29</v>
      </c>
      <c r="H721" s="141">
        <v>250</v>
      </c>
      <c r="I721" s="141">
        <v>1380</v>
      </c>
      <c r="J721" s="141">
        <v>400</v>
      </c>
      <c r="K721" s="141"/>
      <c r="L721" s="141">
        <v>4311.29</v>
      </c>
      <c r="M721" s="72"/>
      <c r="N721" s="111"/>
    </row>
    <row r="722" spans="1:14" x14ac:dyDescent="0.25">
      <c r="A722" s="72">
        <v>713</v>
      </c>
      <c r="B722" s="140">
        <v>31</v>
      </c>
      <c r="C722" s="108" t="s">
        <v>660</v>
      </c>
      <c r="D722" s="72" t="s">
        <v>1407</v>
      </c>
      <c r="E722" s="141">
        <v>73.59</v>
      </c>
      <c r="F722" s="72">
        <v>31</v>
      </c>
      <c r="G722" s="141">
        <v>2281.29</v>
      </c>
      <c r="H722" s="141">
        <v>250</v>
      </c>
      <c r="I722" s="141">
        <v>1380</v>
      </c>
      <c r="J722" s="141">
        <v>400</v>
      </c>
      <c r="K722" s="141"/>
      <c r="L722" s="141">
        <v>4311.29</v>
      </c>
      <c r="M722" s="72"/>
      <c r="N722" s="111"/>
    </row>
    <row r="723" spans="1:14" x14ac:dyDescent="0.25">
      <c r="A723" s="72">
        <v>714</v>
      </c>
      <c r="B723" s="140">
        <v>31</v>
      </c>
      <c r="C723" s="108" t="s">
        <v>1018</v>
      </c>
      <c r="D723" s="72" t="s">
        <v>1407</v>
      </c>
      <c r="E723" s="141">
        <v>73.59</v>
      </c>
      <c r="F723" s="72">
        <v>31</v>
      </c>
      <c r="G723" s="141">
        <v>2281.29</v>
      </c>
      <c r="H723" s="141">
        <v>250</v>
      </c>
      <c r="I723" s="141">
        <v>1380</v>
      </c>
      <c r="J723" s="141">
        <v>400</v>
      </c>
      <c r="K723" s="141"/>
      <c r="L723" s="141">
        <v>4311.29</v>
      </c>
      <c r="M723" s="72"/>
      <c r="N723" s="111"/>
    </row>
    <row r="724" spans="1:14" x14ac:dyDescent="0.25">
      <c r="A724" s="72">
        <v>715</v>
      </c>
      <c r="B724" s="140">
        <v>31</v>
      </c>
      <c r="C724" s="108" t="s">
        <v>206</v>
      </c>
      <c r="D724" s="72" t="s">
        <v>1407</v>
      </c>
      <c r="E724" s="141">
        <v>73.59</v>
      </c>
      <c r="F724" s="72">
        <v>31</v>
      </c>
      <c r="G724" s="141">
        <v>2281.29</v>
      </c>
      <c r="H724" s="141">
        <v>250</v>
      </c>
      <c r="I724" s="141">
        <v>1380</v>
      </c>
      <c r="J724" s="141">
        <v>400</v>
      </c>
      <c r="K724" s="141"/>
      <c r="L724" s="141">
        <v>4311.29</v>
      </c>
      <c r="M724" s="72"/>
      <c r="N724" s="111"/>
    </row>
    <row r="725" spans="1:14" x14ac:dyDescent="0.25">
      <c r="A725" s="72">
        <v>716</v>
      </c>
      <c r="B725" s="140">
        <v>31</v>
      </c>
      <c r="C725" s="108" t="s">
        <v>529</v>
      </c>
      <c r="D725" s="72" t="s">
        <v>1407</v>
      </c>
      <c r="E725" s="141">
        <v>73.59</v>
      </c>
      <c r="F725" s="72">
        <v>31</v>
      </c>
      <c r="G725" s="141">
        <v>2281.29</v>
      </c>
      <c r="H725" s="141">
        <v>250</v>
      </c>
      <c r="I725" s="141">
        <v>1380</v>
      </c>
      <c r="J725" s="141">
        <v>400</v>
      </c>
      <c r="K725" s="141"/>
      <c r="L725" s="141">
        <v>4311.29</v>
      </c>
      <c r="M725" s="72"/>
      <c r="N725" s="111"/>
    </row>
    <row r="726" spans="1:14" x14ac:dyDescent="0.25">
      <c r="A726" s="72">
        <v>717</v>
      </c>
      <c r="B726" s="140">
        <v>31</v>
      </c>
      <c r="C726" s="108" t="s">
        <v>774</v>
      </c>
      <c r="D726" s="72" t="s">
        <v>1407</v>
      </c>
      <c r="E726" s="141">
        <v>73.59</v>
      </c>
      <c r="F726" s="72">
        <v>31</v>
      </c>
      <c r="G726" s="141">
        <v>2281.29</v>
      </c>
      <c r="H726" s="141">
        <v>250</v>
      </c>
      <c r="I726" s="141">
        <v>1380</v>
      </c>
      <c r="J726" s="141">
        <v>400</v>
      </c>
      <c r="K726" s="141"/>
      <c r="L726" s="141">
        <v>4311.29</v>
      </c>
      <c r="M726" s="72"/>
      <c r="N726" s="111"/>
    </row>
    <row r="727" spans="1:14" x14ac:dyDescent="0.25">
      <c r="A727" s="72">
        <v>718</v>
      </c>
      <c r="B727" s="140">
        <v>31</v>
      </c>
      <c r="C727" s="108" t="s">
        <v>530</v>
      </c>
      <c r="D727" s="72" t="s">
        <v>1407</v>
      </c>
      <c r="E727" s="141">
        <v>73.59</v>
      </c>
      <c r="F727" s="72">
        <v>31</v>
      </c>
      <c r="G727" s="141">
        <v>2281.29</v>
      </c>
      <c r="H727" s="141">
        <v>250</v>
      </c>
      <c r="I727" s="141">
        <v>1380</v>
      </c>
      <c r="J727" s="141">
        <v>400</v>
      </c>
      <c r="K727" s="141"/>
      <c r="L727" s="141">
        <v>4311.29</v>
      </c>
      <c r="M727" s="72"/>
      <c r="N727" s="111"/>
    </row>
    <row r="728" spans="1:14" x14ac:dyDescent="0.25">
      <c r="A728" s="72">
        <v>719</v>
      </c>
      <c r="B728" s="140">
        <v>31</v>
      </c>
      <c r="C728" s="108" t="s">
        <v>848</v>
      </c>
      <c r="D728" s="72" t="s">
        <v>1407</v>
      </c>
      <c r="E728" s="141">
        <v>73.59</v>
      </c>
      <c r="F728" s="72">
        <v>31</v>
      </c>
      <c r="G728" s="141">
        <v>2281.29</v>
      </c>
      <c r="H728" s="141">
        <v>250</v>
      </c>
      <c r="I728" s="141">
        <v>1380</v>
      </c>
      <c r="J728" s="141">
        <v>400</v>
      </c>
      <c r="K728" s="141"/>
      <c r="L728" s="141">
        <v>4311.29</v>
      </c>
      <c r="M728" s="72"/>
      <c r="N728" s="111"/>
    </row>
    <row r="729" spans="1:14" x14ac:dyDescent="0.25">
      <c r="A729" s="72">
        <v>720</v>
      </c>
      <c r="B729" s="140">
        <v>31</v>
      </c>
      <c r="C729" s="108" t="s">
        <v>1430</v>
      </c>
      <c r="D729" s="72" t="s">
        <v>1407</v>
      </c>
      <c r="E729" s="141">
        <v>73.59</v>
      </c>
      <c r="F729" s="72">
        <v>31</v>
      </c>
      <c r="G729" s="141">
        <v>2281.29</v>
      </c>
      <c r="H729" s="141">
        <v>250</v>
      </c>
      <c r="I729" s="141">
        <v>1150</v>
      </c>
      <c r="J729" s="141">
        <v>400</v>
      </c>
      <c r="K729" s="141"/>
      <c r="L729" s="141">
        <v>4081.29</v>
      </c>
      <c r="M729" s="72"/>
      <c r="N729" s="111"/>
    </row>
    <row r="730" spans="1:14" x14ac:dyDescent="0.25">
      <c r="A730" s="72">
        <v>721</v>
      </c>
      <c r="B730" s="140">
        <v>31</v>
      </c>
      <c r="C730" s="108" t="s">
        <v>847</v>
      </c>
      <c r="D730" s="72" t="s">
        <v>1407</v>
      </c>
      <c r="E730" s="141">
        <v>73.59</v>
      </c>
      <c r="F730" s="72">
        <v>31</v>
      </c>
      <c r="G730" s="141">
        <v>2281.29</v>
      </c>
      <c r="H730" s="141">
        <v>250</v>
      </c>
      <c r="I730" s="141">
        <v>1380</v>
      </c>
      <c r="J730" s="141">
        <v>400</v>
      </c>
      <c r="K730" s="141"/>
      <c r="L730" s="141">
        <v>4311.29</v>
      </c>
      <c r="M730" s="72"/>
      <c r="N730" s="111"/>
    </row>
    <row r="731" spans="1:14" x14ac:dyDescent="0.25">
      <c r="A731" s="72">
        <v>722</v>
      </c>
      <c r="B731" s="140">
        <v>31</v>
      </c>
      <c r="C731" s="108" t="s">
        <v>129</v>
      </c>
      <c r="D731" s="72" t="s">
        <v>1407</v>
      </c>
      <c r="E731" s="141">
        <v>73.59</v>
      </c>
      <c r="F731" s="72">
        <v>31</v>
      </c>
      <c r="G731" s="141">
        <v>2281.29</v>
      </c>
      <c r="H731" s="141">
        <v>250</v>
      </c>
      <c r="I731" s="141">
        <v>1380</v>
      </c>
      <c r="J731" s="141">
        <v>400</v>
      </c>
      <c r="K731" s="141"/>
      <c r="L731" s="141">
        <v>4311.29</v>
      </c>
      <c r="M731" s="72"/>
      <c r="N731" s="111"/>
    </row>
    <row r="732" spans="1:14" x14ac:dyDescent="0.25">
      <c r="A732" s="72">
        <v>723</v>
      </c>
      <c r="B732" s="140">
        <v>31</v>
      </c>
      <c r="C732" s="108" t="s">
        <v>207</v>
      </c>
      <c r="D732" s="72" t="s">
        <v>1407</v>
      </c>
      <c r="E732" s="141">
        <v>73.59</v>
      </c>
      <c r="F732" s="72">
        <v>31</v>
      </c>
      <c r="G732" s="141">
        <v>2281.29</v>
      </c>
      <c r="H732" s="141">
        <v>250</v>
      </c>
      <c r="I732" s="141">
        <v>1380</v>
      </c>
      <c r="J732" s="141">
        <v>400</v>
      </c>
      <c r="K732" s="141"/>
      <c r="L732" s="141">
        <v>4311.29</v>
      </c>
      <c r="M732" s="72"/>
      <c r="N732" s="111"/>
    </row>
    <row r="733" spans="1:14" x14ac:dyDescent="0.25">
      <c r="A733" s="72">
        <v>724</v>
      </c>
      <c r="B733" s="140">
        <v>31</v>
      </c>
      <c r="C733" s="108" t="s">
        <v>1431</v>
      </c>
      <c r="D733" s="72" t="s">
        <v>1407</v>
      </c>
      <c r="E733" s="141">
        <v>73.59</v>
      </c>
      <c r="F733" s="72">
        <v>31</v>
      </c>
      <c r="G733" s="141">
        <v>2281.29</v>
      </c>
      <c r="H733" s="141">
        <v>250</v>
      </c>
      <c r="I733" s="141">
        <v>1150</v>
      </c>
      <c r="J733" s="141">
        <v>400</v>
      </c>
      <c r="K733" s="141"/>
      <c r="L733" s="141">
        <v>4081.29</v>
      </c>
      <c r="M733" s="72"/>
      <c r="N733" s="111"/>
    </row>
    <row r="734" spans="1:14" x14ac:dyDescent="0.25">
      <c r="A734" s="72">
        <v>725</v>
      </c>
      <c r="B734" s="140">
        <v>31</v>
      </c>
      <c r="C734" s="108" t="s">
        <v>294</v>
      </c>
      <c r="D734" s="72" t="s">
        <v>1408</v>
      </c>
      <c r="E734" s="141">
        <v>71.400000000000006</v>
      </c>
      <c r="F734" s="72">
        <v>31</v>
      </c>
      <c r="G734" s="141">
        <v>2213.4</v>
      </c>
      <c r="H734" s="141">
        <v>250</v>
      </c>
      <c r="I734" s="141">
        <v>1380</v>
      </c>
      <c r="J734" s="141">
        <v>400</v>
      </c>
      <c r="K734" s="141"/>
      <c r="L734" s="141">
        <v>4243.3999999999996</v>
      </c>
      <c r="M734" s="72"/>
      <c r="N734" s="111"/>
    </row>
    <row r="735" spans="1:14" x14ac:dyDescent="0.25">
      <c r="A735" s="72">
        <v>726</v>
      </c>
      <c r="B735" s="140">
        <v>31</v>
      </c>
      <c r="C735" s="108" t="s">
        <v>531</v>
      </c>
      <c r="D735" s="72" t="s">
        <v>1407</v>
      </c>
      <c r="E735" s="141">
        <v>73.59</v>
      </c>
      <c r="F735" s="72">
        <v>31</v>
      </c>
      <c r="G735" s="141">
        <v>2281.29</v>
      </c>
      <c r="H735" s="141">
        <v>250</v>
      </c>
      <c r="I735" s="141">
        <v>1380</v>
      </c>
      <c r="J735" s="141">
        <v>400</v>
      </c>
      <c r="K735" s="141"/>
      <c r="L735" s="141">
        <v>4311.29</v>
      </c>
      <c r="M735" s="72"/>
      <c r="N735" s="111"/>
    </row>
    <row r="736" spans="1:14" x14ac:dyDescent="0.25">
      <c r="A736" s="72">
        <v>727</v>
      </c>
      <c r="B736" s="140">
        <v>31</v>
      </c>
      <c r="C736" s="108" t="s">
        <v>532</v>
      </c>
      <c r="D736" s="72" t="s">
        <v>1407</v>
      </c>
      <c r="E736" s="141">
        <v>73.59</v>
      </c>
      <c r="F736" s="72">
        <v>31</v>
      </c>
      <c r="G736" s="141">
        <v>2281.29</v>
      </c>
      <c r="H736" s="141">
        <v>250</v>
      </c>
      <c r="I736" s="141">
        <v>1150</v>
      </c>
      <c r="J736" s="141">
        <v>400</v>
      </c>
      <c r="K736" s="141"/>
      <c r="L736" s="141">
        <v>4081.29</v>
      </c>
      <c r="M736" s="72"/>
      <c r="N736" s="111"/>
    </row>
    <row r="737" spans="1:14" x14ac:dyDescent="0.25">
      <c r="A737" s="72">
        <v>728</v>
      </c>
      <c r="B737" s="140">
        <v>31</v>
      </c>
      <c r="C737" s="108" t="s">
        <v>533</v>
      </c>
      <c r="D737" s="72" t="s">
        <v>1407</v>
      </c>
      <c r="E737" s="141">
        <v>73.59</v>
      </c>
      <c r="F737" s="72">
        <v>31</v>
      </c>
      <c r="G737" s="141">
        <v>2281.29</v>
      </c>
      <c r="H737" s="141">
        <v>250</v>
      </c>
      <c r="I737" s="141">
        <v>1150</v>
      </c>
      <c r="J737" s="141">
        <v>400</v>
      </c>
      <c r="K737" s="141"/>
      <c r="L737" s="141">
        <v>4081.29</v>
      </c>
      <c r="M737" s="72"/>
      <c r="N737" s="111"/>
    </row>
    <row r="738" spans="1:14" x14ac:dyDescent="0.25">
      <c r="A738" s="72">
        <v>729</v>
      </c>
      <c r="B738" s="140">
        <v>31</v>
      </c>
      <c r="C738" s="108" t="s">
        <v>208</v>
      </c>
      <c r="D738" s="72" t="s">
        <v>1407</v>
      </c>
      <c r="E738" s="141">
        <v>73.59</v>
      </c>
      <c r="F738" s="72">
        <v>31</v>
      </c>
      <c r="G738" s="141">
        <v>2281.29</v>
      </c>
      <c r="H738" s="141">
        <v>250</v>
      </c>
      <c r="I738" s="141">
        <v>1380</v>
      </c>
      <c r="J738" s="141">
        <v>400</v>
      </c>
      <c r="K738" s="141"/>
      <c r="L738" s="141">
        <v>4311.29</v>
      </c>
      <c r="M738" s="72"/>
      <c r="N738" s="111"/>
    </row>
    <row r="739" spans="1:14" x14ac:dyDescent="0.25">
      <c r="A739" s="72">
        <v>730</v>
      </c>
      <c r="B739" s="140">
        <v>31</v>
      </c>
      <c r="C739" s="108" t="s">
        <v>209</v>
      </c>
      <c r="D739" s="72" t="s">
        <v>1407</v>
      </c>
      <c r="E739" s="141">
        <v>73.59</v>
      </c>
      <c r="F739" s="72">
        <v>31</v>
      </c>
      <c r="G739" s="141">
        <v>2281.29</v>
      </c>
      <c r="H739" s="141">
        <v>250</v>
      </c>
      <c r="I739" s="141">
        <v>1380</v>
      </c>
      <c r="J739" s="141">
        <v>400</v>
      </c>
      <c r="K739" s="141"/>
      <c r="L739" s="141">
        <v>4311.29</v>
      </c>
      <c r="M739" s="72"/>
      <c r="N739" s="111"/>
    </row>
    <row r="740" spans="1:14" x14ac:dyDescent="0.25">
      <c r="A740" s="72">
        <v>731</v>
      </c>
      <c r="B740" s="140">
        <v>31</v>
      </c>
      <c r="C740" s="108" t="s">
        <v>534</v>
      </c>
      <c r="D740" s="72" t="s">
        <v>1407</v>
      </c>
      <c r="E740" s="141">
        <v>73.59</v>
      </c>
      <c r="F740" s="72">
        <v>31</v>
      </c>
      <c r="G740" s="141">
        <v>2281.29</v>
      </c>
      <c r="H740" s="141">
        <v>250</v>
      </c>
      <c r="I740" s="141">
        <v>1380</v>
      </c>
      <c r="J740" s="141">
        <v>400</v>
      </c>
      <c r="K740" s="141"/>
      <c r="L740" s="141">
        <v>4311.29</v>
      </c>
      <c r="M740" s="72"/>
      <c r="N740" s="111"/>
    </row>
    <row r="741" spans="1:14" x14ac:dyDescent="0.25">
      <c r="A741" s="72">
        <v>732</v>
      </c>
      <c r="B741" s="140">
        <v>31</v>
      </c>
      <c r="C741" s="108" t="s">
        <v>1432</v>
      </c>
      <c r="D741" s="72" t="s">
        <v>1407</v>
      </c>
      <c r="E741" s="141">
        <v>73.59</v>
      </c>
      <c r="F741" s="72">
        <v>31</v>
      </c>
      <c r="G741" s="141">
        <v>2281.29</v>
      </c>
      <c r="H741" s="141">
        <v>250</v>
      </c>
      <c r="I741" s="141">
        <v>1380</v>
      </c>
      <c r="J741" s="141">
        <v>400</v>
      </c>
      <c r="K741" s="141"/>
      <c r="L741" s="141">
        <v>4311.29</v>
      </c>
      <c r="M741" s="72"/>
      <c r="N741" s="111"/>
    </row>
    <row r="742" spans="1:14" x14ac:dyDescent="0.25">
      <c r="A742" s="72">
        <v>733</v>
      </c>
      <c r="B742" s="140">
        <v>31</v>
      </c>
      <c r="C742" s="108" t="s">
        <v>210</v>
      </c>
      <c r="D742" s="72" t="s">
        <v>1407</v>
      </c>
      <c r="E742" s="141">
        <v>73.59</v>
      </c>
      <c r="F742" s="72">
        <v>31</v>
      </c>
      <c r="G742" s="141">
        <v>2281.29</v>
      </c>
      <c r="H742" s="141">
        <v>250</v>
      </c>
      <c r="I742" s="141">
        <v>1380</v>
      </c>
      <c r="J742" s="141">
        <v>400</v>
      </c>
      <c r="K742" s="141"/>
      <c r="L742" s="141">
        <v>4311.29</v>
      </c>
      <c r="M742" s="72"/>
      <c r="N742" s="111"/>
    </row>
    <row r="743" spans="1:14" x14ac:dyDescent="0.25">
      <c r="A743" s="72">
        <v>734</v>
      </c>
      <c r="B743" s="140">
        <v>31</v>
      </c>
      <c r="C743" s="108" t="s">
        <v>535</v>
      </c>
      <c r="D743" s="72" t="s">
        <v>1407</v>
      </c>
      <c r="E743" s="141">
        <v>73.59</v>
      </c>
      <c r="F743" s="72">
        <v>31</v>
      </c>
      <c r="G743" s="141">
        <v>2281.29</v>
      </c>
      <c r="H743" s="141">
        <v>250</v>
      </c>
      <c r="I743" s="141">
        <v>1380</v>
      </c>
      <c r="J743" s="141">
        <v>400</v>
      </c>
      <c r="K743" s="141"/>
      <c r="L743" s="141">
        <v>4311.29</v>
      </c>
      <c r="M743" s="72"/>
      <c r="N743" s="111"/>
    </row>
    <row r="744" spans="1:14" x14ac:dyDescent="0.25">
      <c r="A744" s="72">
        <v>735</v>
      </c>
      <c r="B744" s="140">
        <v>31</v>
      </c>
      <c r="C744" s="108" t="s">
        <v>775</v>
      </c>
      <c r="D744" s="72" t="s">
        <v>1407</v>
      </c>
      <c r="E744" s="141">
        <v>73.59</v>
      </c>
      <c r="F744" s="72">
        <v>31</v>
      </c>
      <c r="G744" s="141">
        <v>2281.29</v>
      </c>
      <c r="H744" s="141">
        <v>250</v>
      </c>
      <c r="I744" s="141">
        <v>1380</v>
      </c>
      <c r="J744" s="141">
        <v>400</v>
      </c>
      <c r="K744" s="141"/>
      <c r="L744" s="141">
        <v>4311.29</v>
      </c>
      <c r="M744" s="142"/>
      <c r="N744" s="111"/>
    </row>
    <row r="745" spans="1:14" x14ac:dyDescent="0.25">
      <c r="A745" s="72">
        <v>736</v>
      </c>
      <c r="B745" s="140">
        <v>31</v>
      </c>
      <c r="C745" s="108" t="s">
        <v>50</v>
      </c>
      <c r="D745" s="72" t="s">
        <v>1408</v>
      </c>
      <c r="E745" s="141">
        <v>71.400000000000006</v>
      </c>
      <c r="F745" s="72">
        <v>31</v>
      </c>
      <c r="G745" s="141">
        <v>2213.4</v>
      </c>
      <c r="H745" s="141">
        <v>250</v>
      </c>
      <c r="I745" s="141">
        <v>1551.3</v>
      </c>
      <c r="J745" s="141">
        <v>400</v>
      </c>
      <c r="K745" s="141"/>
      <c r="L745" s="141">
        <v>4414.7</v>
      </c>
      <c r="M745" s="72"/>
      <c r="N745" s="111"/>
    </row>
    <row r="746" spans="1:14" x14ac:dyDescent="0.25">
      <c r="A746" s="72">
        <v>737</v>
      </c>
      <c r="B746" s="140">
        <v>31</v>
      </c>
      <c r="C746" s="108" t="s">
        <v>696</v>
      </c>
      <c r="D746" s="72" t="s">
        <v>1408</v>
      </c>
      <c r="E746" s="141">
        <v>71.400000000000006</v>
      </c>
      <c r="F746" s="72">
        <v>31</v>
      </c>
      <c r="G746" s="141">
        <v>2213.4</v>
      </c>
      <c r="H746" s="141">
        <v>250</v>
      </c>
      <c r="I746" s="141">
        <v>1380</v>
      </c>
      <c r="J746" s="141">
        <v>400</v>
      </c>
      <c r="K746" s="141"/>
      <c r="L746" s="141">
        <v>4243.3999999999996</v>
      </c>
      <c r="M746" s="72"/>
      <c r="N746" s="111"/>
    </row>
    <row r="747" spans="1:14" x14ac:dyDescent="0.25">
      <c r="A747" s="72">
        <v>738</v>
      </c>
      <c r="B747" s="140">
        <v>31</v>
      </c>
      <c r="C747" s="108" t="s">
        <v>286</v>
      </c>
      <c r="D747" s="72" t="s">
        <v>1408</v>
      </c>
      <c r="E747" s="141">
        <v>71.400000000000006</v>
      </c>
      <c r="F747" s="72">
        <v>31</v>
      </c>
      <c r="G747" s="141">
        <v>2213.4</v>
      </c>
      <c r="H747" s="141">
        <v>250</v>
      </c>
      <c r="I747" s="141">
        <v>1380</v>
      </c>
      <c r="J747" s="141">
        <v>400</v>
      </c>
      <c r="K747" s="141">
        <v>35</v>
      </c>
      <c r="L747" s="141">
        <v>4278.3999999999996</v>
      </c>
      <c r="M747" s="72"/>
      <c r="N747" s="111"/>
    </row>
    <row r="748" spans="1:14" x14ac:dyDescent="0.25">
      <c r="A748" s="72">
        <v>739</v>
      </c>
      <c r="B748" s="140">
        <v>31</v>
      </c>
      <c r="C748" s="108" t="s">
        <v>1019</v>
      </c>
      <c r="D748" s="72" t="s">
        <v>1407</v>
      </c>
      <c r="E748" s="141">
        <v>73.59</v>
      </c>
      <c r="F748" s="72">
        <v>31</v>
      </c>
      <c r="G748" s="141">
        <v>2281.29</v>
      </c>
      <c r="H748" s="141">
        <v>250</v>
      </c>
      <c r="I748" s="141">
        <v>1380</v>
      </c>
      <c r="J748" s="141">
        <v>400</v>
      </c>
      <c r="K748" s="141"/>
      <c r="L748" s="141">
        <v>4311.29</v>
      </c>
      <c r="M748" s="72"/>
      <c r="N748" s="111"/>
    </row>
    <row r="749" spans="1:14" x14ac:dyDescent="0.25">
      <c r="A749" s="72">
        <v>740</v>
      </c>
      <c r="B749" s="140">
        <v>31</v>
      </c>
      <c r="C749" s="108" t="s">
        <v>21</v>
      </c>
      <c r="D749" s="72" t="s">
        <v>1408</v>
      </c>
      <c r="E749" s="141">
        <v>71.400000000000006</v>
      </c>
      <c r="F749" s="72">
        <v>31</v>
      </c>
      <c r="G749" s="141">
        <v>2213.4</v>
      </c>
      <c r="H749" s="141">
        <v>250</v>
      </c>
      <c r="I749" s="141">
        <v>1551.3</v>
      </c>
      <c r="J749" s="141">
        <v>400</v>
      </c>
      <c r="K749" s="141"/>
      <c r="L749" s="141">
        <v>4414.7</v>
      </c>
      <c r="M749" s="72"/>
      <c r="N749" s="111"/>
    </row>
    <row r="750" spans="1:14" x14ac:dyDescent="0.25">
      <c r="A750" s="72">
        <v>741</v>
      </c>
      <c r="B750" s="140">
        <v>31</v>
      </c>
      <c r="C750" s="108" t="s">
        <v>1433</v>
      </c>
      <c r="D750" s="72" t="s">
        <v>1407</v>
      </c>
      <c r="E750" s="141">
        <v>73.59</v>
      </c>
      <c r="F750" s="72">
        <v>31</v>
      </c>
      <c r="G750" s="141">
        <v>2281.29</v>
      </c>
      <c r="H750" s="141">
        <v>250</v>
      </c>
      <c r="I750" s="141">
        <v>1150</v>
      </c>
      <c r="J750" s="141">
        <v>400</v>
      </c>
      <c r="K750" s="141"/>
      <c r="L750" s="141">
        <v>4081.29</v>
      </c>
      <c r="M750" s="72"/>
      <c r="N750" s="111"/>
    </row>
    <row r="751" spans="1:14" x14ac:dyDescent="0.25">
      <c r="A751" s="72">
        <v>742</v>
      </c>
      <c r="B751" s="140">
        <v>31</v>
      </c>
      <c r="C751" s="108" t="s">
        <v>536</v>
      </c>
      <c r="D751" s="72" t="s">
        <v>1407</v>
      </c>
      <c r="E751" s="141">
        <v>73.59</v>
      </c>
      <c r="F751" s="72">
        <v>31</v>
      </c>
      <c r="G751" s="141">
        <v>2281.29</v>
      </c>
      <c r="H751" s="141">
        <v>250</v>
      </c>
      <c r="I751" s="141">
        <v>1380</v>
      </c>
      <c r="J751" s="141">
        <v>400</v>
      </c>
      <c r="K751" s="141"/>
      <c r="L751" s="141">
        <v>4311.29</v>
      </c>
      <c r="M751" s="72"/>
      <c r="N751" s="111"/>
    </row>
    <row r="752" spans="1:14" x14ac:dyDescent="0.25">
      <c r="A752" s="72">
        <v>743</v>
      </c>
      <c r="B752" s="140">
        <v>31</v>
      </c>
      <c r="C752" s="108" t="s">
        <v>1020</v>
      </c>
      <c r="D752" s="72" t="s">
        <v>1407</v>
      </c>
      <c r="E752" s="141">
        <v>73.59</v>
      </c>
      <c r="F752" s="72">
        <v>31</v>
      </c>
      <c r="G752" s="141">
        <v>2281.29</v>
      </c>
      <c r="H752" s="141">
        <v>250</v>
      </c>
      <c r="I752" s="141">
        <v>1380</v>
      </c>
      <c r="J752" s="141">
        <v>400</v>
      </c>
      <c r="K752" s="141"/>
      <c r="L752" s="141">
        <v>4311.29</v>
      </c>
      <c r="M752" s="72"/>
      <c r="N752" s="111"/>
    </row>
    <row r="753" spans="1:14" x14ac:dyDescent="0.25">
      <c r="A753" s="72">
        <v>744</v>
      </c>
      <c r="B753" s="140">
        <v>31</v>
      </c>
      <c r="C753" s="108" t="s">
        <v>537</v>
      </c>
      <c r="D753" s="72" t="s">
        <v>1407</v>
      </c>
      <c r="E753" s="141">
        <v>73.59</v>
      </c>
      <c r="F753" s="72">
        <v>31</v>
      </c>
      <c r="G753" s="141">
        <v>2281.29</v>
      </c>
      <c r="H753" s="141">
        <v>250</v>
      </c>
      <c r="I753" s="141">
        <v>1150</v>
      </c>
      <c r="J753" s="141">
        <v>400</v>
      </c>
      <c r="K753" s="141"/>
      <c r="L753" s="141">
        <v>4081.29</v>
      </c>
      <c r="M753" s="72"/>
      <c r="N753" s="111"/>
    </row>
    <row r="754" spans="1:14" x14ac:dyDescent="0.25">
      <c r="A754" s="72">
        <v>745</v>
      </c>
      <c r="B754" s="140">
        <v>31</v>
      </c>
      <c r="C754" s="108" t="s">
        <v>1021</v>
      </c>
      <c r="D754" s="72" t="s">
        <v>1407</v>
      </c>
      <c r="E754" s="141">
        <v>73.59</v>
      </c>
      <c r="F754" s="72">
        <v>31</v>
      </c>
      <c r="G754" s="141">
        <v>2281.29</v>
      </c>
      <c r="H754" s="141">
        <v>250</v>
      </c>
      <c r="I754" s="141">
        <v>1380</v>
      </c>
      <c r="J754" s="141">
        <v>400</v>
      </c>
      <c r="K754" s="141"/>
      <c r="L754" s="141">
        <v>4311.29</v>
      </c>
      <c r="M754" s="72"/>
      <c r="N754" s="111"/>
    </row>
    <row r="755" spans="1:14" x14ac:dyDescent="0.25">
      <c r="A755" s="72">
        <v>746</v>
      </c>
      <c r="B755" s="140">
        <v>31</v>
      </c>
      <c r="C755" s="108" t="s">
        <v>211</v>
      </c>
      <c r="D755" s="72" t="s">
        <v>1407</v>
      </c>
      <c r="E755" s="141">
        <v>73.59</v>
      </c>
      <c r="F755" s="72">
        <v>31</v>
      </c>
      <c r="G755" s="141">
        <v>2281.29</v>
      </c>
      <c r="H755" s="141">
        <v>250</v>
      </c>
      <c r="I755" s="141">
        <v>1380</v>
      </c>
      <c r="J755" s="141">
        <v>400</v>
      </c>
      <c r="K755" s="141"/>
      <c r="L755" s="141">
        <v>4311.29</v>
      </c>
      <c r="M755" s="72"/>
      <c r="N755" s="111"/>
    </row>
    <row r="756" spans="1:14" x14ac:dyDescent="0.25">
      <c r="A756" s="72">
        <v>747</v>
      </c>
      <c r="B756" s="140">
        <v>31</v>
      </c>
      <c r="C756" s="108" t="s">
        <v>130</v>
      </c>
      <c r="D756" s="72" t="s">
        <v>1407</v>
      </c>
      <c r="E756" s="141">
        <v>73.59</v>
      </c>
      <c r="F756" s="72">
        <v>31</v>
      </c>
      <c r="G756" s="141">
        <v>2281.29</v>
      </c>
      <c r="H756" s="141">
        <v>250</v>
      </c>
      <c r="I756" s="141">
        <v>1380</v>
      </c>
      <c r="J756" s="141">
        <v>400</v>
      </c>
      <c r="K756" s="141">
        <v>35</v>
      </c>
      <c r="L756" s="141">
        <v>4346.29</v>
      </c>
      <c r="M756" s="72"/>
      <c r="N756" s="111"/>
    </row>
    <row r="757" spans="1:14" x14ac:dyDescent="0.25">
      <c r="A757" s="72">
        <v>748</v>
      </c>
      <c r="B757" s="140">
        <v>31</v>
      </c>
      <c r="C757" s="108" t="s">
        <v>776</v>
      </c>
      <c r="D757" s="72" t="s">
        <v>1407</v>
      </c>
      <c r="E757" s="141">
        <v>73.59</v>
      </c>
      <c r="F757" s="72">
        <v>31</v>
      </c>
      <c r="G757" s="141">
        <v>2281.29</v>
      </c>
      <c r="H757" s="141">
        <v>250</v>
      </c>
      <c r="I757" s="141">
        <v>1380</v>
      </c>
      <c r="J757" s="141">
        <v>400</v>
      </c>
      <c r="K757" s="141"/>
      <c r="L757" s="141">
        <v>4311.29</v>
      </c>
      <c r="M757" s="72"/>
      <c r="N757" s="111"/>
    </row>
    <row r="758" spans="1:14" x14ac:dyDescent="0.25">
      <c r="A758" s="72">
        <v>749</v>
      </c>
      <c r="B758" s="140">
        <v>31</v>
      </c>
      <c r="C758" s="108" t="s">
        <v>1022</v>
      </c>
      <c r="D758" s="72" t="s">
        <v>1408</v>
      </c>
      <c r="E758" s="141">
        <v>71.400000000000006</v>
      </c>
      <c r="F758" s="72">
        <v>31</v>
      </c>
      <c r="G758" s="141">
        <v>2213.4</v>
      </c>
      <c r="H758" s="141">
        <v>250</v>
      </c>
      <c r="I758" s="141">
        <v>1380</v>
      </c>
      <c r="J758" s="141">
        <v>400</v>
      </c>
      <c r="K758" s="141"/>
      <c r="L758" s="141">
        <v>4243.3999999999996</v>
      </c>
      <c r="M758" s="72"/>
      <c r="N758" s="111"/>
    </row>
    <row r="759" spans="1:14" x14ac:dyDescent="0.25">
      <c r="A759" s="72">
        <v>750</v>
      </c>
      <c r="B759" s="140">
        <v>31</v>
      </c>
      <c r="C759" s="108" t="s">
        <v>1023</v>
      </c>
      <c r="D759" s="72" t="s">
        <v>1407</v>
      </c>
      <c r="E759" s="141">
        <v>73.59</v>
      </c>
      <c r="F759" s="72">
        <v>31</v>
      </c>
      <c r="G759" s="141">
        <v>2281.29</v>
      </c>
      <c r="H759" s="141">
        <v>250</v>
      </c>
      <c r="I759" s="141">
        <v>1380</v>
      </c>
      <c r="J759" s="141">
        <v>400</v>
      </c>
      <c r="K759" s="141"/>
      <c r="L759" s="141">
        <v>4311.29</v>
      </c>
      <c r="M759" s="72"/>
      <c r="N759" s="111"/>
    </row>
    <row r="760" spans="1:14" x14ac:dyDescent="0.25">
      <c r="A760" s="72">
        <v>751</v>
      </c>
      <c r="B760" s="140">
        <v>31</v>
      </c>
      <c r="C760" s="108" t="s">
        <v>538</v>
      </c>
      <c r="D760" s="72" t="s">
        <v>1407</v>
      </c>
      <c r="E760" s="141">
        <v>73.59</v>
      </c>
      <c r="F760" s="72">
        <v>31</v>
      </c>
      <c r="G760" s="141">
        <v>2281.29</v>
      </c>
      <c r="H760" s="141">
        <v>250</v>
      </c>
      <c r="I760" s="141">
        <v>1380</v>
      </c>
      <c r="J760" s="141">
        <v>400</v>
      </c>
      <c r="K760" s="141"/>
      <c r="L760" s="141">
        <v>4311.29</v>
      </c>
      <c r="M760" s="72"/>
      <c r="N760" s="111"/>
    </row>
    <row r="761" spans="1:14" x14ac:dyDescent="0.25">
      <c r="A761" s="72">
        <v>752</v>
      </c>
      <c r="B761" s="140">
        <v>31</v>
      </c>
      <c r="C761" s="108" t="s">
        <v>1434</v>
      </c>
      <c r="D761" s="72" t="s">
        <v>1407</v>
      </c>
      <c r="E761" s="141">
        <v>73.59</v>
      </c>
      <c r="F761" s="72">
        <v>31</v>
      </c>
      <c r="G761" s="141">
        <v>2281.29</v>
      </c>
      <c r="H761" s="141">
        <v>250</v>
      </c>
      <c r="I761" s="141">
        <v>1150</v>
      </c>
      <c r="J761" s="141">
        <v>400</v>
      </c>
      <c r="K761" s="141"/>
      <c r="L761" s="141">
        <v>4081.29</v>
      </c>
      <c r="M761" s="142"/>
      <c r="N761" s="111"/>
    </row>
    <row r="762" spans="1:14" x14ac:dyDescent="0.25">
      <c r="A762" s="72">
        <v>753</v>
      </c>
      <c r="B762" s="140">
        <v>31</v>
      </c>
      <c r="C762" s="108" t="s">
        <v>1435</v>
      </c>
      <c r="D762" s="72" t="s">
        <v>1407</v>
      </c>
      <c r="E762" s="141">
        <v>73.59</v>
      </c>
      <c r="F762" s="72">
        <v>31</v>
      </c>
      <c r="G762" s="141">
        <v>2281.29</v>
      </c>
      <c r="H762" s="141">
        <v>250</v>
      </c>
      <c r="I762" s="141">
        <v>1150</v>
      </c>
      <c r="J762" s="141">
        <v>400</v>
      </c>
      <c r="K762" s="141"/>
      <c r="L762" s="141">
        <v>4081.29</v>
      </c>
      <c r="M762" s="72"/>
      <c r="N762" s="111"/>
    </row>
    <row r="763" spans="1:14" x14ac:dyDescent="0.25">
      <c r="A763" s="72">
        <v>754</v>
      </c>
      <c r="B763" s="140">
        <v>31</v>
      </c>
      <c r="C763" s="108" t="s">
        <v>49</v>
      </c>
      <c r="D763" s="72" t="s">
        <v>1408</v>
      </c>
      <c r="E763" s="141">
        <v>71.400000000000006</v>
      </c>
      <c r="F763" s="72">
        <v>31</v>
      </c>
      <c r="G763" s="141">
        <v>2213.4</v>
      </c>
      <c r="H763" s="141">
        <v>250</v>
      </c>
      <c r="I763" s="141">
        <v>1380</v>
      </c>
      <c r="J763" s="141">
        <v>400</v>
      </c>
      <c r="K763" s="141"/>
      <c r="L763" s="141">
        <v>4243.3999999999996</v>
      </c>
      <c r="M763" s="142"/>
      <c r="N763" s="111"/>
    </row>
    <row r="764" spans="1:14" x14ac:dyDescent="0.25">
      <c r="A764" s="72">
        <v>755</v>
      </c>
      <c r="B764" s="140">
        <v>31</v>
      </c>
      <c r="C764" s="108" t="s">
        <v>229</v>
      </c>
      <c r="D764" s="72" t="s">
        <v>1408</v>
      </c>
      <c r="E764" s="141">
        <v>71.400000000000006</v>
      </c>
      <c r="F764" s="72">
        <v>31</v>
      </c>
      <c r="G764" s="141">
        <v>2213.4</v>
      </c>
      <c r="H764" s="141">
        <v>250</v>
      </c>
      <c r="I764" s="141">
        <v>1380</v>
      </c>
      <c r="J764" s="141">
        <v>400</v>
      </c>
      <c r="K764" s="141">
        <v>35</v>
      </c>
      <c r="L764" s="141">
        <v>4278.3999999999996</v>
      </c>
      <c r="M764" s="142"/>
      <c r="N764" s="111"/>
    </row>
    <row r="765" spans="1:14" x14ac:dyDescent="0.25">
      <c r="A765" s="72">
        <v>756</v>
      </c>
      <c r="B765" s="140">
        <v>31</v>
      </c>
      <c r="C765" s="108" t="s">
        <v>1024</v>
      </c>
      <c r="D765" s="72" t="s">
        <v>1407</v>
      </c>
      <c r="E765" s="141">
        <v>73.59</v>
      </c>
      <c r="F765" s="72">
        <v>31</v>
      </c>
      <c r="G765" s="141">
        <v>2281.29</v>
      </c>
      <c r="H765" s="141">
        <v>250</v>
      </c>
      <c r="I765" s="141">
        <v>1380</v>
      </c>
      <c r="J765" s="141">
        <v>400</v>
      </c>
      <c r="K765" s="141"/>
      <c r="L765" s="141">
        <v>4311.29</v>
      </c>
      <c r="M765" s="72"/>
      <c r="N765" s="111"/>
    </row>
    <row r="766" spans="1:14" x14ac:dyDescent="0.25">
      <c r="A766" s="72">
        <v>757</v>
      </c>
      <c r="B766" s="140">
        <v>31</v>
      </c>
      <c r="C766" s="108" t="s">
        <v>39</v>
      </c>
      <c r="D766" s="72" t="s">
        <v>1408</v>
      </c>
      <c r="E766" s="141">
        <v>71.400000000000006</v>
      </c>
      <c r="F766" s="72">
        <v>31</v>
      </c>
      <c r="G766" s="141">
        <v>2213.4</v>
      </c>
      <c r="H766" s="141">
        <v>250</v>
      </c>
      <c r="I766" s="141">
        <v>1551.3</v>
      </c>
      <c r="J766" s="141">
        <v>400</v>
      </c>
      <c r="K766" s="141"/>
      <c r="L766" s="141">
        <v>4414.7</v>
      </c>
      <c r="M766" s="72"/>
      <c r="N766" s="111"/>
    </row>
    <row r="767" spans="1:14" x14ac:dyDescent="0.25">
      <c r="A767" s="72">
        <v>758</v>
      </c>
      <c r="B767" s="140">
        <v>31</v>
      </c>
      <c r="C767" s="108" t="s">
        <v>539</v>
      </c>
      <c r="D767" s="92" t="s">
        <v>1407</v>
      </c>
      <c r="E767" s="101">
        <v>73.59</v>
      </c>
      <c r="F767" s="143">
        <v>31</v>
      </c>
      <c r="G767" s="141">
        <v>2281.29</v>
      </c>
      <c r="H767" s="101">
        <v>250</v>
      </c>
      <c r="I767" s="141">
        <v>1380</v>
      </c>
      <c r="J767" s="141">
        <v>400</v>
      </c>
      <c r="K767" s="141"/>
      <c r="L767" s="144">
        <v>4311.29</v>
      </c>
      <c r="M767" s="142"/>
      <c r="N767" s="111"/>
    </row>
    <row r="768" spans="1:14" x14ac:dyDescent="0.25">
      <c r="A768" s="72">
        <v>759</v>
      </c>
      <c r="B768" s="140">
        <v>31</v>
      </c>
      <c r="C768" s="108" t="s">
        <v>131</v>
      </c>
      <c r="D768" s="92" t="s">
        <v>1407</v>
      </c>
      <c r="E768" s="101">
        <v>73.59</v>
      </c>
      <c r="F768" s="143">
        <v>31</v>
      </c>
      <c r="G768" s="141">
        <v>2281.29</v>
      </c>
      <c r="H768" s="101">
        <v>250</v>
      </c>
      <c r="I768" s="141">
        <v>1380</v>
      </c>
      <c r="J768" s="141">
        <v>400</v>
      </c>
      <c r="K768" s="141"/>
      <c r="L768" s="144">
        <v>4311.29</v>
      </c>
      <c r="M768" s="142"/>
      <c r="N768" s="111"/>
    </row>
    <row r="769" spans="1:14" x14ac:dyDescent="0.25">
      <c r="A769" s="72">
        <v>760</v>
      </c>
      <c r="B769" s="140">
        <v>31</v>
      </c>
      <c r="C769" s="108" t="s">
        <v>1025</v>
      </c>
      <c r="D769" s="92" t="s">
        <v>1407</v>
      </c>
      <c r="E769" s="101">
        <v>73.59</v>
      </c>
      <c r="F769" s="143">
        <v>31</v>
      </c>
      <c r="G769" s="141">
        <v>2281.29</v>
      </c>
      <c r="H769" s="101">
        <v>250</v>
      </c>
      <c r="I769" s="141">
        <v>1380</v>
      </c>
      <c r="J769" s="141">
        <v>400</v>
      </c>
      <c r="K769" s="141"/>
      <c r="L769" s="144">
        <v>4311.29</v>
      </c>
      <c r="M769" s="142"/>
      <c r="N769" s="111"/>
    </row>
    <row r="770" spans="1:14" x14ac:dyDescent="0.25">
      <c r="A770" s="72">
        <v>761</v>
      </c>
      <c r="B770" s="140">
        <v>31</v>
      </c>
      <c r="C770" s="108" t="s">
        <v>777</v>
      </c>
      <c r="D770" s="92" t="s">
        <v>1407</v>
      </c>
      <c r="E770" s="101">
        <v>73.59</v>
      </c>
      <c r="F770" s="143">
        <v>31</v>
      </c>
      <c r="G770" s="141">
        <v>2281.29</v>
      </c>
      <c r="H770" s="101">
        <v>250</v>
      </c>
      <c r="I770" s="141">
        <v>1380</v>
      </c>
      <c r="J770" s="141">
        <v>400</v>
      </c>
      <c r="K770" s="141"/>
      <c r="L770" s="144">
        <v>4311.29</v>
      </c>
      <c r="M770" s="142"/>
      <c r="N770" s="111"/>
    </row>
    <row r="771" spans="1:14" x14ac:dyDescent="0.25">
      <c r="A771" s="72">
        <v>762</v>
      </c>
      <c r="B771" s="140">
        <v>31</v>
      </c>
      <c r="C771" s="108" t="s">
        <v>849</v>
      </c>
      <c r="D771" s="92" t="s">
        <v>1407</v>
      </c>
      <c r="E771" s="101">
        <v>73.59</v>
      </c>
      <c r="F771" s="143">
        <v>31</v>
      </c>
      <c r="G771" s="141">
        <v>2281.29</v>
      </c>
      <c r="H771" s="101">
        <v>250</v>
      </c>
      <c r="I771" s="141">
        <v>1380</v>
      </c>
      <c r="J771" s="141">
        <v>400</v>
      </c>
      <c r="K771" s="141"/>
      <c r="L771" s="144">
        <v>4311.29</v>
      </c>
      <c r="M771" s="142"/>
      <c r="N771" s="111"/>
    </row>
    <row r="772" spans="1:14" x14ac:dyDescent="0.25">
      <c r="A772" s="72">
        <v>763</v>
      </c>
      <c r="B772" s="140">
        <v>31</v>
      </c>
      <c r="C772" s="108" t="s">
        <v>540</v>
      </c>
      <c r="D772" s="92" t="s">
        <v>1407</v>
      </c>
      <c r="E772" s="101">
        <v>73.59</v>
      </c>
      <c r="F772" s="143">
        <v>31</v>
      </c>
      <c r="G772" s="141">
        <v>2281.29</v>
      </c>
      <c r="H772" s="101">
        <v>250</v>
      </c>
      <c r="I772" s="141">
        <v>1380</v>
      </c>
      <c r="J772" s="141">
        <v>400</v>
      </c>
      <c r="K772" s="141"/>
      <c r="L772" s="144">
        <v>4311.29</v>
      </c>
      <c r="M772" s="142"/>
      <c r="N772" s="111"/>
    </row>
    <row r="773" spans="1:14" x14ac:dyDescent="0.25">
      <c r="A773" s="72">
        <v>764</v>
      </c>
      <c r="B773" s="140">
        <v>31</v>
      </c>
      <c r="C773" s="108" t="s">
        <v>212</v>
      </c>
      <c r="D773" s="92" t="s">
        <v>1407</v>
      </c>
      <c r="E773" s="101">
        <v>73.59</v>
      </c>
      <c r="F773" s="143">
        <v>31</v>
      </c>
      <c r="G773" s="141">
        <v>2281.29</v>
      </c>
      <c r="H773" s="101">
        <v>250</v>
      </c>
      <c r="I773" s="141">
        <v>1380</v>
      </c>
      <c r="J773" s="141">
        <v>400</v>
      </c>
      <c r="K773" s="141"/>
      <c r="L773" s="144">
        <v>4311.29</v>
      </c>
      <c r="M773" s="142"/>
      <c r="N773" s="111"/>
    </row>
    <row r="774" spans="1:14" x14ac:dyDescent="0.25">
      <c r="A774" s="72">
        <v>765</v>
      </c>
      <c r="B774" s="140">
        <v>31</v>
      </c>
      <c r="C774" s="108" t="s">
        <v>541</v>
      </c>
      <c r="D774" s="92" t="s">
        <v>1407</v>
      </c>
      <c r="E774" s="101">
        <v>73.59</v>
      </c>
      <c r="F774" s="143">
        <v>31</v>
      </c>
      <c r="G774" s="141">
        <v>2281.29</v>
      </c>
      <c r="H774" s="101">
        <v>250</v>
      </c>
      <c r="I774" s="141">
        <v>1380</v>
      </c>
      <c r="J774" s="141">
        <v>400</v>
      </c>
      <c r="K774" s="141"/>
      <c r="L774" s="144">
        <v>4311.29</v>
      </c>
      <c r="M774" s="142"/>
      <c r="N774" s="111"/>
    </row>
    <row r="775" spans="1:14" x14ac:dyDescent="0.25">
      <c r="A775" s="72">
        <v>766</v>
      </c>
      <c r="B775" s="140">
        <v>31</v>
      </c>
      <c r="C775" s="108" t="s">
        <v>132</v>
      </c>
      <c r="D775" s="92" t="s">
        <v>1407</v>
      </c>
      <c r="E775" s="101">
        <v>73.59</v>
      </c>
      <c r="F775" s="143">
        <v>31</v>
      </c>
      <c r="G775" s="141">
        <v>2281.29</v>
      </c>
      <c r="H775" s="101">
        <v>250</v>
      </c>
      <c r="I775" s="141">
        <v>1380</v>
      </c>
      <c r="J775" s="141">
        <v>400</v>
      </c>
      <c r="K775" s="141">
        <v>35</v>
      </c>
      <c r="L775" s="144">
        <v>4346.29</v>
      </c>
      <c r="M775" s="142"/>
      <c r="N775" s="111"/>
    </row>
    <row r="776" spans="1:14" x14ac:dyDescent="0.25">
      <c r="A776" s="72">
        <v>767</v>
      </c>
      <c r="B776" s="140">
        <v>31</v>
      </c>
      <c r="C776" s="108" t="s">
        <v>542</v>
      </c>
      <c r="D776" s="92" t="s">
        <v>1407</v>
      </c>
      <c r="E776" s="101">
        <v>73.59</v>
      </c>
      <c r="F776" s="143">
        <v>31</v>
      </c>
      <c r="G776" s="141">
        <v>2281.29</v>
      </c>
      <c r="H776" s="101">
        <v>250</v>
      </c>
      <c r="I776" s="141">
        <v>1380</v>
      </c>
      <c r="J776" s="141">
        <v>400</v>
      </c>
      <c r="K776" s="141"/>
      <c r="L776" s="144">
        <v>4311.29</v>
      </c>
      <c r="M776" s="142"/>
      <c r="N776" s="111"/>
    </row>
    <row r="777" spans="1:14" x14ac:dyDescent="0.25">
      <c r="A777" s="72">
        <v>768</v>
      </c>
      <c r="B777" s="140">
        <v>31</v>
      </c>
      <c r="C777" s="108" t="s">
        <v>1436</v>
      </c>
      <c r="D777" s="92" t="s">
        <v>1407</v>
      </c>
      <c r="E777" s="101">
        <v>73.59</v>
      </c>
      <c r="F777" s="143">
        <v>31</v>
      </c>
      <c r="G777" s="141">
        <v>2281.29</v>
      </c>
      <c r="H777" s="101">
        <v>250</v>
      </c>
      <c r="I777" s="141">
        <v>1150</v>
      </c>
      <c r="J777" s="141">
        <v>400</v>
      </c>
      <c r="K777" s="141"/>
      <c r="L777" s="144">
        <v>4081.29</v>
      </c>
      <c r="M777" s="142"/>
      <c r="N777" s="111"/>
    </row>
    <row r="778" spans="1:14" x14ac:dyDescent="0.25">
      <c r="A778" s="72">
        <v>769</v>
      </c>
      <c r="B778" s="140">
        <v>31</v>
      </c>
      <c r="C778" s="108" t="s">
        <v>850</v>
      </c>
      <c r="D778" s="92" t="s">
        <v>1407</v>
      </c>
      <c r="E778" s="101">
        <v>73.59</v>
      </c>
      <c r="F778" s="143">
        <v>31</v>
      </c>
      <c r="G778" s="141">
        <v>2281.29</v>
      </c>
      <c r="H778" s="101">
        <v>250</v>
      </c>
      <c r="I778" s="141">
        <v>1380</v>
      </c>
      <c r="J778" s="141">
        <v>400</v>
      </c>
      <c r="K778" s="141"/>
      <c r="L778" s="144">
        <v>4311.29</v>
      </c>
      <c r="M778" s="142"/>
      <c r="N778" s="111"/>
    </row>
    <row r="779" spans="1:14" x14ac:dyDescent="0.25">
      <c r="A779" s="72">
        <v>770</v>
      </c>
      <c r="B779" s="140">
        <v>31</v>
      </c>
      <c r="C779" s="108" t="s">
        <v>1437</v>
      </c>
      <c r="D779" s="92" t="s">
        <v>1407</v>
      </c>
      <c r="E779" s="101">
        <v>73.59</v>
      </c>
      <c r="F779" s="143">
        <v>31</v>
      </c>
      <c r="G779" s="141">
        <v>2281.29</v>
      </c>
      <c r="H779" s="101">
        <v>250</v>
      </c>
      <c r="I779" s="141">
        <v>1150</v>
      </c>
      <c r="J779" s="141">
        <v>400</v>
      </c>
      <c r="K779" s="141"/>
      <c r="L779" s="144">
        <v>4081.29</v>
      </c>
      <c r="M779" s="142"/>
      <c r="N779" s="111"/>
    </row>
    <row r="780" spans="1:14" x14ac:dyDescent="0.25">
      <c r="A780" s="72">
        <v>771</v>
      </c>
      <c r="B780" s="140">
        <v>31</v>
      </c>
      <c r="C780" s="108" t="s">
        <v>227</v>
      </c>
      <c r="D780" s="92" t="s">
        <v>1414</v>
      </c>
      <c r="E780" s="101">
        <v>74.63</v>
      </c>
      <c r="F780" s="143">
        <v>31</v>
      </c>
      <c r="G780" s="141">
        <v>2313.5299999999997</v>
      </c>
      <c r="H780" s="101">
        <v>250</v>
      </c>
      <c r="I780" s="141">
        <v>1380</v>
      </c>
      <c r="J780" s="141">
        <v>400</v>
      </c>
      <c r="K780" s="141">
        <v>75</v>
      </c>
      <c r="L780" s="144">
        <v>4418.53</v>
      </c>
      <c r="M780" s="142"/>
      <c r="N780" s="111"/>
    </row>
    <row r="781" spans="1:14" x14ac:dyDescent="0.25">
      <c r="A781" s="72">
        <v>772</v>
      </c>
      <c r="B781" s="140">
        <v>31</v>
      </c>
      <c r="C781" s="108" t="s">
        <v>692</v>
      </c>
      <c r="D781" s="92" t="s">
        <v>1407</v>
      </c>
      <c r="E781" s="101">
        <v>73.59</v>
      </c>
      <c r="F781" s="143">
        <v>31</v>
      </c>
      <c r="G781" s="141">
        <v>2281.29</v>
      </c>
      <c r="H781" s="101">
        <v>250</v>
      </c>
      <c r="I781" s="141">
        <v>1380</v>
      </c>
      <c r="J781" s="141">
        <v>400</v>
      </c>
      <c r="K781" s="141"/>
      <c r="L781" s="144">
        <v>4311.29</v>
      </c>
      <c r="M781" s="142"/>
      <c r="N781" s="111"/>
    </row>
    <row r="782" spans="1:14" x14ac:dyDescent="0.25">
      <c r="A782" s="72">
        <v>773</v>
      </c>
      <c r="B782" s="140">
        <v>31</v>
      </c>
      <c r="C782" s="108" t="s">
        <v>213</v>
      </c>
      <c r="D782" s="92" t="s">
        <v>1407</v>
      </c>
      <c r="E782" s="101">
        <v>73.59</v>
      </c>
      <c r="F782" s="143">
        <v>31</v>
      </c>
      <c r="G782" s="141">
        <v>2281.29</v>
      </c>
      <c r="H782" s="141">
        <v>250</v>
      </c>
      <c r="I782" s="141">
        <v>1380</v>
      </c>
      <c r="J782" s="141">
        <v>400</v>
      </c>
      <c r="K782" s="141"/>
      <c r="L782" s="144">
        <v>4311.29</v>
      </c>
      <c r="M782" s="142"/>
      <c r="N782" s="111"/>
    </row>
    <row r="783" spans="1:14" x14ac:dyDescent="0.25">
      <c r="A783" s="72">
        <v>774</v>
      </c>
      <c r="B783" s="140">
        <v>31</v>
      </c>
      <c r="C783" s="108" t="s">
        <v>1438</v>
      </c>
      <c r="D783" s="92" t="s">
        <v>1407</v>
      </c>
      <c r="E783" s="101">
        <v>73.59</v>
      </c>
      <c r="F783" s="143">
        <v>31</v>
      </c>
      <c r="G783" s="141">
        <v>2281.29</v>
      </c>
      <c r="H783" s="101">
        <v>250</v>
      </c>
      <c r="I783" s="141">
        <v>1380</v>
      </c>
      <c r="J783" s="141">
        <v>400</v>
      </c>
      <c r="K783" s="141"/>
      <c r="L783" s="144">
        <v>4311.29</v>
      </c>
      <c r="M783" s="142"/>
      <c r="N783" s="111"/>
    </row>
    <row r="784" spans="1:14" x14ac:dyDescent="0.25">
      <c r="A784" s="72">
        <v>775</v>
      </c>
      <c r="B784" s="140">
        <v>31</v>
      </c>
      <c r="C784" s="108" t="s">
        <v>63</v>
      </c>
      <c r="D784" s="92" t="s">
        <v>1407</v>
      </c>
      <c r="E784" s="101">
        <v>73.59</v>
      </c>
      <c r="F784" s="143">
        <v>31</v>
      </c>
      <c r="G784" s="141">
        <v>2281.29</v>
      </c>
      <c r="H784" s="101">
        <v>250</v>
      </c>
      <c r="I784" s="141">
        <v>1551.3</v>
      </c>
      <c r="J784" s="141">
        <v>400</v>
      </c>
      <c r="K784" s="141"/>
      <c r="L784" s="144">
        <v>4482.59</v>
      </c>
      <c r="M784" s="142"/>
      <c r="N784" s="111"/>
    </row>
    <row r="785" spans="1:14" x14ac:dyDescent="0.25">
      <c r="A785" s="72">
        <v>776</v>
      </c>
      <c r="B785" s="140">
        <v>31</v>
      </c>
      <c r="C785" s="108" t="s">
        <v>543</v>
      </c>
      <c r="D785" s="92" t="s">
        <v>1407</v>
      </c>
      <c r="E785" s="101">
        <v>73.59</v>
      </c>
      <c r="F785" s="143">
        <v>31</v>
      </c>
      <c r="G785" s="141">
        <v>2281.29</v>
      </c>
      <c r="H785" s="101">
        <v>250</v>
      </c>
      <c r="I785" s="141">
        <v>1380</v>
      </c>
      <c r="J785" s="141">
        <v>400</v>
      </c>
      <c r="K785" s="141"/>
      <c r="L785" s="144">
        <v>4311.29</v>
      </c>
      <c r="M785" s="142"/>
      <c r="N785" s="111"/>
    </row>
    <row r="786" spans="1:14" x14ac:dyDescent="0.25">
      <c r="A786" s="72">
        <v>777</v>
      </c>
      <c r="B786" s="140">
        <v>31</v>
      </c>
      <c r="C786" s="108" t="s">
        <v>544</v>
      </c>
      <c r="D786" s="92" t="s">
        <v>1407</v>
      </c>
      <c r="E786" s="101">
        <v>73.59</v>
      </c>
      <c r="F786" s="143">
        <v>31</v>
      </c>
      <c r="G786" s="141">
        <v>2281.29</v>
      </c>
      <c r="H786" s="101">
        <v>250</v>
      </c>
      <c r="I786" s="141">
        <v>1380</v>
      </c>
      <c r="J786" s="141">
        <v>400</v>
      </c>
      <c r="K786" s="141"/>
      <c r="L786" s="144">
        <v>4311.29</v>
      </c>
      <c r="M786" s="142"/>
      <c r="N786" s="111"/>
    </row>
    <row r="787" spans="1:14" x14ac:dyDescent="0.25">
      <c r="A787" s="72">
        <v>778</v>
      </c>
      <c r="B787" s="140">
        <v>31</v>
      </c>
      <c r="C787" s="108" t="s">
        <v>778</v>
      </c>
      <c r="D787" s="92" t="s">
        <v>1407</v>
      </c>
      <c r="E787" s="101">
        <v>73.59</v>
      </c>
      <c r="F787" s="143">
        <v>31</v>
      </c>
      <c r="G787" s="141">
        <v>2281.29</v>
      </c>
      <c r="H787" s="101">
        <v>250</v>
      </c>
      <c r="I787" s="141">
        <v>1380</v>
      </c>
      <c r="J787" s="141">
        <v>400</v>
      </c>
      <c r="K787" s="141"/>
      <c r="L787" s="144">
        <v>4311.29</v>
      </c>
      <c r="M787" s="142"/>
      <c r="N787" s="111"/>
    </row>
    <row r="788" spans="1:14" x14ac:dyDescent="0.25">
      <c r="A788" s="72">
        <v>779</v>
      </c>
      <c r="B788" s="140">
        <v>31</v>
      </c>
      <c r="C788" s="108" t="s">
        <v>545</v>
      </c>
      <c r="D788" s="92" t="s">
        <v>1407</v>
      </c>
      <c r="E788" s="101">
        <v>73.59</v>
      </c>
      <c r="F788" s="143">
        <v>31</v>
      </c>
      <c r="G788" s="141">
        <v>2281.29</v>
      </c>
      <c r="H788" s="101">
        <v>250</v>
      </c>
      <c r="I788" s="141">
        <v>1380</v>
      </c>
      <c r="J788" s="141">
        <v>400</v>
      </c>
      <c r="K788" s="141">
        <v>35</v>
      </c>
      <c r="L788" s="144">
        <v>4346.29</v>
      </c>
      <c r="M788" s="142"/>
      <c r="N788" s="111"/>
    </row>
    <row r="789" spans="1:14" x14ac:dyDescent="0.25">
      <c r="A789" s="72">
        <v>780</v>
      </c>
      <c r="B789" s="140">
        <v>31</v>
      </c>
      <c r="C789" s="108" t="s">
        <v>214</v>
      </c>
      <c r="D789" s="92" t="s">
        <v>1407</v>
      </c>
      <c r="E789" s="101">
        <v>73.59</v>
      </c>
      <c r="F789" s="143">
        <v>31</v>
      </c>
      <c r="G789" s="141">
        <v>2281.29</v>
      </c>
      <c r="H789" s="101">
        <v>250</v>
      </c>
      <c r="I789" s="141">
        <v>1380</v>
      </c>
      <c r="J789" s="141">
        <v>400</v>
      </c>
      <c r="K789" s="141"/>
      <c r="L789" s="144">
        <v>4311.29</v>
      </c>
      <c r="M789" s="142"/>
      <c r="N789" s="111"/>
    </row>
    <row r="790" spans="1:14" x14ac:dyDescent="0.25">
      <c r="A790" s="72">
        <v>781</v>
      </c>
      <c r="B790" s="140">
        <v>31</v>
      </c>
      <c r="C790" s="108" t="s">
        <v>779</v>
      </c>
      <c r="D790" s="92" t="s">
        <v>1407</v>
      </c>
      <c r="E790" s="101">
        <v>73.59</v>
      </c>
      <c r="F790" s="143">
        <v>31</v>
      </c>
      <c r="G790" s="141">
        <v>2281.29</v>
      </c>
      <c r="H790" s="101">
        <v>250</v>
      </c>
      <c r="I790" s="141">
        <v>1380</v>
      </c>
      <c r="J790" s="141">
        <v>400</v>
      </c>
      <c r="K790" s="141"/>
      <c r="L790" s="144">
        <v>4311.29</v>
      </c>
      <c r="M790" s="142"/>
      <c r="N790" s="111"/>
    </row>
    <row r="791" spans="1:14" x14ac:dyDescent="0.25">
      <c r="A791" s="72">
        <v>782</v>
      </c>
      <c r="B791" s="140">
        <v>31</v>
      </c>
      <c r="C791" s="108" t="s">
        <v>661</v>
      </c>
      <c r="D791" s="92" t="s">
        <v>1407</v>
      </c>
      <c r="E791" s="101">
        <v>73.59</v>
      </c>
      <c r="F791" s="143">
        <v>31</v>
      </c>
      <c r="G791" s="141">
        <v>2281.29</v>
      </c>
      <c r="H791" s="101">
        <v>250</v>
      </c>
      <c r="I791" s="141">
        <v>1380</v>
      </c>
      <c r="J791" s="141">
        <v>400</v>
      </c>
      <c r="K791" s="141"/>
      <c r="L791" s="144">
        <v>4311.29</v>
      </c>
      <c r="M791" s="142"/>
      <c r="N791" s="111"/>
    </row>
    <row r="792" spans="1:14" x14ac:dyDescent="0.25">
      <c r="A792" s="72">
        <v>783</v>
      </c>
      <c r="B792" s="140">
        <v>31</v>
      </c>
      <c r="C792" s="108" t="s">
        <v>215</v>
      </c>
      <c r="D792" s="92" t="s">
        <v>1407</v>
      </c>
      <c r="E792" s="101">
        <v>73.59</v>
      </c>
      <c r="F792" s="143">
        <v>31</v>
      </c>
      <c r="G792" s="141">
        <v>2281.29</v>
      </c>
      <c r="H792" s="101">
        <v>250</v>
      </c>
      <c r="I792" s="141">
        <v>1380</v>
      </c>
      <c r="J792" s="141">
        <v>400</v>
      </c>
      <c r="K792" s="141"/>
      <c r="L792" s="144">
        <v>4311.29</v>
      </c>
      <c r="M792" s="142"/>
      <c r="N792" s="111"/>
    </row>
    <row r="793" spans="1:14" x14ac:dyDescent="0.25">
      <c r="A793" s="72">
        <v>784</v>
      </c>
      <c r="B793" s="140">
        <v>31</v>
      </c>
      <c r="C793" s="108" t="s">
        <v>662</v>
      </c>
      <c r="D793" s="92" t="s">
        <v>1407</v>
      </c>
      <c r="E793" s="101">
        <v>73.59</v>
      </c>
      <c r="F793" s="143">
        <v>31</v>
      </c>
      <c r="G793" s="141">
        <v>2281.29</v>
      </c>
      <c r="H793" s="101">
        <v>250</v>
      </c>
      <c r="I793" s="141">
        <v>1380</v>
      </c>
      <c r="J793" s="141">
        <v>400</v>
      </c>
      <c r="K793" s="141"/>
      <c r="L793" s="144">
        <v>4311.29</v>
      </c>
      <c r="M793" s="142"/>
      <c r="N793" s="111"/>
    </row>
    <row r="794" spans="1:14" x14ac:dyDescent="0.25">
      <c r="A794" s="72">
        <v>785</v>
      </c>
      <c r="B794" s="140">
        <v>31</v>
      </c>
      <c r="C794" s="108" t="s">
        <v>216</v>
      </c>
      <c r="D794" s="92" t="s">
        <v>1407</v>
      </c>
      <c r="E794" s="101">
        <v>73.59</v>
      </c>
      <c r="F794" s="143">
        <v>31</v>
      </c>
      <c r="G794" s="141">
        <v>2281.29</v>
      </c>
      <c r="H794" s="101">
        <v>250</v>
      </c>
      <c r="I794" s="141">
        <v>1380</v>
      </c>
      <c r="J794" s="141">
        <v>400</v>
      </c>
      <c r="K794" s="141"/>
      <c r="L794" s="144">
        <v>4311.29</v>
      </c>
      <c r="M794" s="142"/>
      <c r="N794" s="111"/>
    </row>
    <row r="795" spans="1:14" x14ac:dyDescent="0.25">
      <c r="A795" s="72">
        <v>786</v>
      </c>
      <c r="B795" s="140">
        <v>31</v>
      </c>
      <c r="C795" s="108" t="s">
        <v>1026</v>
      </c>
      <c r="D795" s="92" t="s">
        <v>1407</v>
      </c>
      <c r="E795" s="101">
        <v>73.59</v>
      </c>
      <c r="F795" s="143">
        <v>31</v>
      </c>
      <c r="G795" s="141">
        <v>2281.29</v>
      </c>
      <c r="H795" s="101">
        <v>250</v>
      </c>
      <c r="I795" s="141">
        <v>1380</v>
      </c>
      <c r="J795" s="141">
        <v>400</v>
      </c>
      <c r="K795" s="141"/>
      <c r="L795" s="144">
        <v>4311.29</v>
      </c>
      <c r="M795" s="142"/>
      <c r="N795" s="111"/>
    </row>
    <row r="796" spans="1:14" x14ac:dyDescent="0.25">
      <c r="A796" s="72">
        <v>787</v>
      </c>
      <c r="B796" s="140">
        <v>31</v>
      </c>
      <c r="C796" s="108" t="s">
        <v>94</v>
      </c>
      <c r="D796" s="92" t="s">
        <v>1407</v>
      </c>
      <c r="E796" s="101">
        <v>73.59</v>
      </c>
      <c r="F796" s="143">
        <v>31</v>
      </c>
      <c r="G796" s="141">
        <v>2281.29</v>
      </c>
      <c r="H796" s="101">
        <v>250</v>
      </c>
      <c r="I796" s="141">
        <v>1551.3</v>
      </c>
      <c r="J796" s="141">
        <v>400</v>
      </c>
      <c r="K796" s="141"/>
      <c r="L796" s="144">
        <v>4482.59</v>
      </c>
      <c r="M796" s="142"/>
      <c r="N796" s="111"/>
    </row>
    <row r="797" spans="1:14" x14ac:dyDescent="0.25">
      <c r="A797" s="72">
        <v>788</v>
      </c>
      <c r="B797" s="140">
        <v>31</v>
      </c>
      <c r="C797" s="108" t="s">
        <v>851</v>
      </c>
      <c r="D797" s="92" t="s">
        <v>1407</v>
      </c>
      <c r="E797" s="101">
        <v>73.59</v>
      </c>
      <c r="F797" s="143">
        <v>31</v>
      </c>
      <c r="G797" s="141">
        <v>2281.29</v>
      </c>
      <c r="H797" s="101">
        <v>250</v>
      </c>
      <c r="I797" s="141">
        <v>1380</v>
      </c>
      <c r="J797" s="141">
        <v>400</v>
      </c>
      <c r="K797" s="141"/>
      <c r="L797" s="144">
        <v>4311.29</v>
      </c>
      <c r="M797" s="142"/>
      <c r="N797" s="111"/>
    </row>
    <row r="798" spans="1:14" x14ac:dyDescent="0.25">
      <c r="A798" s="72">
        <v>789</v>
      </c>
      <c r="B798" s="140">
        <v>31</v>
      </c>
      <c r="C798" s="108" t="s">
        <v>728</v>
      </c>
      <c r="D798" s="92" t="s">
        <v>1407</v>
      </c>
      <c r="E798" s="101">
        <v>73.59</v>
      </c>
      <c r="F798" s="143">
        <v>31</v>
      </c>
      <c r="G798" s="141">
        <v>2281.29</v>
      </c>
      <c r="H798" s="101">
        <v>250</v>
      </c>
      <c r="I798" s="141">
        <v>1150</v>
      </c>
      <c r="J798" s="141">
        <v>400</v>
      </c>
      <c r="K798" s="141"/>
      <c r="L798" s="144">
        <v>4081.29</v>
      </c>
      <c r="M798" s="142"/>
      <c r="N798" s="111"/>
    </row>
    <row r="799" spans="1:14" x14ac:dyDescent="0.25">
      <c r="A799" s="72">
        <v>790</v>
      </c>
      <c r="B799" s="140">
        <v>31</v>
      </c>
      <c r="C799" s="108" t="s">
        <v>258</v>
      </c>
      <c r="D799" s="92" t="s">
        <v>1407</v>
      </c>
      <c r="E799" s="101">
        <v>73.59</v>
      </c>
      <c r="F799" s="143">
        <v>31</v>
      </c>
      <c r="G799" s="141">
        <v>2281.29</v>
      </c>
      <c r="H799" s="101">
        <v>250</v>
      </c>
      <c r="I799" s="141">
        <v>1380</v>
      </c>
      <c r="J799" s="141">
        <v>400</v>
      </c>
      <c r="K799" s="141"/>
      <c r="L799" s="144">
        <v>4311.29</v>
      </c>
      <c r="M799" s="142"/>
      <c r="N799" s="111"/>
    </row>
    <row r="800" spans="1:14" x14ac:dyDescent="0.25">
      <c r="A800" s="72">
        <v>791</v>
      </c>
      <c r="B800" s="140">
        <v>31</v>
      </c>
      <c r="C800" s="108" t="s">
        <v>259</v>
      </c>
      <c r="D800" s="92" t="s">
        <v>1407</v>
      </c>
      <c r="E800" s="101">
        <v>73.59</v>
      </c>
      <c r="F800" s="143">
        <v>31</v>
      </c>
      <c r="G800" s="141">
        <v>2281.29</v>
      </c>
      <c r="H800" s="101">
        <v>250</v>
      </c>
      <c r="I800" s="141">
        <v>1380</v>
      </c>
      <c r="J800" s="141">
        <v>400</v>
      </c>
      <c r="K800" s="141"/>
      <c r="L800" s="144">
        <v>4311.29</v>
      </c>
      <c r="M800" s="142"/>
      <c r="N800" s="111"/>
    </row>
    <row r="801" spans="1:14" x14ac:dyDescent="0.25">
      <c r="A801" s="72">
        <v>792</v>
      </c>
      <c r="B801" s="140">
        <v>31</v>
      </c>
      <c r="C801" s="108" t="s">
        <v>663</v>
      </c>
      <c r="D801" s="92" t="s">
        <v>1407</v>
      </c>
      <c r="E801" s="101">
        <v>73.59</v>
      </c>
      <c r="F801" s="143">
        <v>31</v>
      </c>
      <c r="G801" s="141">
        <v>2281.29</v>
      </c>
      <c r="H801" s="101">
        <v>250</v>
      </c>
      <c r="I801" s="141">
        <v>1380</v>
      </c>
      <c r="J801" s="141">
        <v>400</v>
      </c>
      <c r="K801" s="141">
        <v>35</v>
      </c>
      <c r="L801" s="144">
        <v>4346.29</v>
      </c>
      <c r="M801" s="142"/>
      <c r="N801" s="111"/>
    </row>
    <row r="802" spans="1:14" x14ac:dyDescent="0.25">
      <c r="A802" s="72">
        <v>793</v>
      </c>
      <c r="B802" s="140">
        <v>31</v>
      </c>
      <c r="C802" s="108" t="s">
        <v>546</v>
      </c>
      <c r="D802" s="92" t="s">
        <v>1407</v>
      </c>
      <c r="E802" s="101">
        <v>73.59</v>
      </c>
      <c r="F802" s="143">
        <v>31</v>
      </c>
      <c r="G802" s="141">
        <v>2281.29</v>
      </c>
      <c r="H802" s="101">
        <v>250</v>
      </c>
      <c r="I802" s="141">
        <v>1380</v>
      </c>
      <c r="J802" s="141">
        <v>400</v>
      </c>
      <c r="K802" s="141"/>
      <c r="L802" s="144">
        <v>4311.29</v>
      </c>
      <c r="M802" s="142"/>
      <c r="N802" s="111"/>
    </row>
    <row r="803" spans="1:14" x14ac:dyDescent="0.25">
      <c r="A803" s="72">
        <v>794</v>
      </c>
      <c r="B803" s="140">
        <v>31</v>
      </c>
      <c r="C803" s="108" t="s">
        <v>1439</v>
      </c>
      <c r="D803" s="92" t="s">
        <v>1407</v>
      </c>
      <c r="E803" s="101">
        <v>73.59</v>
      </c>
      <c r="F803" s="143">
        <v>31</v>
      </c>
      <c r="G803" s="141">
        <v>2281.29</v>
      </c>
      <c r="H803" s="101">
        <v>250</v>
      </c>
      <c r="I803" s="141">
        <v>1150</v>
      </c>
      <c r="J803" s="141">
        <v>400</v>
      </c>
      <c r="K803" s="141"/>
      <c r="L803" s="144">
        <v>4081.29</v>
      </c>
      <c r="M803" s="142"/>
      <c r="N803" s="111"/>
    </row>
    <row r="804" spans="1:14" x14ac:dyDescent="0.25">
      <c r="A804" s="72">
        <v>795</v>
      </c>
      <c r="B804" s="140">
        <v>31</v>
      </c>
      <c r="C804" s="108" t="s">
        <v>547</v>
      </c>
      <c r="D804" s="92" t="s">
        <v>1407</v>
      </c>
      <c r="E804" s="101">
        <v>73.59</v>
      </c>
      <c r="F804" s="143">
        <v>31</v>
      </c>
      <c r="G804" s="141">
        <v>2281.29</v>
      </c>
      <c r="H804" s="101">
        <v>250</v>
      </c>
      <c r="I804" s="141">
        <v>1380</v>
      </c>
      <c r="J804" s="141">
        <v>400</v>
      </c>
      <c r="K804" s="141"/>
      <c r="L804" s="144">
        <v>4311.29</v>
      </c>
      <c r="M804" s="142"/>
      <c r="N804" s="111"/>
    </row>
    <row r="805" spans="1:14" x14ac:dyDescent="0.25">
      <c r="A805" s="72">
        <v>796</v>
      </c>
      <c r="B805" s="140">
        <v>31</v>
      </c>
      <c r="C805" s="108" t="s">
        <v>852</v>
      </c>
      <c r="D805" s="92" t="s">
        <v>1407</v>
      </c>
      <c r="E805" s="101">
        <v>73.59</v>
      </c>
      <c r="F805" s="143">
        <v>31</v>
      </c>
      <c r="G805" s="141">
        <v>2281.29</v>
      </c>
      <c r="H805" s="101">
        <v>250</v>
      </c>
      <c r="I805" s="141">
        <v>1380</v>
      </c>
      <c r="J805" s="141">
        <v>400</v>
      </c>
      <c r="K805" s="141"/>
      <c r="L805" s="144">
        <v>4311.29</v>
      </c>
      <c r="M805" s="142"/>
      <c r="N805" s="111"/>
    </row>
    <row r="806" spans="1:14" x14ac:dyDescent="0.25">
      <c r="A806" s="72">
        <v>797</v>
      </c>
      <c r="B806" s="140">
        <v>31</v>
      </c>
      <c r="C806" s="108" t="s">
        <v>526</v>
      </c>
      <c r="D806" s="92" t="s">
        <v>1407</v>
      </c>
      <c r="E806" s="101">
        <v>73.59</v>
      </c>
      <c r="F806" s="143">
        <v>31</v>
      </c>
      <c r="G806" s="141">
        <v>2281.29</v>
      </c>
      <c r="H806" s="101">
        <v>250</v>
      </c>
      <c r="I806" s="141">
        <v>1150</v>
      </c>
      <c r="J806" s="141">
        <v>400</v>
      </c>
      <c r="K806" s="141"/>
      <c r="L806" s="144">
        <v>4081.29</v>
      </c>
      <c r="M806" s="142"/>
      <c r="N806" s="111"/>
    </row>
    <row r="807" spans="1:14" x14ac:dyDescent="0.25">
      <c r="A807" s="72">
        <v>798</v>
      </c>
      <c r="B807" s="140">
        <v>31</v>
      </c>
      <c r="C807" s="108" t="s">
        <v>90</v>
      </c>
      <c r="D807" s="92" t="s">
        <v>1407</v>
      </c>
      <c r="E807" s="101">
        <v>73.59</v>
      </c>
      <c r="F807" s="143">
        <v>31</v>
      </c>
      <c r="G807" s="141">
        <v>2281.29</v>
      </c>
      <c r="H807" s="101">
        <v>250</v>
      </c>
      <c r="I807" s="141">
        <v>1551.3</v>
      </c>
      <c r="J807" s="141">
        <v>400</v>
      </c>
      <c r="K807" s="141"/>
      <c r="L807" s="144">
        <v>4482.59</v>
      </c>
      <c r="M807" s="142"/>
      <c r="N807" s="111"/>
    </row>
    <row r="808" spans="1:14" x14ac:dyDescent="0.25">
      <c r="A808" s="72">
        <v>799</v>
      </c>
      <c r="B808" s="140">
        <v>31</v>
      </c>
      <c r="C808" s="108" t="s">
        <v>217</v>
      </c>
      <c r="D808" s="92" t="s">
        <v>1407</v>
      </c>
      <c r="E808" s="101">
        <v>73.59</v>
      </c>
      <c r="F808" s="143">
        <v>31</v>
      </c>
      <c r="G808" s="141">
        <v>2281.29</v>
      </c>
      <c r="H808" s="101">
        <v>250</v>
      </c>
      <c r="I808" s="141">
        <v>1380</v>
      </c>
      <c r="J808" s="141">
        <v>400</v>
      </c>
      <c r="K808" s="141"/>
      <c r="L808" s="144">
        <v>4311.29</v>
      </c>
      <c r="M808" s="142"/>
      <c r="N808" s="111"/>
    </row>
    <row r="809" spans="1:14" x14ac:dyDescent="0.25">
      <c r="A809" s="72">
        <v>800</v>
      </c>
      <c r="B809" s="140">
        <v>31</v>
      </c>
      <c r="C809" s="108" t="s">
        <v>548</v>
      </c>
      <c r="D809" s="92" t="s">
        <v>1407</v>
      </c>
      <c r="E809" s="101">
        <v>73.59</v>
      </c>
      <c r="F809" s="143">
        <v>31</v>
      </c>
      <c r="G809" s="141">
        <v>2281.29</v>
      </c>
      <c r="H809" s="101">
        <v>250</v>
      </c>
      <c r="I809" s="141">
        <v>1150</v>
      </c>
      <c r="J809" s="141">
        <v>400</v>
      </c>
      <c r="K809" s="141"/>
      <c r="L809" s="144">
        <v>4081.29</v>
      </c>
      <c r="M809" s="142"/>
      <c r="N809" s="111"/>
    </row>
    <row r="810" spans="1:14" x14ac:dyDescent="0.25">
      <c r="A810" s="72">
        <v>801</v>
      </c>
      <c r="B810" s="140">
        <v>31</v>
      </c>
      <c r="C810" s="108" t="s">
        <v>549</v>
      </c>
      <c r="D810" s="92" t="s">
        <v>1407</v>
      </c>
      <c r="E810" s="101">
        <v>73.59</v>
      </c>
      <c r="F810" s="143">
        <v>31</v>
      </c>
      <c r="G810" s="141">
        <v>2281.29</v>
      </c>
      <c r="H810" s="101">
        <v>250</v>
      </c>
      <c r="I810" s="141">
        <v>1380</v>
      </c>
      <c r="J810" s="141">
        <v>400</v>
      </c>
      <c r="K810" s="141"/>
      <c r="L810" s="144">
        <v>4311.29</v>
      </c>
      <c r="M810" s="142"/>
      <c r="N810" s="111"/>
    </row>
    <row r="811" spans="1:14" x14ac:dyDescent="0.25">
      <c r="A811" s="72">
        <v>802</v>
      </c>
      <c r="B811" s="140">
        <v>31</v>
      </c>
      <c r="C811" s="108" t="s">
        <v>853</v>
      </c>
      <c r="D811" s="92" t="s">
        <v>1407</v>
      </c>
      <c r="E811" s="101">
        <v>73.59</v>
      </c>
      <c r="F811" s="143">
        <v>31</v>
      </c>
      <c r="G811" s="141">
        <v>2281.29</v>
      </c>
      <c r="H811" s="101">
        <v>250</v>
      </c>
      <c r="I811" s="141">
        <v>1380</v>
      </c>
      <c r="J811" s="141">
        <v>400</v>
      </c>
      <c r="K811" s="141">
        <v>50</v>
      </c>
      <c r="L811" s="144">
        <v>4361.29</v>
      </c>
      <c r="M811" s="142"/>
      <c r="N811" s="111"/>
    </row>
    <row r="812" spans="1:14" x14ac:dyDescent="0.25">
      <c r="A812" s="72">
        <v>803</v>
      </c>
      <c r="B812" s="140">
        <v>31</v>
      </c>
      <c r="C812" s="108" t="s">
        <v>550</v>
      </c>
      <c r="D812" s="92" t="s">
        <v>1407</v>
      </c>
      <c r="E812" s="101">
        <v>73.59</v>
      </c>
      <c r="F812" s="143">
        <v>31</v>
      </c>
      <c r="G812" s="141">
        <v>2281.29</v>
      </c>
      <c r="H812" s="101">
        <v>250</v>
      </c>
      <c r="I812" s="141">
        <v>1150</v>
      </c>
      <c r="J812" s="141">
        <v>400</v>
      </c>
      <c r="K812" s="141"/>
      <c r="L812" s="144">
        <v>4081.29</v>
      </c>
      <c r="M812" s="142"/>
      <c r="N812" s="111"/>
    </row>
    <row r="813" spans="1:14" x14ac:dyDescent="0.25">
      <c r="A813" s="72">
        <v>804</v>
      </c>
      <c r="B813" s="140">
        <v>31</v>
      </c>
      <c r="C813" s="108" t="s">
        <v>1027</v>
      </c>
      <c r="D813" s="92" t="s">
        <v>1407</v>
      </c>
      <c r="E813" s="101">
        <v>73.59</v>
      </c>
      <c r="F813" s="143">
        <v>31</v>
      </c>
      <c r="G813" s="141">
        <v>2281.29</v>
      </c>
      <c r="H813" s="101">
        <v>250</v>
      </c>
      <c r="I813" s="141">
        <v>1380</v>
      </c>
      <c r="J813" s="141">
        <v>400</v>
      </c>
      <c r="K813" s="141"/>
      <c r="L813" s="144">
        <v>4311.29</v>
      </c>
      <c r="M813" s="142"/>
      <c r="N813" s="111"/>
    </row>
    <row r="814" spans="1:14" x14ac:dyDescent="0.25">
      <c r="A814" s="72">
        <v>805</v>
      </c>
      <c r="B814" s="140">
        <v>31</v>
      </c>
      <c r="C814" s="108" t="s">
        <v>218</v>
      </c>
      <c r="D814" s="92" t="s">
        <v>1407</v>
      </c>
      <c r="E814" s="101">
        <v>73.59</v>
      </c>
      <c r="F814" s="143">
        <v>31</v>
      </c>
      <c r="G814" s="141">
        <v>2281.29</v>
      </c>
      <c r="H814" s="101">
        <v>250</v>
      </c>
      <c r="I814" s="141">
        <v>1380</v>
      </c>
      <c r="J814" s="141">
        <v>400</v>
      </c>
      <c r="K814" s="141"/>
      <c r="L814" s="144">
        <v>4311.29</v>
      </c>
      <c r="M814" s="142"/>
      <c r="N814" s="111"/>
    </row>
    <row r="815" spans="1:14" x14ac:dyDescent="0.25">
      <c r="A815" s="72">
        <v>806</v>
      </c>
      <c r="B815" s="140">
        <v>31</v>
      </c>
      <c r="C815" s="108" t="s">
        <v>551</v>
      </c>
      <c r="D815" s="92" t="s">
        <v>1407</v>
      </c>
      <c r="E815" s="101">
        <v>73.59</v>
      </c>
      <c r="F815" s="143">
        <v>31</v>
      </c>
      <c r="G815" s="141">
        <v>2281.29</v>
      </c>
      <c r="H815" s="101">
        <v>250</v>
      </c>
      <c r="I815" s="141">
        <v>1380</v>
      </c>
      <c r="J815" s="141">
        <v>400</v>
      </c>
      <c r="K815" s="141"/>
      <c r="L815" s="144">
        <v>4311.29</v>
      </c>
      <c r="M815" s="142"/>
      <c r="N815" s="111"/>
    </row>
    <row r="816" spans="1:14" x14ac:dyDescent="0.25">
      <c r="A816" s="72">
        <v>807</v>
      </c>
      <c r="B816" s="140">
        <v>31</v>
      </c>
      <c r="C816" s="108" t="s">
        <v>780</v>
      </c>
      <c r="D816" s="92" t="s">
        <v>1407</v>
      </c>
      <c r="E816" s="101">
        <v>73.59</v>
      </c>
      <c r="F816" s="143">
        <v>31</v>
      </c>
      <c r="G816" s="141">
        <v>2281.29</v>
      </c>
      <c r="H816" s="101">
        <v>250</v>
      </c>
      <c r="I816" s="141">
        <v>1380</v>
      </c>
      <c r="J816" s="141">
        <v>400</v>
      </c>
      <c r="K816" s="141"/>
      <c r="L816" s="144">
        <v>4311.29</v>
      </c>
      <c r="M816" s="142"/>
      <c r="N816" s="111"/>
    </row>
    <row r="817" spans="1:14" x14ac:dyDescent="0.25">
      <c r="A817" s="72">
        <v>808</v>
      </c>
      <c r="B817" s="140">
        <v>31</v>
      </c>
      <c r="C817" s="108" t="s">
        <v>552</v>
      </c>
      <c r="D817" s="92" t="s">
        <v>1407</v>
      </c>
      <c r="E817" s="101">
        <v>73.59</v>
      </c>
      <c r="F817" s="143">
        <v>31</v>
      </c>
      <c r="G817" s="141">
        <v>2281.29</v>
      </c>
      <c r="H817" s="101">
        <v>250</v>
      </c>
      <c r="I817" s="141">
        <v>1150</v>
      </c>
      <c r="J817" s="141">
        <v>400</v>
      </c>
      <c r="K817" s="141"/>
      <c r="L817" s="144">
        <v>4081.29</v>
      </c>
      <c r="M817" s="142"/>
      <c r="N817" s="111"/>
    </row>
    <row r="818" spans="1:14" x14ac:dyDescent="0.25">
      <c r="A818" s="72">
        <v>809</v>
      </c>
      <c r="B818" s="140">
        <v>31</v>
      </c>
      <c r="C818" s="108" t="s">
        <v>553</v>
      </c>
      <c r="D818" s="92" t="s">
        <v>1407</v>
      </c>
      <c r="E818" s="101">
        <v>73.59</v>
      </c>
      <c r="F818" s="143">
        <v>31</v>
      </c>
      <c r="G818" s="141">
        <v>2281.29</v>
      </c>
      <c r="H818" s="101">
        <v>250</v>
      </c>
      <c r="I818" s="141">
        <v>1380</v>
      </c>
      <c r="J818" s="141">
        <v>400</v>
      </c>
      <c r="K818" s="141"/>
      <c r="L818" s="144">
        <v>4311.29</v>
      </c>
      <c r="M818" s="142"/>
      <c r="N818" s="111"/>
    </row>
    <row r="819" spans="1:14" x14ac:dyDescent="0.25">
      <c r="A819" s="72">
        <v>810</v>
      </c>
      <c r="B819" s="140">
        <v>31</v>
      </c>
      <c r="C819" s="108" t="s">
        <v>554</v>
      </c>
      <c r="D819" s="92" t="s">
        <v>1407</v>
      </c>
      <c r="E819" s="101">
        <v>73.59</v>
      </c>
      <c r="F819" s="143">
        <v>31</v>
      </c>
      <c r="G819" s="141">
        <v>2281.29</v>
      </c>
      <c r="H819" s="101">
        <v>250</v>
      </c>
      <c r="I819" s="141">
        <v>1150</v>
      </c>
      <c r="J819" s="141">
        <v>400</v>
      </c>
      <c r="K819" s="141"/>
      <c r="L819" s="144">
        <v>4081.29</v>
      </c>
      <c r="M819" s="142"/>
      <c r="N819" s="111"/>
    </row>
    <row r="820" spans="1:14" x14ac:dyDescent="0.25">
      <c r="A820" s="72">
        <v>811</v>
      </c>
      <c r="B820" s="140">
        <v>31</v>
      </c>
      <c r="C820" s="108" t="s">
        <v>555</v>
      </c>
      <c r="D820" s="92" t="s">
        <v>1407</v>
      </c>
      <c r="E820" s="101">
        <v>73.59</v>
      </c>
      <c r="F820" s="143">
        <v>31</v>
      </c>
      <c r="G820" s="141">
        <v>2281.29</v>
      </c>
      <c r="H820" s="101">
        <v>250</v>
      </c>
      <c r="I820" s="141">
        <v>1380</v>
      </c>
      <c r="J820" s="141">
        <v>400</v>
      </c>
      <c r="K820" s="141"/>
      <c r="L820" s="144">
        <v>4311.29</v>
      </c>
      <c r="M820" s="142"/>
      <c r="N820" s="111"/>
    </row>
    <row r="821" spans="1:14" x14ac:dyDescent="0.25">
      <c r="A821" s="72">
        <v>812</v>
      </c>
      <c r="B821" s="140">
        <v>31</v>
      </c>
      <c r="C821" s="108" t="s">
        <v>693</v>
      </c>
      <c r="D821" s="92" t="s">
        <v>1407</v>
      </c>
      <c r="E821" s="101">
        <v>73.59</v>
      </c>
      <c r="F821" s="143">
        <v>31</v>
      </c>
      <c r="G821" s="141">
        <v>2281.29</v>
      </c>
      <c r="H821" s="101">
        <v>250</v>
      </c>
      <c r="I821" s="141">
        <v>1380</v>
      </c>
      <c r="J821" s="141">
        <v>400</v>
      </c>
      <c r="K821" s="141"/>
      <c r="L821" s="144">
        <v>4311.29</v>
      </c>
      <c r="M821" s="142"/>
      <c r="N821" s="111"/>
    </row>
    <row r="822" spans="1:14" x14ac:dyDescent="0.25">
      <c r="A822" s="72">
        <v>813</v>
      </c>
      <c r="B822" s="140">
        <v>31</v>
      </c>
      <c r="C822" s="108" t="s">
        <v>664</v>
      </c>
      <c r="D822" s="92" t="s">
        <v>1407</v>
      </c>
      <c r="E822" s="101">
        <v>73.59</v>
      </c>
      <c r="F822" s="143">
        <v>31</v>
      </c>
      <c r="G822" s="141">
        <v>2281.29</v>
      </c>
      <c r="H822" s="101">
        <v>250</v>
      </c>
      <c r="I822" s="141">
        <v>1380</v>
      </c>
      <c r="J822" s="141">
        <v>400</v>
      </c>
      <c r="K822" s="141">
        <v>35</v>
      </c>
      <c r="L822" s="144">
        <v>4346.29</v>
      </c>
      <c r="M822" s="142"/>
      <c r="N822" s="111"/>
    </row>
    <row r="823" spans="1:14" x14ac:dyDescent="0.25">
      <c r="A823" s="72">
        <v>814</v>
      </c>
      <c r="B823" s="140">
        <v>31</v>
      </c>
      <c r="C823" s="108" t="s">
        <v>133</v>
      </c>
      <c r="D823" s="92" t="s">
        <v>1407</v>
      </c>
      <c r="E823" s="101">
        <v>73.59</v>
      </c>
      <c r="F823" s="143">
        <v>31</v>
      </c>
      <c r="G823" s="141">
        <v>2281.29</v>
      </c>
      <c r="H823" s="101">
        <v>250</v>
      </c>
      <c r="I823" s="141">
        <v>1380</v>
      </c>
      <c r="J823" s="101">
        <v>400</v>
      </c>
      <c r="K823" s="101"/>
      <c r="L823" s="144">
        <v>4311.29</v>
      </c>
      <c r="M823" s="142"/>
      <c r="N823" s="111"/>
    </row>
    <row r="824" spans="1:14" x14ac:dyDescent="0.25">
      <c r="A824" s="72">
        <v>815</v>
      </c>
      <c r="B824" s="140">
        <v>31</v>
      </c>
      <c r="C824" s="108" t="s">
        <v>854</v>
      </c>
      <c r="D824" s="92" t="s">
        <v>1407</v>
      </c>
      <c r="E824" s="101">
        <v>73.59</v>
      </c>
      <c r="F824" s="143">
        <v>31</v>
      </c>
      <c r="G824" s="141">
        <v>2281.29</v>
      </c>
      <c r="H824" s="101">
        <v>250</v>
      </c>
      <c r="I824" s="141">
        <v>1380</v>
      </c>
      <c r="J824" s="141">
        <v>400</v>
      </c>
      <c r="K824" s="141"/>
      <c r="L824" s="144">
        <v>4311.29</v>
      </c>
      <c r="M824" s="142"/>
      <c r="N824" s="111"/>
    </row>
    <row r="825" spans="1:14" x14ac:dyDescent="0.25">
      <c r="A825" s="72">
        <v>816</v>
      </c>
      <c r="B825" s="140">
        <v>31</v>
      </c>
      <c r="C825" s="108" t="s">
        <v>556</v>
      </c>
      <c r="D825" s="92" t="s">
        <v>1407</v>
      </c>
      <c r="E825" s="101">
        <v>73.59</v>
      </c>
      <c r="F825" s="143">
        <v>31</v>
      </c>
      <c r="G825" s="141">
        <v>2281.29</v>
      </c>
      <c r="H825" s="101">
        <v>250</v>
      </c>
      <c r="I825" s="141">
        <v>1380</v>
      </c>
      <c r="J825" s="141">
        <v>400</v>
      </c>
      <c r="K825" s="141"/>
      <c r="L825" s="144">
        <v>4311.29</v>
      </c>
      <c r="M825" s="142"/>
      <c r="N825" s="111"/>
    </row>
    <row r="826" spans="1:14" x14ac:dyDescent="0.25">
      <c r="A826" s="72">
        <v>817</v>
      </c>
      <c r="B826" s="140">
        <v>31</v>
      </c>
      <c r="C826" s="108" t="s">
        <v>557</v>
      </c>
      <c r="D826" s="92" t="s">
        <v>1407</v>
      </c>
      <c r="E826" s="101">
        <v>73.59</v>
      </c>
      <c r="F826" s="143">
        <v>31</v>
      </c>
      <c r="G826" s="141">
        <v>2281.29</v>
      </c>
      <c r="H826" s="101">
        <v>250</v>
      </c>
      <c r="I826" s="141">
        <v>1380</v>
      </c>
      <c r="J826" s="141">
        <v>400</v>
      </c>
      <c r="K826" s="141"/>
      <c r="L826" s="144">
        <v>4311.29</v>
      </c>
      <c r="M826" s="142"/>
      <c r="N826" s="111"/>
    </row>
    <row r="827" spans="1:14" x14ac:dyDescent="0.25">
      <c r="A827" s="72">
        <v>818</v>
      </c>
      <c r="B827" s="140">
        <v>31</v>
      </c>
      <c r="C827" s="108" t="s">
        <v>855</v>
      </c>
      <c r="D827" s="92" t="s">
        <v>1407</v>
      </c>
      <c r="E827" s="101">
        <v>73.59</v>
      </c>
      <c r="F827" s="143">
        <v>31</v>
      </c>
      <c r="G827" s="141">
        <v>2281.29</v>
      </c>
      <c r="H827" s="101">
        <v>250</v>
      </c>
      <c r="I827" s="141">
        <v>1380</v>
      </c>
      <c r="J827" s="141">
        <v>400</v>
      </c>
      <c r="K827" s="141"/>
      <c r="L827" s="144">
        <v>4311.29</v>
      </c>
      <c r="M827" s="142"/>
      <c r="N827" s="111"/>
    </row>
    <row r="828" spans="1:14" x14ac:dyDescent="0.25">
      <c r="A828" s="72">
        <v>819</v>
      </c>
      <c r="B828" s="140">
        <v>31</v>
      </c>
      <c r="C828" s="108" t="s">
        <v>856</v>
      </c>
      <c r="D828" s="92" t="s">
        <v>1407</v>
      </c>
      <c r="E828" s="101">
        <v>73.59</v>
      </c>
      <c r="F828" s="143">
        <v>31</v>
      </c>
      <c r="G828" s="141">
        <v>2281.29</v>
      </c>
      <c r="H828" s="101">
        <v>250</v>
      </c>
      <c r="I828" s="141">
        <v>1380</v>
      </c>
      <c r="J828" s="141">
        <v>400</v>
      </c>
      <c r="K828" s="141"/>
      <c r="L828" s="144">
        <v>4311.29</v>
      </c>
      <c r="M828" s="142"/>
      <c r="N828" s="111"/>
    </row>
    <row r="829" spans="1:14" x14ac:dyDescent="0.25">
      <c r="A829" s="72">
        <v>820</v>
      </c>
      <c r="B829" s="140">
        <v>31</v>
      </c>
      <c r="C829" s="108" t="s">
        <v>559</v>
      </c>
      <c r="D829" s="92" t="s">
        <v>1407</v>
      </c>
      <c r="E829" s="101">
        <v>73.59</v>
      </c>
      <c r="F829" s="143">
        <v>31</v>
      </c>
      <c r="G829" s="141">
        <v>2281.29</v>
      </c>
      <c r="H829" s="101">
        <v>250</v>
      </c>
      <c r="I829" s="141">
        <v>1380</v>
      </c>
      <c r="J829" s="141">
        <v>400</v>
      </c>
      <c r="K829" s="141">
        <v>35</v>
      </c>
      <c r="L829" s="144">
        <v>4346.29</v>
      </c>
      <c r="M829" s="142"/>
      <c r="N829" s="111"/>
    </row>
    <row r="830" spans="1:14" x14ac:dyDescent="0.25">
      <c r="A830" s="72">
        <v>821</v>
      </c>
      <c r="B830" s="140">
        <v>31</v>
      </c>
      <c r="C830" s="108" t="s">
        <v>560</v>
      </c>
      <c r="D830" s="92" t="s">
        <v>1407</v>
      </c>
      <c r="E830" s="101">
        <v>73.59</v>
      </c>
      <c r="F830" s="143">
        <v>31</v>
      </c>
      <c r="G830" s="141">
        <v>2281.29</v>
      </c>
      <c r="H830" s="101">
        <v>250</v>
      </c>
      <c r="I830" s="141">
        <v>1380</v>
      </c>
      <c r="J830" s="141">
        <v>400</v>
      </c>
      <c r="K830" s="141"/>
      <c r="L830" s="144">
        <v>4311.29</v>
      </c>
      <c r="M830" s="142"/>
      <c r="N830" s="111"/>
    </row>
    <row r="831" spans="1:14" x14ac:dyDescent="0.25">
      <c r="A831" s="72">
        <v>822</v>
      </c>
      <c r="B831" s="140">
        <v>31</v>
      </c>
      <c r="C831" s="108" t="s">
        <v>562</v>
      </c>
      <c r="D831" s="92" t="s">
        <v>1407</v>
      </c>
      <c r="E831" s="101">
        <v>73.59</v>
      </c>
      <c r="F831" s="143">
        <v>31</v>
      </c>
      <c r="G831" s="141">
        <v>2281.29</v>
      </c>
      <c r="H831" s="101">
        <v>250</v>
      </c>
      <c r="I831" s="141">
        <v>1150</v>
      </c>
      <c r="J831" s="141">
        <v>400</v>
      </c>
      <c r="K831" s="141"/>
      <c r="L831" s="144">
        <v>4081.29</v>
      </c>
      <c r="M831" s="142"/>
      <c r="N831" s="111"/>
    </row>
    <row r="832" spans="1:14" x14ac:dyDescent="0.25">
      <c r="A832" s="72">
        <v>823</v>
      </c>
      <c r="B832" s="140">
        <v>31</v>
      </c>
      <c r="C832" s="108" t="s">
        <v>561</v>
      </c>
      <c r="D832" s="92" t="s">
        <v>1407</v>
      </c>
      <c r="E832" s="101">
        <v>73.59</v>
      </c>
      <c r="F832" s="143">
        <v>31</v>
      </c>
      <c r="G832" s="141">
        <v>2281.29</v>
      </c>
      <c r="H832" s="101">
        <v>250</v>
      </c>
      <c r="I832" s="141">
        <v>1380</v>
      </c>
      <c r="J832" s="141">
        <v>400</v>
      </c>
      <c r="K832" s="141"/>
      <c r="L832" s="144">
        <v>4311.29</v>
      </c>
      <c r="M832" s="142"/>
      <c r="N832" s="111"/>
    </row>
    <row r="833" spans="1:14" x14ac:dyDescent="0.25">
      <c r="A833" s="72">
        <v>824</v>
      </c>
      <c r="B833" s="140">
        <v>31</v>
      </c>
      <c r="C833" s="108" t="s">
        <v>558</v>
      </c>
      <c r="D833" s="92" t="s">
        <v>1407</v>
      </c>
      <c r="E833" s="101">
        <v>73.59</v>
      </c>
      <c r="F833" s="143">
        <v>31</v>
      </c>
      <c r="G833" s="141">
        <v>2281.29</v>
      </c>
      <c r="H833" s="101">
        <v>250</v>
      </c>
      <c r="I833" s="141">
        <v>1380</v>
      </c>
      <c r="J833" s="141">
        <v>400</v>
      </c>
      <c r="K833" s="141"/>
      <c r="L833" s="144">
        <v>4311.29</v>
      </c>
      <c r="M833" s="142"/>
      <c r="N833" s="111"/>
    </row>
    <row r="834" spans="1:14" x14ac:dyDescent="0.25">
      <c r="A834" s="72">
        <v>825</v>
      </c>
      <c r="B834" s="140">
        <v>31</v>
      </c>
      <c r="C834" s="108" t="s">
        <v>563</v>
      </c>
      <c r="D834" s="92" t="s">
        <v>1407</v>
      </c>
      <c r="E834" s="101">
        <v>73.59</v>
      </c>
      <c r="F834" s="143">
        <v>31</v>
      </c>
      <c r="G834" s="141">
        <v>2281.29</v>
      </c>
      <c r="H834" s="101">
        <v>250</v>
      </c>
      <c r="I834" s="141">
        <v>1380</v>
      </c>
      <c r="J834" s="141">
        <v>400</v>
      </c>
      <c r="K834" s="141"/>
      <c r="L834" s="144">
        <v>4311.29</v>
      </c>
      <c r="M834" s="142"/>
      <c r="N834" s="111"/>
    </row>
    <row r="835" spans="1:14" x14ac:dyDescent="0.25">
      <c r="A835" s="72">
        <v>826</v>
      </c>
      <c r="B835" s="140">
        <v>31</v>
      </c>
      <c r="C835" s="108" t="s">
        <v>564</v>
      </c>
      <c r="D835" s="92" t="s">
        <v>1407</v>
      </c>
      <c r="E835" s="101">
        <v>73.59</v>
      </c>
      <c r="F835" s="143">
        <v>31</v>
      </c>
      <c r="G835" s="141">
        <v>2281.29</v>
      </c>
      <c r="H835" s="101">
        <v>250</v>
      </c>
      <c r="I835" s="141">
        <v>1380</v>
      </c>
      <c r="J835" s="141">
        <v>400</v>
      </c>
      <c r="K835" s="141"/>
      <c r="L835" s="144">
        <v>4311.29</v>
      </c>
      <c r="M835" s="142"/>
      <c r="N835" s="111"/>
    </row>
    <row r="836" spans="1:14" x14ac:dyDescent="0.25">
      <c r="A836" s="72">
        <v>827</v>
      </c>
      <c r="B836" s="140">
        <v>31</v>
      </c>
      <c r="C836" s="108" t="s">
        <v>142</v>
      </c>
      <c r="D836" s="92" t="s">
        <v>1408</v>
      </c>
      <c r="E836" s="101">
        <v>71.400000000000006</v>
      </c>
      <c r="F836" s="143">
        <v>31</v>
      </c>
      <c r="G836" s="141">
        <v>2213.4</v>
      </c>
      <c r="H836" s="101">
        <v>250</v>
      </c>
      <c r="I836" s="141">
        <v>1380</v>
      </c>
      <c r="J836" s="141">
        <v>400</v>
      </c>
      <c r="K836" s="141"/>
      <c r="L836" s="144">
        <v>4243.3999999999996</v>
      </c>
      <c r="M836" s="142"/>
      <c r="N836" s="111"/>
    </row>
    <row r="837" spans="1:14" x14ac:dyDescent="0.25">
      <c r="A837" s="72">
        <v>828</v>
      </c>
      <c r="B837" s="140">
        <v>31</v>
      </c>
      <c r="C837" s="108" t="s">
        <v>565</v>
      </c>
      <c r="D837" s="92" t="s">
        <v>1407</v>
      </c>
      <c r="E837" s="101">
        <v>73.59</v>
      </c>
      <c r="F837" s="143">
        <v>31</v>
      </c>
      <c r="G837" s="141">
        <v>2281.29</v>
      </c>
      <c r="H837" s="101">
        <v>250</v>
      </c>
      <c r="I837" s="141">
        <v>1380</v>
      </c>
      <c r="J837" s="141">
        <v>400</v>
      </c>
      <c r="K837" s="141"/>
      <c r="L837" s="144">
        <v>4311.29</v>
      </c>
      <c r="M837" s="142"/>
      <c r="N837" s="111"/>
    </row>
    <row r="838" spans="1:14" x14ac:dyDescent="0.25">
      <c r="A838" s="72">
        <v>829</v>
      </c>
      <c r="B838" s="140">
        <v>31</v>
      </c>
      <c r="C838" s="108" t="s">
        <v>566</v>
      </c>
      <c r="D838" s="92" t="s">
        <v>1407</v>
      </c>
      <c r="E838" s="101">
        <v>73.59</v>
      </c>
      <c r="F838" s="143">
        <v>31</v>
      </c>
      <c r="G838" s="141">
        <v>2281.29</v>
      </c>
      <c r="H838" s="101">
        <v>250</v>
      </c>
      <c r="I838" s="141">
        <v>1380</v>
      </c>
      <c r="J838" s="141">
        <v>400</v>
      </c>
      <c r="K838" s="141">
        <v>50</v>
      </c>
      <c r="L838" s="144">
        <v>4361.29</v>
      </c>
      <c r="M838" s="142"/>
      <c r="N838" s="111"/>
    </row>
    <row r="839" spans="1:14" x14ac:dyDescent="0.25">
      <c r="A839" s="72">
        <v>830</v>
      </c>
      <c r="B839" s="140">
        <v>31</v>
      </c>
      <c r="C839" s="108" t="s">
        <v>1028</v>
      </c>
      <c r="D839" s="92" t="s">
        <v>1407</v>
      </c>
      <c r="E839" s="101">
        <v>73.59</v>
      </c>
      <c r="F839" s="143">
        <v>31</v>
      </c>
      <c r="G839" s="141">
        <v>2281.29</v>
      </c>
      <c r="H839" s="101">
        <v>250</v>
      </c>
      <c r="I839" s="141">
        <v>1380</v>
      </c>
      <c r="J839" s="141">
        <v>400</v>
      </c>
      <c r="K839" s="141"/>
      <c r="L839" s="144">
        <v>4311.29</v>
      </c>
      <c r="M839" s="142"/>
      <c r="N839" s="111"/>
    </row>
    <row r="840" spans="1:14" x14ac:dyDescent="0.25">
      <c r="A840" s="72">
        <v>831</v>
      </c>
      <c r="B840" s="140">
        <v>31</v>
      </c>
      <c r="C840" s="108" t="s">
        <v>857</v>
      </c>
      <c r="D840" s="92" t="s">
        <v>1407</v>
      </c>
      <c r="E840" s="101">
        <v>73.59</v>
      </c>
      <c r="F840" s="143">
        <v>31</v>
      </c>
      <c r="G840" s="141">
        <v>2281.29</v>
      </c>
      <c r="H840" s="101">
        <v>250</v>
      </c>
      <c r="I840" s="141">
        <v>1380</v>
      </c>
      <c r="J840" s="141">
        <v>400</v>
      </c>
      <c r="K840" s="141"/>
      <c r="L840" s="144">
        <v>4311.29</v>
      </c>
      <c r="M840" s="142"/>
      <c r="N840" s="111"/>
    </row>
    <row r="841" spans="1:14" x14ac:dyDescent="0.25">
      <c r="A841" s="72">
        <v>832</v>
      </c>
      <c r="B841" s="140">
        <v>31</v>
      </c>
      <c r="C841" s="108" t="s">
        <v>567</v>
      </c>
      <c r="D841" s="92" t="s">
        <v>1407</v>
      </c>
      <c r="E841" s="101">
        <v>73.59</v>
      </c>
      <c r="F841" s="143">
        <v>31</v>
      </c>
      <c r="G841" s="141">
        <v>2281.29</v>
      </c>
      <c r="H841" s="101">
        <v>250</v>
      </c>
      <c r="I841" s="141">
        <v>1150</v>
      </c>
      <c r="J841" s="141">
        <v>400</v>
      </c>
      <c r="K841" s="141"/>
      <c r="L841" s="144">
        <v>4081.29</v>
      </c>
      <c r="M841" s="142"/>
      <c r="N841" s="111"/>
    </row>
    <row r="842" spans="1:14" x14ac:dyDescent="0.25">
      <c r="A842" s="72">
        <v>833</v>
      </c>
      <c r="B842" s="140">
        <v>31</v>
      </c>
      <c r="C842" s="108" t="s">
        <v>69</v>
      </c>
      <c r="D842" s="92" t="s">
        <v>1408</v>
      </c>
      <c r="E842" s="101">
        <v>71.400000000000006</v>
      </c>
      <c r="F842" s="143">
        <v>31</v>
      </c>
      <c r="G842" s="141">
        <v>2213.4</v>
      </c>
      <c r="H842" s="101">
        <v>250</v>
      </c>
      <c r="I842" s="141">
        <v>1551.3</v>
      </c>
      <c r="J842" s="141">
        <v>400</v>
      </c>
      <c r="K842" s="141"/>
      <c r="L842" s="144">
        <v>4414.7</v>
      </c>
      <c r="M842" s="142"/>
      <c r="N842" s="111"/>
    </row>
    <row r="843" spans="1:14" x14ac:dyDescent="0.25">
      <c r="A843" s="72">
        <v>834</v>
      </c>
      <c r="B843" s="140">
        <v>31</v>
      </c>
      <c r="C843" s="108" t="s">
        <v>858</v>
      </c>
      <c r="D843" s="92" t="s">
        <v>1407</v>
      </c>
      <c r="E843" s="101">
        <v>73.59</v>
      </c>
      <c r="F843" s="143">
        <v>31</v>
      </c>
      <c r="G843" s="141">
        <v>2281.29</v>
      </c>
      <c r="H843" s="101">
        <v>250</v>
      </c>
      <c r="I843" s="141">
        <v>1380</v>
      </c>
      <c r="J843" s="141">
        <v>400</v>
      </c>
      <c r="K843" s="141"/>
      <c r="L843" s="144">
        <v>4311.29</v>
      </c>
      <c r="M843" s="142"/>
      <c r="N843" s="111"/>
    </row>
    <row r="844" spans="1:14" x14ac:dyDescent="0.25">
      <c r="A844" s="72">
        <v>835</v>
      </c>
      <c r="B844" s="140">
        <v>31</v>
      </c>
      <c r="C844" s="108" t="s">
        <v>781</v>
      </c>
      <c r="D844" s="92" t="s">
        <v>1407</v>
      </c>
      <c r="E844" s="101">
        <v>73.59</v>
      </c>
      <c r="F844" s="143">
        <v>31</v>
      </c>
      <c r="G844" s="141">
        <v>2281.29</v>
      </c>
      <c r="H844" s="101">
        <v>250</v>
      </c>
      <c r="I844" s="141">
        <v>1380</v>
      </c>
      <c r="J844" s="141">
        <v>400</v>
      </c>
      <c r="K844" s="141"/>
      <c r="L844" s="144">
        <v>4311.29</v>
      </c>
      <c r="M844" s="142"/>
      <c r="N844" s="111"/>
    </row>
    <row r="845" spans="1:14" x14ac:dyDescent="0.25">
      <c r="A845" s="72">
        <v>836</v>
      </c>
      <c r="B845" s="140">
        <v>31</v>
      </c>
      <c r="C845" s="108" t="s">
        <v>569</v>
      </c>
      <c r="D845" s="92" t="s">
        <v>1407</v>
      </c>
      <c r="E845" s="101">
        <v>73.59</v>
      </c>
      <c r="F845" s="143">
        <v>31</v>
      </c>
      <c r="G845" s="141">
        <v>2281.29</v>
      </c>
      <c r="H845" s="101">
        <v>250</v>
      </c>
      <c r="I845" s="141">
        <v>1380</v>
      </c>
      <c r="J845" s="141">
        <v>400</v>
      </c>
      <c r="K845" s="141"/>
      <c r="L845" s="144">
        <v>4311.29</v>
      </c>
      <c r="M845" s="142"/>
      <c r="N845" s="111"/>
    </row>
    <row r="846" spans="1:14" x14ac:dyDescent="0.25">
      <c r="A846" s="72">
        <v>837</v>
      </c>
      <c r="B846" s="140">
        <v>31</v>
      </c>
      <c r="C846" s="108" t="s">
        <v>219</v>
      </c>
      <c r="D846" s="92" t="s">
        <v>1407</v>
      </c>
      <c r="E846" s="101">
        <v>73.59</v>
      </c>
      <c r="F846" s="143">
        <v>31</v>
      </c>
      <c r="G846" s="141">
        <v>2281.29</v>
      </c>
      <c r="H846" s="101">
        <v>250</v>
      </c>
      <c r="I846" s="141">
        <v>1380</v>
      </c>
      <c r="J846" s="141">
        <v>400</v>
      </c>
      <c r="K846" s="141"/>
      <c r="L846" s="144">
        <v>4311.29</v>
      </c>
      <c r="M846" s="142"/>
      <c r="N846" s="111"/>
    </row>
    <row r="847" spans="1:14" x14ac:dyDescent="0.25">
      <c r="A847" s="72">
        <v>838</v>
      </c>
      <c r="B847" s="140">
        <v>31</v>
      </c>
      <c r="C847" s="108" t="s">
        <v>1029</v>
      </c>
      <c r="D847" s="92" t="s">
        <v>1407</v>
      </c>
      <c r="E847" s="101">
        <v>73.59</v>
      </c>
      <c r="F847" s="143">
        <v>31</v>
      </c>
      <c r="G847" s="141">
        <v>2281.29</v>
      </c>
      <c r="H847" s="141">
        <v>250</v>
      </c>
      <c r="I847" s="141">
        <v>1380</v>
      </c>
      <c r="J847" s="141">
        <v>400</v>
      </c>
      <c r="K847" s="141"/>
      <c r="L847" s="144">
        <v>4311.29</v>
      </c>
      <c r="M847" s="142"/>
      <c r="N847" s="111"/>
    </row>
    <row r="848" spans="1:14" x14ac:dyDescent="0.25">
      <c r="A848" s="72">
        <v>839</v>
      </c>
      <c r="B848" s="140">
        <v>31</v>
      </c>
      <c r="C848" s="108" t="s">
        <v>568</v>
      </c>
      <c r="D848" s="92" t="s">
        <v>1407</v>
      </c>
      <c r="E848" s="101">
        <v>73.59</v>
      </c>
      <c r="F848" s="143">
        <v>31</v>
      </c>
      <c r="G848" s="141">
        <v>2281.29</v>
      </c>
      <c r="H848" s="141">
        <v>250</v>
      </c>
      <c r="I848" s="141">
        <v>1150</v>
      </c>
      <c r="J848" s="141">
        <v>400</v>
      </c>
      <c r="K848" s="141"/>
      <c r="L848" s="144">
        <v>4081.29</v>
      </c>
      <c r="M848" s="142"/>
      <c r="N848" s="111"/>
    </row>
    <row r="849" spans="1:14" x14ac:dyDescent="0.25">
      <c r="A849" s="72">
        <v>840</v>
      </c>
      <c r="B849" s="140">
        <v>31</v>
      </c>
      <c r="C849" s="108" t="s">
        <v>859</v>
      </c>
      <c r="D849" s="92" t="s">
        <v>1407</v>
      </c>
      <c r="E849" s="101">
        <v>73.59</v>
      </c>
      <c r="F849" s="143">
        <v>31</v>
      </c>
      <c r="G849" s="141">
        <v>2281.29</v>
      </c>
      <c r="H849" s="141">
        <v>250</v>
      </c>
      <c r="I849" s="141">
        <v>1380</v>
      </c>
      <c r="J849" s="141">
        <v>400</v>
      </c>
      <c r="K849" s="141"/>
      <c r="L849" s="144">
        <v>4311.29</v>
      </c>
      <c r="M849" s="142"/>
      <c r="N849" s="111"/>
    </row>
    <row r="850" spans="1:14" x14ac:dyDescent="0.25">
      <c r="A850" s="72">
        <v>841</v>
      </c>
      <c r="B850" s="140">
        <v>31</v>
      </c>
      <c r="C850" s="108" t="s">
        <v>1030</v>
      </c>
      <c r="D850" s="92" t="s">
        <v>1407</v>
      </c>
      <c r="E850" s="101">
        <v>73.59</v>
      </c>
      <c r="F850" s="143">
        <v>31</v>
      </c>
      <c r="G850" s="141">
        <v>2281.29</v>
      </c>
      <c r="H850" s="141">
        <v>250</v>
      </c>
      <c r="I850" s="141">
        <v>1380</v>
      </c>
      <c r="J850" s="141">
        <v>400</v>
      </c>
      <c r="K850" s="141"/>
      <c r="L850" s="144">
        <v>4311.29</v>
      </c>
      <c r="M850" s="142"/>
      <c r="N850" s="111"/>
    </row>
    <row r="851" spans="1:14" x14ac:dyDescent="0.25">
      <c r="A851" s="72">
        <v>842</v>
      </c>
      <c r="B851" s="140">
        <v>31</v>
      </c>
      <c r="C851" s="108" t="s">
        <v>1031</v>
      </c>
      <c r="D851" s="92" t="s">
        <v>1407</v>
      </c>
      <c r="E851" s="101">
        <v>73.59</v>
      </c>
      <c r="F851" s="143">
        <v>31</v>
      </c>
      <c r="G851" s="141">
        <v>2281.29</v>
      </c>
      <c r="H851" s="141">
        <v>250</v>
      </c>
      <c r="I851" s="141">
        <v>1380</v>
      </c>
      <c r="J851" s="141">
        <v>400</v>
      </c>
      <c r="K851" s="141"/>
      <c r="L851" s="144">
        <v>4311.29</v>
      </c>
      <c r="M851" s="142"/>
      <c r="N851" s="111"/>
    </row>
    <row r="852" spans="1:14" x14ac:dyDescent="0.25">
      <c r="A852" s="72">
        <v>843</v>
      </c>
      <c r="B852" s="140">
        <v>31</v>
      </c>
      <c r="C852" s="108" t="s">
        <v>220</v>
      </c>
      <c r="D852" s="92" t="s">
        <v>1407</v>
      </c>
      <c r="E852" s="101">
        <v>73.59</v>
      </c>
      <c r="F852" s="143">
        <v>31</v>
      </c>
      <c r="G852" s="141">
        <v>2281.29</v>
      </c>
      <c r="H852" s="141">
        <v>250</v>
      </c>
      <c r="I852" s="141">
        <v>1380</v>
      </c>
      <c r="J852" s="141">
        <v>400</v>
      </c>
      <c r="K852" s="141">
        <v>75</v>
      </c>
      <c r="L852" s="144">
        <v>4386.29</v>
      </c>
      <c r="M852" s="142"/>
      <c r="N852" s="111"/>
    </row>
    <row r="853" spans="1:14" x14ac:dyDescent="0.25">
      <c r="A853" s="72">
        <v>844</v>
      </c>
      <c r="B853" s="140">
        <v>31</v>
      </c>
      <c r="C853" s="108" t="s">
        <v>571</v>
      </c>
      <c r="D853" s="92" t="s">
        <v>1407</v>
      </c>
      <c r="E853" s="101">
        <v>73.59</v>
      </c>
      <c r="F853" s="143">
        <v>31</v>
      </c>
      <c r="G853" s="141">
        <v>2281.29</v>
      </c>
      <c r="H853" s="141">
        <v>250</v>
      </c>
      <c r="I853" s="141">
        <v>1380</v>
      </c>
      <c r="J853" s="141">
        <v>400</v>
      </c>
      <c r="K853" s="141"/>
      <c r="L853" s="141">
        <v>4311.29</v>
      </c>
      <c r="M853" s="72"/>
      <c r="N853" s="111"/>
    </row>
    <row r="854" spans="1:14" x14ac:dyDescent="0.25">
      <c r="A854" s="72">
        <v>845</v>
      </c>
      <c r="B854" s="140">
        <v>31</v>
      </c>
      <c r="C854" s="108" t="s">
        <v>570</v>
      </c>
      <c r="D854" s="92" t="s">
        <v>1407</v>
      </c>
      <c r="E854" s="101">
        <v>73.59</v>
      </c>
      <c r="F854" s="143">
        <v>31</v>
      </c>
      <c r="G854" s="141">
        <v>2281.29</v>
      </c>
      <c r="H854" s="141">
        <v>250</v>
      </c>
      <c r="I854" s="141">
        <v>1380</v>
      </c>
      <c r="J854" s="141">
        <v>400</v>
      </c>
      <c r="K854" s="141"/>
      <c r="L854" s="144">
        <v>4311.29</v>
      </c>
      <c r="M854" s="142"/>
      <c r="N854" s="111"/>
    </row>
    <row r="855" spans="1:14" x14ac:dyDescent="0.25">
      <c r="A855" s="72">
        <v>846</v>
      </c>
      <c r="B855" s="140">
        <v>31</v>
      </c>
      <c r="C855" s="108" t="s">
        <v>287</v>
      </c>
      <c r="D855" s="92" t="s">
        <v>1408</v>
      </c>
      <c r="E855" s="141">
        <v>71.400000000000006</v>
      </c>
      <c r="F855" s="72">
        <v>31</v>
      </c>
      <c r="G855" s="141">
        <v>2213.4</v>
      </c>
      <c r="H855" s="141">
        <v>250</v>
      </c>
      <c r="I855" s="141">
        <v>1380</v>
      </c>
      <c r="J855" s="141">
        <v>400</v>
      </c>
      <c r="K855" s="141"/>
      <c r="L855" s="141">
        <v>4243.3999999999996</v>
      </c>
      <c r="M855" s="142"/>
      <c r="N855" s="111"/>
    </row>
    <row r="856" spans="1:14" x14ac:dyDescent="0.25">
      <c r="A856" s="72">
        <v>847</v>
      </c>
      <c r="B856" s="140">
        <v>31</v>
      </c>
      <c r="C856" s="108" t="s">
        <v>134</v>
      </c>
      <c r="D856" s="92" t="s">
        <v>1407</v>
      </c>
      <c r="E856" s="141">
        <v>73.59</v>
      </c>
      <c r="F856" s="72">
        <v>31</v>
      </c>
      <c r="G856" s="141">
        <v>2281.29</v>
      </c>
      <c r="H856" s="141">
        <v>250</v>
      </c>
      <c r="I856" s="141">
        <v>1380</v>
      </c>
      <c r="J856" s="141">
        <v>400</v>
      </c>
      <c r="K856" s="141"/>
      <c r="L856" s="141">
        <v>4311.29</v>
      </c>
      <c r="M856" s="142"/>
      <c r="N856" s="111"/>
    </row>
    <row r="857" spans="1:14" x14ac:dyDescent="0.25">
      <c r="A857" s="72">
        <v>848</v>
      </c>
      <c r="B857" s="140">
        <v>31</v>
      </c>
      <c r="C857" s="108" t="s">
        <v>782</v>
      </c>
      <c r="D857" s="92" t="s">
        <v>1407</v>
      </c>
      <c r="E857" s="101">
        <v>73.59</v>
      </c>
      <c r="F857" s="72">
        <v>31</v>
      </c>
      <c r="G857" s="141">
        <v>2281.29</v>
      </c>
      <c r="H857" s="141">
        <v>250</v>
      </c>
      <c r="I857" s="141">
        <v>1380</v>
      </c>
      <c r="J857" s="141">
        <v>400</v>
      </c>
      <c r="K857" s="141"/>
      <c r="L857" s="141">
        <v>4311.29</v>
      </c>
      <c r="M857" s="142"/>
      <c r="N857" s="111"/>
    </row>
    <row r="858" spans="1:14" x14ac:dyDescent="0.25">
      <c r="A858" s="72">
        <v>849</v>
      </c>
      <c r="B858" s="140">
        <v>31</v>
      </c>
      <c r="C858" s="108" t="s">
        <v>1440</v>
      </c>
      <c r="D858" s="92" t="s">
        <v>1407</v>
      </c>
      <c r="E858" s="101">
        <v>73.59</v>
      </c>
      <c r="F858" s="72">
        <v>31</v>
      </c>
      <c r="G858" s="141">
        <v>2281.29</v>
      </c>
      <c r="H858" s="141">
        <v>250</v>
      </c>
      <c r="I858" s="141">
        <v>1150</v>
      </c>
      <c r="J858" s="141">
        <v>400</v>
      </c>
      <c r="K858" s="141"/>
      <c r="L858" s="141">
        <v>4081.29</v>
      </c>
      <c r="M858" s="142"/>
      <c r="N858" s="111"/>
    </row>
    <row r="859" spans="1:14" x14ac:dyDescent="0.25">
      <c r="A859" s="72">
        <v>850</v>
      </c>
      <c r="B859" s="140">
        <v>31</v>
      </c>
      <c r="C859" s="108" t="s">
        <v>572</v>
      </c>
      <c r="D859" s="92" t="s">
        <v>1407</v>
      </c>
      <c r="E859" s="101">
        <v>73.59</v>
      </c>
      <c r="F859" s="72">
        <v>31</v>
      </c>
      <c r="G859" s="141">
        <v>2281.29</v>
      </c>
      <c r="H859" s="141">
        <v>250</v>
      </c>
      <c r="I859" s="141">
        <v>1380</v>
      </c>
      <c r="J859" s="141">
        <v>400</v>
      </c>
      <c r="K859" s="141"/>
      <c r="L859" s="141">
        <v>4311.29</v>
      </c>
      <c r="M859" s="142"/>
      <c r="N859" s="111"/>
    </row>
    <row r="860" spans="1:14" x14ac:dyDescent="0.25">
      <c r="A860" s="72">
        <v>851</v>
      </c>
      <c r="B860" s="140">
        <v>31</v>
      </c>
      <c r="C860" s="108" t="s">
        <v>573</v>
      </c>
      <c r="D860" s="92" t="s">
        <v>1407</v>
      </c>
      <c r="E860" s="101">
        <v>73.59</v>
      </c>
      <c r="F860" s="72">
        <v>31</v>
      </c>
      <c r="G860" s="141">
        <v>2281.29</v>
      </c>
      <c r="H860" s="141">
        <v>250</v>
      </c>
      <c r="I860" s="141">
        <v>1150</v>
      </c>
      <c r="J860" s="141">
        <v>400</v>
      </c>
      <c r="K860" s="141"/>
      <c r="L860" s="141">
        <v>4081.29</v>
      </c>
      <c r="M860" s="142"/>
      <c r="N860" s="111"/>
    </row>
    <row r="861" spans="1:14" x14ac:dyDescent="0.25">
      <c r="A861" s="72">
        <v>852</v>
      </c>
      <c r="B861" s="140">
        <v>31</v>
      </c>
      <c r="C861" s="108" t="s">
        <v>708</v>
      </c>
      <c r="D861" s="92" t="s">
        <v>1407</v>
      </c>
      <c r="E861" s="101">
        <v>73.59</v>
      </c>
      <c r="F861" s="72">
        <v>31</v>
      </c>
      <c r="G861" s="141">
        <v>2281.29</v>
      </c>
      <c r="H861" s="141">
        <v>250</v>
      </c>
      <c r="I861" s="141">
        <v>1380</v>
      </c>
      <c r="J861" s="141">
        <v>400</v>
      </c>
      <c r="K861" s="141"/>
      <c r="L861" s="141">
        <v>4311.29</v>
      </c>
      <c r="M861" s="142"/>
      <c r="N861" s="111"/>
    </row>
    <row r="862" spans="1:14" x14ac:dyDescent="0.25">
      <c r="A862" s="72">
        <v>853</v>
      </c>
      <c r="B862" s="140">
        <v>31</v>
      </c>
      <c r="C862" s="108" t="s">
        <v>135</v>
      </c>
      <c r="D862" s="92" t="s">
        <v>1407</v>
      </c>
      <c r="E862" s="101">
        <v>73.59</v>
      </c>
      <c r="F862" s="72">
        <v>31</v>
      </c>
      <c r="G862" s="141">
        <v>2281.29</v>
      </c>
      <c r="H862" s="141">
        <v>250</v>
      </c>
      <c r="I862" s="141">
        <v>1380</v>
      </c>
      <c r="J862" s="141">
        <v>400</v>
      </c>
      <c r="K862" s="141">
        <v>35</v>
      </c>
      <c r="L862" s="141">
        <v>4346.29</v>
      </c>
      <c r="M862" s="142"/>
      <c r="N862" s="111"/>
    </row>
    <row r="863" spans="1:14" x14ac:dyDescent="0.25">
      <c r="A863" s="72">
        <v>854</v>
      </c>
      <c r="B863" s="140">
        <v>31</v>
      </c>
      <c r="C863" s="108" t="s">
        <v>665</v>
      </c>
      <c r="D863" s="92" t="s">
        <v>1407</v>
      </c>
      <c r="E863" s="101">
        <v>73.59</v>
      </c>
      <c r="F863" s="72">
        <v>31</v>
      </c>
      <c r="G863" s="141">
        <v>2281.29</v>
      </c>
      <c r="H863" s="141">
        <v>250</v>
      </c>
      <c r="I863" s="141">
        <v>1380</v>
      </c>
      <c r="J863" s="141">
        <v>400</v>
      </c>
      <c r="K863" s="141">
        <v>50</v>
      </c>
      <c r="L863" s="141">
        <v>4361.29</v>
      </c>
      <c r="M863" s="142"/>
      <c r="N863" s="111"/>
    </row>
    <row r="864" spans="1:14" x14ac:dyDescent="0.25">
      <c r="A864" s="72">
        <v>855</v>
      </c>
      <c r="B864" s="140">
        <v>31</v>
      </c>
      <c r="C864" s="108" t="s">
        <v>795</v>
      </c>
      <c r="D864" s="92" t="s">
        <v>1408</v>
      </c>
      <c r="E864" s="101">
        <v>71.400000000000006</v>
      </c>
      <c r="F864" s="72">
        <v>31</v>
      </c>
      <c r="G864" s="141">
        <v>2213.4</v>
      </c>
      <c r="H864" s="141">
        <v>250</v>
      </c>
      <c r="I864" s="141">
        <v>1380</v>
      </c>
      <c r="J864" s="141">
        <v>400</v>
      </c>
      <c r="K864" s="141"/>
      <c r="L864" s="141">
        <v>4243.3999999999996</v>
      </c>
      <c r="M864" s="142"/>
      <c r="N864" s="111"/>
    </row>
    <row r="865" spans="1:14" x14ac:dyDescent="0.25">
      <c r="A865" s="72">
        <v>856</v>
      </c>
      <c r="B865" s="140">
        <v>31</v>
      </c>
      <c r="C865" s="108" t="s">
        <v>136</v>
      </c>
      <c r="D865" s="92" t="s">
        <v>1407</v>
      </c>
      <c r="E865" s="101">
        <v>73.59</v>
      </c>
      <c r="F865" s="72">
        <v>31</v>
      </c>
      <c r="G865" s="141">
        <v>2281.29</v>
      </c>
      <c r="H865" s="141">
        <v>250</v>
      </c>
      <c r="I865" s="141">
        <v>1380</v>
      </c>
      <c r="J865" s="141">
        <v>400</v>
      </c>
      <c r="K865" s="141"/>
      <c r="L865" s="141">
        <v>4311.29</v>
      </c>
      <c r="M865" s="142"/>
      <c r="N865" s="111"/>
    </row>
    <row r="866" spans="1:14" x14ac:dyDescent="0.25">
      <c r="A866" s="72">
        <v>857</v>
      </c>
      <c r="B866" s="140">
        <v>31</v>
      </c>
      <c r="C866" s="108" t="s">
        <v>574</v>
      </c>
      <c r="D866" s="92" t="s">
        <v>1407</v>
      </c>
      <c r="E866" s="101">
        <v>73.59</v>
      </c>
      <c r="F866" s="72">
        <v>31</v>
      </c>
      <c r="G866" s="141">
        <v>2281.29</v>
      </c>
      <c r="H866" s="141">
        <v>250</v>
      </c>
      <c r="I866" s="141">
        <v>1380</v>
      </c>
      <c r="J866" s="141">
        <v>400</v>
      </c>
      <c r="K866" s="141">
        <v>35</v>
      </c>
      <c r="L866" s="141">
        <v>4346.29</v>
      </c>
      <c r="M866" s="142"/>
      <c r="N866" s="111"/>
    </row>
    <row r="867" spans="1:14" x14ac:dyDescent="0.25">
      <c r="A867" s="72">
        <v>858</v>
      </c>
      <c r="B867" s="140">
        <v>31</v>
      </c>
      <c r="C867" s="108" t="s">
        <v>860</v>
      </c>
      <c r="D867" s="92" t="s">
        <v>1407</v>
      </c>
      <c r="E867" s="101">
        <v>73.59</v>
      </c>
      <c r="F867" s="72">
        <v>31</v>
      </c>
      <c r="G867" s="141">
        <v>2281.29</v>
      </c>
      <c r="H867" s="141">
        <v>250</v>
      </c>
      <c r="I867" s="141">
        <v>1380</v>
      </c>
      <c r="J867" s="141">
        <v>400</v>
      </c>
      <c r="K867" s="141"/>
      <c r="L867" s="141">
        <v>4311.29</v>
      </c>
      <c r="M867" s="142"/>
      <c r="N867" s="111"/>
    </row>
    <row r="868" spans="1:14" x14ac:dyDescent="0.25">
      <c r="A868" s="72">
        <v>859</v>
      </c>
      <c r="B868" s="140">
        <v>31</v>
      </c>
      <c r="C868" s="108" t="s">
        <v>783</v>
      </c>
      <c r="D868" s="92" t="s">
        <v>1407</v>
      </c>
      <c r="E868" s="101">
        <v>73.59</v>
      </c>
      <c r="F868" s="72">
        <v>31</v>
      </c>
      <c r="G868" s="141">
        <v>2281.29</v>
      </c>
      <c r="H868" s="141">
        <v>250</v>
      </c>
      <c r="I868" s="141">
        <v>1380</v>
      </c>
      <c r="J868" s="141">
        <v>400</v>
      </c>
      <c r="K868" s="141"/>
      <c r="L868" s="141">
        <v>4311.29</v>
      </c>
      <c r="M868" s="142"/>
      <c r="N868" s="111"/>
    </row>
    <row r="869" spans="1:14" x14ac:dyDescent="0.25">
      <c r="A869" s="72">
        <v>860</v>
      </c>
      <c r="B869" s="140">
        <v>31</v>
      </c>
      <c r="C869" s="108" t="s">
        <v>575</v>
      </c>
      <c r="D869" s="92" t="s">
        <v>1407</v>
      </c>
      <c r="E869" s="101">
        <v>73.59</v>
      </c>
      <c r="F869" s="72">
        <v>31</v>
      </c>
      <c r="G869" s="141">
        <v>2281.29</v>
      </c>
      <c r="H869" s="141">
        <v>250</v>
      </c>
      <c r="I869" s="141">
        <v>1380</v>
      </c>
      <c r="J869" s="141">
        <v>400</v>
      </c>
      <c r="K869" s="141"/>
      <c r="L869" s="141">
        <v>4311.29</v>
      </c>
      <c r="M869" s="142"/>
      <c r="N869" s="111"/>
    </row>
    <row r="870" spans="1:14" x14ac:dyDescent="0.25">
      <c r="A870" s="72">
        <v>861</v>
      </c>
      <c r="B870" s="140">
        <v>31</v>
      </c>
      <c r="C870" s="108" t="s">
        <v>576</v>
      </c>
      <c r="D870" s="92" t="s">
        <v>1407</v>
      </c>
      <c r="E870" s="101">
        <v>73.59</v>
      </c>
      <c r="F870" s="72">
        <v>31</v>
      </c>
      <c r="G870" s="141">
        <v>2281.29</v>
      </c>
      <c r="H870" s="141">
        <v>250</v>
      </c>
      <c r="I870" s="141">
        <v>1380</v>
      </c>
      <c r="J870" s="141">
        <v>400</v>
      </c>
      <c r="K870" s="141">
        <v>35</v>
      </c>
      <c r="L870" s="141">
        <v>4346.29</v>
      </c>
      <c r="M870" s="142"/>
      <c r="N870" s="111"/>
    </row>
    <row r="871" spans="1:14" x14ac:dyDescent="0.25">
      <c r="A871" s="72">
        <v>862</v>
      </c>
      <c r="B871" s="140">
        <v>31</v>
      </c>
      <c r="C871" s="108" t="s">
        <v>577</v>
      </c>
      <c r="D871" s="92" t="s">
        <v>1407</v>
      </c>
      <c r="E871" s="101">
        <v>73.59</v>
      </c>
      <c r="F871" s="72">
        <v>31</v>
      </c>
      <c r="G871" s="141">
        <v>2281.29</v>
      </c>
      <c r="H871" s="141">
        <v>250</v>
      </c>
      <c r="I871" s="141">
        <v>1380</v>
      </c>
      <c r="J871" s="141">
        <v>400</v>
      </c>
      <c r="K871" s="141"/>
      <c r="L871" s="141">
        <v>4311.29</v>
      </c>
      <c r="M871" s="142"/>
      <c r="N871" s="111"/>
    </row>
    <row r="872" spans="1:14" x14ac:dyDescent="0.25">
      <c r="A872" s="72">
        <v>863</v>
      </c>
      <c r="B872" s="140">
        <v>31</v>
      </c>
      <c r="C872" s="108" t="s">
        <v>578</v>
      </c>
      <c r="D872" s="92" t="s">
        <v>1407</v>
      </c>
      <c r="E872" s="101">
        <v>73.59</v>
      </c>
      <c r="F872" s="72">
        <v>31</v>
      </c>
      <c r="G872" s="141">
        <v>2281.29</v>
      </c>
      <c r="H872" s="141">
        <v>250</v>
      </c>
      <c r="I872" s="141">
        <v>1380</v>
      </c>
      <c r="J872" s="141">
        <v>400</v>
      </c>
      <c r="K872" s="141"/>
      <c r="L872" s="141">
        <v>4311.29</v>
      </c>
      <c r="M872" s="142"/>
      <c r="N872" s="111"/>
    </row>
    <row r="873" spans="1:14" x14ac:dyDescent="0.25">
      <c r="A873" s="72">
        <v>864</v>
      </c>
      <c r="B873" s="140">
        <v>31</v>
      </c>
      <c r="C873" s="108" t="s">
        <v>579</v>
      </c>
      <c r="D873" s="92" t="s">
        <v>1407</v>
      </c>
      <c r="E873" s="101">
        <v>73.59</v>
      </c>
      <c r="F873" s="72">
        <v>31</v>
      </c>
      <c r="G873" s="141">
        <v>2281.29</v>
      </c>
      <c r="H873" s="141">
        <v>250</v>
      </c>
      <c r="I873" s="141">
        <v>1380</v>
      </c>
      <c r="J873" s="141">
        <v>400</v>
      </c>
      <c r="K873" s="141"/>
      <c r="L873" s="141">
        <v>4311.29</v>
      </c>
      <c r="M873" s="142"/>
      <c r="N873" s="111"/>
    </row>
    <row r="874" spans="1:14" x14ac:dyDescent="0.25">
      <c r="A874" s="72">
        <v>865</v>
      </c>
      <c r="B874" s="140">
        <v>31</v>
      </c>
      <c r="C874" s="108" t="s">
        <v>1032</v>
      </c>
      <c r="D874" s="92" t="s">
        <v>1407</v>
      </c>
      <c r="E874" s="101">
        <v>73.59</v>
      </c>
      <c r="F874" s="72">
        <v>31</v>
      </c>
      <c r="G874" s="141">
        <v>2281.29</v>
      </c>
      <c r="H874" s="141">
        <v>250</v>
      </c>
      <c r="I874" s="141">
        <v>1380</v>
      </c>
      <c r="J874" s="141">
        <v>400</v>
      </c>
      <c r="K874" s="141"/>
      <c r="L874" s="141">
        <v>4311.29</v>
      </c>
      <c r="M874" s="142"/>
      <c r="N874" s="111"/>
    </row>
    <row r="875" spans="1:14" x14ac:dyDescent="0.25">
      <c r="A875" s="72">
        <v>866</v>
      </c>
      <c r="B875" s="140">
        <v>31</v>
      </c>
      <c r="C875" s="108" t="s">
        <v>580</v>
      </c>
      <c r="D875" s="92" t="s">
        <v>1407</v>
      </c>
      <c r="E875" s="101">
        <v>73.59</v>
      </c>
      <c r="F875" s="72">
        <v>31</v>
      </c>
      <c r="G875" s="141">
        <v>2281.29</v>
      </c>
      <c r="H875" s="141">
        <v>250</v>
      </c>
      <c r="I875" s="141">
        <v>1380</v>
      </c>
      <c r="J875" s="141">
        <v>400</v>
      </c>
      <c r="K875" s="141"/>
      <c r="L875" s="141">
        <v>4311.29</v>
      </c>
      <c r="M875" s="142"/>
      <c r="N875" s="111"/>
    </row>
    <row r="876" spans="1:14" x14ac:dyDescent="0.25">
      <c r="A876" s="72">
        <v>867</v>
      </c>
      <c r="B876" s="140">
        <v>31</v>
      </c>
      <c r="C876" s="108" t="s">
        <v>581</v>
      </c>
      <c r="D876" s="92" t="s">
        <v>1407</v>
      </c>
      <c r="E876" s="101">
        <v>73.59</v>
      </c>
      <c r="F876" s="72">
        <v>31</v>
      </c>
      <c r="G876" s="141">
        <v>2281.29</v>
      </c>
      <c r="H876" s="141">
        <v>250</v>
      </c>
      <c r="I876" s="141">
        <v>1380</v>
      </c>
      <c r="J876" s="141">
        <v>400</v>
      </c>
      <c r="K876" s="141"/>
      <c r="L876" s="141">
        <v>4311.29</v>
      </c>
      <c r="M876" s="72"/>
      <c r="N876" s="111"/>
    </row>
    <row r="877" spans="1:14" x14ac:dyDescent="0.25">
      <c r="A877" s="72">
        <v>868</v>
      </c>
      <c r="B877" s="140">
        <v>31</v>
      </c>
      <c r="C877" s="108" t="s">
        <v>97</v>
      </c>
      <c r="D877" s="92" t="s">
        <v>1408</v>
      </c>
      <c r="E877" s="101">
        <v>71.400000000000006</v>
      </c>
      <c r="F877" s="72">
        <v>31</v>
      </c>
      <c r="G877" s="141">
        <v>2213.4</v>
      </c>
      <c r="H877" s="141">
        <v>250</v>
      </c>
      <c r="I877" s="141">
        <v>1380</v>
      </c>
      <c r="J877" s="141">
        <v>400</v>
      </c>
      <c r="K877" s="141"/>
      <c r="L877" s="141">
        <v>4243.3999999999996</v>
      </c>
      <c r="M877" s="142"/>
      <c r="N877" s="111"/>
    </row>
    <row r="878" spans="1:14" x14ac:dyDescent="0.25">
      <c r="A878" s="72">
        <v>869</v>
      </c>
      <c r="B878" s="140">
        <v>31</v>
      </c>
      <c r="C878" s="108" t="s">
        <v>582</v>
      </c>
      <c r="D878" s="92" t="s">
        <v>1407</v>
      </c>
      <c r="E878" s="101">
        <v>73.59</v>
      </c>
      <c r="F878" s="72">
        <v>31</v>
      </c>
      <c r="G878" s="141">
        <v>2281.29</v>
      </c>
      <c r="H878" s="141">
        <v>250</v>
      </c>
      <c r="I878" s="141">
        <v>1380</v>
      </c>
      <c r="J878" s="141">
        <v>400</v>
      </c>
      <c r="K878" s="141">
        <v>50</v>
      </c>
      <c r="L878" s="141">
        <v>4361.29</v>
      </c>
      <c r="M878" s="142"/>
      <c r="N878" s="111"/>
    </row>
    <row r="879" spans="1:14" x14ac:dyDescent="0.25">
      <c r="A879" s="72">
        <v>870</v>
      </c>
      <c r="B879" s="140">
        <v>31</v>
      </c>
      <c r="C879" s="108" t="s">
        <v>288</v>
      </c>
      <c r="D879" s="92" t="s">
        <v>1408</v>
      </c>
      <c r="E879" s="101">
        <v>71.400000000000006</v>
      </c>
      <c r="F879" s="72">
        <v>31</v>
      </c>
      <c r="G879" s="141">
        <v>2213.4</v>
      </c>
      <c r="H879" s="141">
        <v>250</v>
      </c>
      <c r="I879" s="141">
        <v>1380</v>
      </c>
      <c r="J879" s="141">
        <v>400</v>
      </c>
      <c r="K879" s="141"/>
      <c r="L879" s="141">
        <v>4243.3999999999996</v>
      </c>
      <c r="M879" s="142"/>
      <c r="N879" s="111"/>
    </row>
    <row r="880" spans="1:14" x14ac:dyDescent="0.25">
      <c r="A880" s="72">
        <v>871</v>
      </c>
      <c r="B880" s="140">
        <v>31</v>
      </c>
      <c r="C880" s="108" t="s">
        <v>41</v>
      </c>
      <c r="D880" s="92" t="s">
        <v>1408</v>
      </c>
      <c r="E880" s="101">
        <v>71.400000000000006</v>
      </c>
      <c r="F880" s="72">
        <v>31</v>
      </c>
      <c r="G880" s="141">
        <v>2213.4</v>
      </c>
      <c r="H880" s="141">
        <v>250</v>
      </c>
      <c r="I880" s="141">
        <v>1551.3</v>
      </c>
      <c r="J880" s="141">
        <v>400</v>
      </c>
      <c r="K880" s="141"/>
      <c r="L880" s="141">
        <v>4414.7</v>
      </c>
      <c r="M880" s="142"/>
      <c r="N880" s="111"/>
    </row>
    <row r="881" spans="1:14" x14ac:dyDescent="0.25">
      <c r="A881" s="72">
        <v>872</v>
      </c>
      <c r="B881" s="140">
        <v>31</v>
      </c>
      <c r="C881" s="108" t="s">
        <v>583</v>
      </c>
      <c r="D881" s="92" t="s">
        <v>1407</v>
      </c>
      <c r="E881" s="101">
        <v>73.59</v>
      </c>
      <c r="F881" s="72">
        <v>31</v>
      </c>
      <c r="G881" s="141">
        <v>2281.29</v>
      </c>
      <c r="H881" s="141">
        <v>250</v>
      </c>
      <c r="I881" s="141">
        <v>1380</v>
      </c>
      <c r="J881" s="141">
        <v>400</v>
      </c>
      <c r="K881" s="141">
        <v>50</v>
      </c>
      <c r="L881" s="141">
        <v>4361.29</v>
      </c>
      <c r="M881" s="142"/>
      <c r="N881" s="111"/>
    </row>
    <row r="882" spans="1:14" x14ac:dyDescent="0.25">
      <c r="A882" s="72">
        <v>873</v>
      </c>
      <c r="B882" s="140">
        <v>31</v>
      </c>
      <c r="C882" s="108" t="s">
        <v>584</v>
      </c>
      <c r="D882" s="92" t="s">
        <v>1407</v>
      </c>
      <c r="E882" s="101">
        <v>73.59</v>
      </c>
      <c r="F882" s="72">
        <v>31</v>
      </c>
      <c r="G882" s="141">
        <v>2281.29</v>
      </c>
      <c r="H882" s="141">
        <v>250</v>
      </c>
      <c r="I882" s="141">
        <v>1380</v>
      </c>
      <c r="J882" s="141">
        <v>400</v>
      </c>
      <c r="K882" s="141"/>
      <c r="L882" s="141">
        <v>4311.29</v>
      </c>
      <c r="M882" s="142"/>
      <c r="N882" s="111"/>
    </row>
    <row r="883" spans="1:14" ht="24" x14ac:dyDescent="0.25">
      <c r="A883" s="72">
        <v>874</v>
      </c>
      <c r="B883" s="140">
        <v>31</v>
      </c>
      <c r="C883" s="108" t="s">
        <v>585</v>
      </c>
      <c r="D883" s="92" t="s">
        <v>1407</v>
      </c>
      <c r="E883" s="101">
        <v>73.59</v>
      </c>
      <c r="F883" s="72">
        <v>31</v>
      </c>
      <c r="G883" s="141">
        <v>2281.29</v>
      </c>
      <c r="H883" s="141">
        <v>250</v>
      </c>
      <c r="I883" s="141">
        <v>1380</v>
      </c>
      <c r="J883" s="141">
        <v>400</v>
      </c>
      <c r="K883" s="141"/>
      <c r="L883" s="141">
        <v>4311.29</v>
      </c>
      <c r="M883" s="142"/>
      <c r="N883" s="111"/>
    </row>
    <row r="884" spans="1:14" x14ac:dyDescent="0.25">
      <c r="A884" s="72">
        <v>875</v>
      </c>
      <c r="B884" s="140">
        <v>31</v>
      </c>
      <c r="C884" s="108" t="s">
        <v>784</v>
      </c>
      <c r="D884" s="92" t="s">
        <v>1407</v>
      </c>
      <c r="E884" s="101">
        <v>73.59</v>
      </c>
      <c r="F884" s="72">
        <v>31</v>
      </c>
      <c r="G884" s="141">
        <v>2281.29</v>
      </c>
      <c r="H884" s="141">
        <v>250</v>
      </c>
      <c r="I884" s="141">
        <v>1380</v>
      </c>
      <c r="J884" s="141">
        <v>400</v>
      </c>
      <c r="K884" s="141"/>
      <c r="L884" s="141">
        <v>4311.29</v>
      </c>
      <c r="M884" s="142"/>
      <c r="N884" s="111"/>
    </row>
    <row r="885" spans="1:14" x14ac:dyDescent="0.25">
      <c r="A885" s="72">
        <v>876</v>
      </c>
      <c r="B885" s="140">
        <v>31</v>
      </c>
      <c r="C885" s="108" t="s">
        <v>32</v>
      </c>
      <c r="D885" s="92" t="s">
        <v>1408</v>
      </c>
      <c r="E885" s="101">
        <v>71.400000000000006</v>
      </c>
      <c r="F885" s="72">
        <v>31</v>
      </c>
      <c r="G885" s="141">
        <v>2213.4</v>
      </c>
      <c r="H885" s="141">
        <v>250</v>
      </c>
      <c r="I885" s="141">
        <v>1551.3</v>
      </c>
      <c r="J885" s="141">
        <v>400</v>
      </c>
      <c r="K885" s="141"/>
      <c r="L885" s="141">
        <v>4414.7</v>
      </c>
      <c r="M885" s="142"/>
      <c r="N885" s="111"/>
    </row>
    <row r="886" spans="1:14" x14ac:dyDescent="0.25">
      <c r="A886" s="72">
        <v>877</v>
      </c>
      <c r="B886" s="140">
        <v>31</v>
      </c>
      <c r="C886" s="108" t="s">
        <v>221</v>
      </c>
      <c r="D886" s="92" t="s">
        <v>1407</v>
      </c>
      <c r="E886" s="101">
        <v>73.59</v>
      </c>
      <c r="F886" s="72">
        <v>31</v>
      </c>
      <c r="G886" s="141">
        <v>2281.29</v>
      </c>
      <c r="H886" s="141">
        <v>250</v>
      </c>
      <c r="I886" s="141">
        <v>1150</v>
      </c>
      <c r="J886" s="141">
        <v>400</v>
      </c>
      <c r="K886" s="141"/>
      <c r="L886" s="141">
        <v>4081.29</v>
      </c>
      <c r="M886" s="142"/>
      <c r="N886" s="111"/>
    </row>
    <row r="887" spans="1:14" x14ac:dyDescent="0.25">
      <c r="A887" s="72">
        <v>878</v>
      </c>
      <c r="B887" s="140">
        <v>31</v>
      </c>
      <c r="C887" s="108" t="s">
        <v>1441</v>
      </c>
      <c r="D887" s="92" t="s">
        <v>1407</v>
      </c>
      <c r="E887" s="101">
        <v>73.59</v>
      </c>
      <c r="F887" s="72">
        <v>31</v>
      </c>
      <c r="G887" s="141">
        <v>2281.29</v>
      </c>
      <c r="H887" s="141">
        <v>250</v>
      </c>
      <c r="I887" s="141">
        <v>1150</v>
      </c>
      <c r="J887" s="141">
        <v>400</v>
      </c>
      <c r="K887" s="141"/>
      <c r="L887" s="141">
        <v>4081.29</v>
      </c>
      <c r="M887" s="142"/>
      <c r="N887" s="111"/>
    </row>
    <row r="888" spans="1:14" x14ac:dyDescent="0.25">
      <c r="A888" s="72">
        <v>879</v>
      </c>
      <c r="B888" s="140">
        <v>31</v>
      </c>
      <c r="C888" s="108" t="s">
        <v>222</v>
      </c>
      <c r="D888" s="92" t="s">
        <v>1407</v>
      </c>
      <c r="E888" s="101">
        <v>73.59</v>
      </c>
      <c r="F888" s="72">
        <v>31</v>
      </c>
      <c r="G888" s="141">
        <v>2281.29</v>
      </c>
      <c r="H888" s="141">
        <v>250</v>
      </c>
      <c r="I888" s="141">
        <v>1380</v>
      </c>
      <c r="J888" s="141">
        <v>400</v>
      </c>
      <c r="K888" s="141"/>
      <c r="L888" s="141">
        <v>4311.29</v>
      </c>
      <c r="M888" s="142"/>
      <c r="N888" s="111"/>
    </row>
    <row r="889" spans="1:14" x14ac:dyDescent="0.25">
      <c r="A889" s="72">
        <v>880</v>
      </c>
      <c r="B889" s="140">
        <v>31</v>
      </c>
      <c r="C889" s="108" t="s">
        <v>694</v>
      </c>
      <c r="D889" s="92" t="s">
        <v>1407</v>
      </c>
      <c r="E889" s="101">
        <v>73.59</v>
      </c>
      <c r="F889" s="72">
        <v>31</v>
      </c>
      <c r="G889" s="141">
        <v>2281.29</v>
      </c>
      <c r="H889" s="141">
        <v>250</v>
      </c>
      <c r="I889" s="141">
        <v>1380</v>
      </c>
      <c r="J889" s="141">
        <v>400</v>
      </c>
      <c r="K889" s="141"/>
      <c r="L889" s="141">
        <v>4311.29</v>
      </c>
      <c r="M889" s="142"/>
      <c r="N889" s="111"/>
    </row>
    <row r="890" spans="1:14" x14ac:dyDescent="0.25">
      <c r="A890" s="72">
        <v>881</v>
      </c>
      <c r="B890" s="140">
        <v>31</v>
      </c>
      <c r="C890" s="108" t="s">
        <v>666</v>
      </c>
      <c r="D890" s="92" t="s">
        <v>1407</v>
      </c>
      <c r="E890" s="101">
        <v>73.59</v>
      </c>
      <c r="F890" s="72">
        <v>31</v>
      </c>
      <c r="G890" s="141">
        <v>2281.29</v>
      </c>
      <c r="H890" s="141">
        <v>250</v>
      </c>
      <c r="I890" s="141">
        <v>1380</v>
      </c>
      <c r="J890" s="141">
        <v>400</v>
      </c>
      <c r="K890" s="141"/>
      <c r="L890" s="141">
        <v>4311.29</v>
      </c>
      <c r="M890" s="142"/>
      <c r="N890" s="111"/>
    </row>
    <row r="891" spans="1:14" x14ac:dyDescent="0.25">
      <c r="A891" s="72">
        <v>882</v>
      </c>
      <c r="B891" s="140">
        <v>31</v>
      </c>
      <c r="C891" s="108" t="s">
        <v>667</v>
      </c>
      <c r="D891" s="92" t="s">
        <v>1407</v>
      </c>
      <c r="E891" s="101">
        <v>73.59</v>
      </c>
      <c r="F891" s="72">
        <v>31</v>
      </c>
      <c r="G891" s="141">
        <v>2281.29</v>
      </c>
      <c r="H891" s="141">
        <v>250</v>
      </c>
      <c r="I891" s="141">
        <v>1380</v>
      </c>
      <c r="J891" s="141">
        <v>400</v>
      </c>
      <c r="K891" s="141"/>
      <c r="L891" s="141">
        <v>4311.29</v>
      </c>
      <c r="M891" s="142"/>
      <c r="N891" s="111"/>
    </row>
    <row r="892" spans="1:14" x14ac:dyDescent="0.25">
      <c r="A892" s="72">
        <v>883</v>
      </c>
      <c r="B892" s="140">
        <v>31</v>
      </c>
      <c r="C892" s="108" t="s">
        <v>223</v>
      </c>
      <c r="D892" s="92" t="s">
        <v>1407</v>
      </c>
      <c r="E892" s="101">
        <v>73.59</v>
      </c>
      <c r="F892" s="72">
        <v>31</v>
      </c>
      <c r="G892" s="141">
        <v>2281.29</v>
      </c>
      <c r="H892" s="141">
        <v>250</v>
      </c>
      <c r="I892" s="141">
        <v>1380</v>
      </c>
      <c r="J892" s="141">
        <v>400</v>
      </c>
      <c r="K892" s="141"/>
      <c r="L892" s="141">
        <v>4311.29</v>
      </c>
      <c r="M892" s="142"/>
      <c r="N892" s="111"/>
    </row>
    <row r="893" spans="1:14" x14ac:dyDescent="0.25">
      <c r="A893" s="72">
        <v>884</v>
      </c>
      <c r="B893" s="140">
        <v>31</v>
      </c>
      <c r="C893" s="108" t="s">
        <v>137</v>
      </c>
      <c r="D893" s="92" t="s">
        <v>1407</v>
      </c>
      <c r="E893" s="101">
        <v>73.59</v>
      </c>
      <c r="F893" s="72">
        <v>31</v>
      </c>
      <c r="G893" s="141">
        <v>2281.29</v>
      </c>
      <c r="H893" s="141">
        <v>250</v>
      </c>
      <c r="I893" s="141">
        <v>1380</v>
      </c>
      <c r="J893" s="141">
        <v>400</v>
      </c>
      <c r="K893" s="141"/>
      <c r="L893" s="141">
        <v>4311.29</v>
      </c>
      <c r="M893" s="142"/>
      <c r="N893" s="111"/>
    </row>
    <row r="894" spans="1:14" x14ac:dyDescent="0.25">
      <c r="A894" s="72">
        <v>885</v>
      </c>
      <c r="B894" s="140">
        <v>31</v>
      </c>
      <c r="C894" s="108" t="s">
        <v>586</v>
      </c>
      <c r="D894" s="92" t="s">
        <v>1407</v>
      </c>
      <c r="E894" s="101">
        <v>73.59</v>
      </c>
      <c r="F894" s="72">
        <v>31</v>
      </c>
      <c r="G894" s="141">
        <v>2281.29</v>
      </c>
      <c r="H894" s="141">
        <v>250</v>
      </c>
      <c r="I894" s="141">
        <v>1150</v>
      </c>
      <c r="J894" s="141">
        <v>400</v>
      </c>
      <c r="K894" s="141"/>
      <c r="L894" s="141">
        <v>4081.29</v>
      </c>
      <c r="M894" s="142"/>
      <c r="N894" s="111"/>
    </row>
    <row r="895" spans="1:14" x14ac:dyDescent="0.25">
      <c r="A895" s="72">
        <v>886</v>
      </c>
      <c r="B895" s="140">
        <v>31</v>
      </c>
      <c r="C895" s="108" t="s">
        <v>707</v>
      </c>
      <c r="D895" s="92" t="s">
        <v>1407</v>
      </c>
      <c r="E895" s="101">
        <v>73.59</v>
      </c>
      <c r="F895" s="72">
        <v>31</v>
      </c>
      <c r="G895" s="141">
        <v>2281.29</v>
      </c>
      <c r="H895" s="141">
        <v>250</v>
      </c>
      <c r="I895" s="141">
        <v>1380</v>
      </c>
      <c r="J895" s="141">
        <v>400</v>
      </c>
      <c r="K895" s="141"/>
      <c r="L895" s="141">
        <v>4311.29</v>
      </c>
      <c r="M895" s="142"/>
      <c r="N895" s="111"/>
    </row>
    <row r="896" spans="1:14" x14ac:dyDescent="0.25">
      <c r="A896" s="72">
        <v>887</v>
      </c>
      <c r="B896" s="140">
        <v>31</v>
      </c>
      <c r="C896" s="108" t="s">
        <v>138</v>
      </c>
      <c r="D896" s="92" t="s">
        <v>1407</v>
      </c>
      <c r="E896" s="101">
        <v>73.59</v>
      </c>
      <c r="F896" s="72">
        <v>31</v>
      </c>
      <c r="G896" s="141">
        <v>2281.29</v>
      </c>
      <c r="H896" s="141">
        <v>250</v>
      </c>
      <c r="I896" s="141">
        <v>1380</v>
      </c>
      <c r="J896" s="141">
        <v>400</v>
      </c>
      <c r="K896" s="141"/>
      <c r="L896" s="141">
        <v>4311.29</v>
      </c>
      <c r="M896" s="142"/>
      <c r="N896" s="111"/>
    </row>
    <row r="897" spans="1:14" x14ac:dyDescent="0.25">
      <c r="A897" s="72">
        <v>888</v>
      </c>
      <c r="B897" s="140">
        <v>31</v>
      </c>
      <c r="C897" s="108" t="s">
        <v>139</v>
      </c>
      <c r="D897" s="92" t="s">
        <v>1407</v>
      </c>
      <c r="E897" s="101">
        <v>73.59</v>
      </c>
      <c r="F897" s="72">
        <v>31</v>
      </c>
      <c r="G897" s="141">
        <v>2281.29</v>
      </c>
      <c r="H897" s="141">
        <v>250</v>
      </c>
      <c r="I897" s="141">
        <v>1380</v>
      </c>
      <c r="J897" s="141">
        <v>400</v>
      </c>
      <c r="K897" s="141"/>
      <c r="L897" s="141">
        <v>4311.29</v>
      </c>
      <c r="M897" s="142"/>
      <c r="N897" s="111"/>
    </row>
    <row r="898" spans="1:14" x14ac:dyDescent="0.25">
      <c r="A898" s="72">
        <v>889</v>
      </c>
      <c r="B898" s="140">
        <v>31</v>
      </c>
      <c r="C898" s="108" t="s">
        <v>224</v>
      </c>
      <c r="D898" s="92" t="s">
        <v>1407</v>
      </c>
      <c r="E898" s="101">
        <v>73.59</v>
      </c>
      <c r="F898" s="72">
        <v>31</v>
      </c>
      <c r="G898" s="141">
        <v>2281.29</v>
      </c>
      <c r="H898" s="141">
        <v>250</v>
      </c>
      <c r="I898" s="141">
        <v>1380</v>
      </c>
      <c r="J898" s="141">
        <v>400</v>
      </c>
      <c r="K898" s="141"/>
      <c r="L898" s="141">
        <v>4311.29</v>
      </c>
      <c r="M898" s="142"/>
      <c r="N898" s="111"/>
    </row>
    <row r="899" spans="1:14" x14ac:dyDescent="0.25">
      <c r="A899" s="72">
        <v>890</v>
      </c>
      <c r="B899" s="140">
        <v>31</v>
      </c>
      <c r="C899" s="108" t="s">
        <v>1033</v>
      </c>
      <c r="D899" s="92" t="s">
        <v>1408</v>
      </c>
      <c r="E899" s="101">
        <v>71.400000000000006</v>
      </c>
      <c r="F899" s="72">
        <v>31</v>
      </c>
      <c r="G899" s="141">
        <v>2213.4</v>
      </c>
      <c r="H899" s="141">
        <v>250</v>
      </c>
      <c r="I899" s="141">
        <v>1551.3</v>
      </c>
      <c r="J899" s="141">
        <v>400</v>
      </c>
      <c r="K899" s="141"/>
      <c r="L899" s="141">
        <v>4414.7</v>
      </c>
      <c r="M899" s="142"/>
      <c r="N899" s="111"/>
    </row>
    <row r="900" spans="1:14" x14ac:dyDescent="0.25">
      <c r="A900" s="72">
        <v>891</v>
      </c>
      <c r="B900" s="140">
        <v>31</v>
      </c>
      <c r="C900" s="108" t="s">
        <v>587</v>
      </c>
      <c r="D900" s="92" t="s">
        <v>1407</v>
      </c>
      <c r="E900" s="101">
        <v>73.59</v>
      </c>
      <c r="F900" s="72">
        <v>31</v>
      </c>
      <c r="G900" s="141">
        <v>2281.29</v>
      </c>
      <c r="H900" s="141">
        <v>250</v>
      </c>
      <c r="I900" s="141">
        <v>1380</v>
      </c>
      <c r="J900" s="141">
        <v>400</v>
      </c>
      <c r="K900" s="141"/>
      <c r="L900" s="141">
        <v>4311.29</v>
      </c>
      <c r="M900" s="142"/>
      <c r="N900" s="111"/>
    </row>
    <row r="901" spans="1:14" x14ac:dyDescent="0.25">
      <c r="A901" s="72">
        <v>892</v>
      </c>
      <c r="B901" s="140">
        <v>31</v>
      </c>
      <c r="C901" s="108" t="s">
        <v>861</v>
      </c>
      <c r="D901" s="92" t="s">
        <v>1407</v>
      </c>
      <c r="E901" s="101">
        <v>73.59</v>
      </c>
      <c r="F901" s="72">
        <v>31</v>
      </c>
      <c r="G901" s="141">
        <v>2281.29</v>
      </c>
      <c r="H901" s="141">
        <v>250</v>
      </c>
      <c r="I901" s="141">
        <v>1380</v>
      </c>
      <c r="J901" s="141">
        <v>400</v>
      </c>
      <c r="K901" s="141"/>
      <c r="L901" s="141">
        <v>4311.29</v>
      </c>
      <c r="M901" s="142"/>
      <c r="N901" s="111"/>
    </row>
    <row r="902" spans="1:14" x14ac:dyDescent="0.25">
      <c r="A902" s="72">
        <v>893</v>
      </c>
      <c r="B902" s="140">
        <v>31</v>
      </c>
      <c r="C902" s="108" t="s">
        <v>588</v>
      </c>
      <c r="D902" s="92" t="s">
        <v>1407</v>
      </c>
      <c r="E902" s="101">
        <v>73.59</v>
      </c>
      <c r="F902" s="72">
        <v>31</v>
      </c>
      <c r="G902" s="141">
        <v>2281.29</v>
      </c>
      <c r="H902" s="141">
        <v>250</v>
      </c>
      <c r="I902" s="141">
        <v>1380</v>
      </c>
      <c r="J902" s="141">
        <v>400</v>
      </c>
      <c r="K902" s="141"/>
      <c r="L902" s="141">
        <v>4311.29</v>
      </c>
      <c r="M902" s="142"/>
      <c r="N902" s="111"/>
    </row>
    <row r="903" spans="1:14" x14ac:dyDescent="0.25">
      <c r="A903" s="72">
        <v>894</v>
      </c>
      <c r="B903" s="140">
        <v>31</v>
      </c>
      <c r="C903" s="108" t="s">
        <v>589</v>
      </c>
      <c r="D903" s="92" t="s">
        <v>1407</v>
      </c>
      <c r="E903" s="101">
        <v>73.59</v>
      </c>
      <c r="F903" s="72">
        <v>31</v>
      </c>
      <c r="G903" s="141">
        <v>2281.29</v>
      </c>
      <c r="H903" s="141">
        <v>250</v>
      </c>
      <c r="I903" s="141">
        <v>1380</v>
      </c>
      <c r="J903" s="141">
        <v>400</v>
      </c>
      <c r="K903" s="141"/>
      <c r="L903" s="141">
        <v>4311.29</v>
      </c>
      <c r="M903" s="142"/>
      <c r="N903" s="111"/>
    </row>
    <row r="904" spans="1:14" x14ac:dyDescent="0.25">
      <c r="A904" s="72">
        <v>895</v>
      </c>
      <c r="B904" s="140">
        <v>31</v>
      </c>
      <c r="C904" s="108" t="s">
        <v>590</v>
      </c>
      <c r="D904" s="92" t="s">
        <v>1407</v>
      </c>
      <c r="E904" s="101">
        <v>73.59</v>
      </c>
      <c r="F904" s="72">
        <v>31</v>
      </c>
      <c r="G904" s="141">
        <v>2281.29</v>
      </c>
      <c r="H904" s="141">
        <v>250</v>
      </c>
      <c r="I904" s="141">
        <v>1380</v>
      </c>
      <c r="J904" s="141">
        <v>400</v>
      </c>
      <c r="K904" s="141"/>
      <c r="L904" s="141">
        <v>4311.29</v>
      </c>
      <c r="M904" s="142"/>
      <c r="N904" s="111"/>
    </row>
    <row r="905" spans="1:14" x14ac:dyDescent="0.25">
      <c r="A905" s="72">
        <v>896</v>
      </c>
      <c r="B905" s="140">
        <v>31</v>
      </c>
      <c r="C905" s="108" t="s">
        <v>862</v>
      </c>
      <c r="D905" s="92" t="s">
        <v>1407</v>
      </c>
      <c r="E905" s="101">
        <v>73.59</v>
      </c>
      <c r="F905" s="72">
        <v>31</v>
      </c>
      <c r="G905" s="141">
        <v>2281.29</v>
      </c>
      <c r="H905" s="141">
        <v>250</v>
      </c>
      <c r="I905" s="141">
        <v>1380</v>
      </c>
      <c r="J905" s="141">
        <v>400</v>
      </c>
      <c r="K905" s="141"/>
      <c r="L905" s="141">
        <v>4311.29</v>
      </c>
      <c r="M905" s="142"/>
      <c r="N905" s="111"/>
    </row>
    <row r="906" spans="1:14" x14ac:dyDescent="0.25">
      <c r="A906" s="72">
        <v>897</v>
      </c>
      <c r="B906" s="140">
        <v>31</v>
      </c>
      <c r="C906" s="108" t="s">
        <v>591</v>
      </c>
      <c r="D906" s="92" t="s">
        <v>1407</v>
      </c>
      <c r="E906" s="101">
        <v>73.59</v>
      </c>
      <c r="F906" s="72">
        <v>31</v>
      </c>
      <c r="G906" s="141">
        <v>2281.29</v>
      </c>
      <c r="H906" s="141">
        <v>250</v>
      </c>
      <c r="I906" s="141">
        <v>1380</v>
      </c>
      <c r="J906" s="141">
        <v>400</v>
      </c>
      <c r="K906" s="141"/>
      <c r="L906" s="141">
        <v>4311.29</v>
      </c>
      <c r="M906" s="142"/>
      <c r="N906" s="111"/>
    </row>
    <row r="907" spans="1:14" x14ac:dyDescent="0.25">
      <c r="A907" s="72">
        <v>898</v>
      </c>
      <c r="B907" s="140">
        <v>31</v>
      </c>
      <c r="C907" s="108" t="s">
        <v>785</v>
      </c>
      <c r="D907" s="92" t="s">
        <v>1407</v>
      </c>
      <c r="E907" s="101">
        <v>73.59</v>
      </c>
      <c r="F907" s="72">
        <v>31</v>
      </c>
      <c r="G907" s="141">
        <v>2281.29</v>
      </c>
      <c r="H907" s="141">
        <v>250</v>
      </c>
      <c r="I907" s="141">
        <v>1380</v>
      </c>
      <c r="J907" s="141">
        <v>400</v>
      </c>
      <c r="K907" s="141"/>
      <c r="L907" s="141">
        <v>4311.29</v>
      </c>
      <c r="M907" s="142"/>
      <c r="N907" s="111"/>
    </row>
    <row r="908" spans="1:14" x14ac:dyDescent="0.25">
      <c r="A908" s="72">
        <v>899</v>
      </c>
      <c r="B908" s="140">
        <v>31</v>
      </c>
      <c r="C908" s="108" t="s">
        <v>594</v>
      </c>
      <c r="D908" s="92" t="s">
        <v>1407</v>
      </c>
      <c r="E908" s="101">
        <v>73.59</v>
      </c>
      <c r="F908" s="72">
        <v>31</v>
      </c>
      <c r="G908" s="141">
        <v>2281.29</v>
      </c>
      <c r="H908" s="141">
        <v>250</v>
      </c>
      <c r="I908" s="141">
        <v>1150</v>
      </c>
      <c r="J908" s="141">
        <v>400</v>
      </c>
      <c r="K908" s="141"/>
      <c r="L908" s="141">
        <v>4081.29</v>
      </c>
      <c r="M908" s="142"/>
      <c r="N908" s="111"/>
    </row>
    <row r="909" spans="1:14" x14ac:dyDescent="0.25">
      <c r="A909" s="72">
        <v>900</v>
      </c>
      <c r="B909" s="140">
        <v>31</v>
      </c>
      <c r="C909" s="108" t="s">
        <v>592</v>
      </c>
      <c r="D909" s="92" t="s">
        <v>1407</v>
      </c>
      <c r="E909" s="101">
        <v>73.59</v>
      </c>
      <c r="F909" s="72">
        <v>31</v>
      </c>
      <c r="G909" s="141">
        <v>2281.29</v>
      </c>
      <c r="H909" s="141">
        <v>250</v>
      </c>
      <c r="I909" s="141">
        <v>1380</v>
      </c>
      <c r="J909" s="141">
        <v>400</v>
      </c>
      <c r="K909" s="141">
        <v>50</v>
      </c>
      <c r="L909" s="141">
        <v>4361.29</v>
      </c>
      <c r="M909" s="142"/>
      <c r="N909" s="111"/>
    </row>
    <row r="910" spans="1:14" x14ac:dyDescent="0.25">
      <c r="A910" s="72">
        <v>901</v>
      </c>
      <c r="B910" s="140">
        <v>31</v>
      </c>
      <c r="C910" s="108" t="s">
        <v>593</v>
      </c>
      <c r="D910" s="92" t="s">
        <v>1407</v>
      </c>
      <c r="E910" s="101">
        <v>73.59</v>
      </c>
      <c r="F910" s="72">
        <v>31</v>
      </c>
      <c r="G910" s="141">
        <v>2281.29</v>
      </c>
      <c r="H910" s="141">
        <v>250</v>
      </c>
      <c r="I910" s="141">
        <v>1150</v>
      </c>
      <c r="J910" s="141">
        <v>400</v>
      </c>
      <c r="K910" s="141"/>
      <c r="L910" s="141">
        <v>4081.29</v>
      </c>
      <c r="M910" s="142"/>
      <c r="N910" s="111"/>
    </row>
    <row r="911" spans="1:14" x14ac:dyDescent="0.25">
      <c r="A911" s="72">
        <v>902</v>
      </c>
      <c r="B911" s="140">
        <v>31</v>
      </c>
      <c r="C911" s="108" t="s">
        <v>225</v>
      </c>
      <c r="D911" s="92" t="s">
        <v>1407</v>
      </c>
      <c r="E911" s="101">
        <v>73.59</v>
      </c>
      <c r="F911" s="72">
        <v>31</v>
      </c>
      <c r="G911" s="141">
        <v>2281.29</v>
      </c>
      <c r="H911" s="141">
        <v>250</v>
      </c>
      <c r="I911" s="141">
        <v>1380</v>
      </c>
      <c r="J911" s="141">
        <v>400</v>
      </c>
      <c r="K911" s="141"/>
      <c r="L911" s="141">
        <v>4311.29</v>
      </c>
      <c r="M911" s="142"/>
      <c r="N911" s="111"/>
    </row>
    <row r="912" spans="1:14" x14ac:dyDescent="0.25">
      <c r="A912" s="72">
        <v>903</v>
      </c>
      <c r="B912" s="140">
        <v>31</v>
      </c>
      <c r="C912" s="108" t="s">
        <v>289</v>
      </c>
      <c r="D912" s="92" t="s">
        <v>1408</v>
      </c>
      <c r="E912" s="101">
        <v>71.400000000000006</v>
      </c>
      <c r="F912" s="72">
        <v>31</v>
      </c>
      <c r="G912" s="141">
        <v>2213.4</v>
      </c>
      <c r="H912" s="141">
        <v>250</v>
      </c>
      <c r="I912" s="141">
        <v>1380</v>
      </c>
      <c r="J912" s="141">
        <v>400</v>
      </c>
      <c r="K912" s="141"/>
      <c r="L912" s="141">
        <v>4243.3999999999996</v>
      </c>
      <c r="M912" s="142"/>
      <c r="N912" s="111"/>
    </row>
    <row r="913" spans="1:14" x14ac:dyDescent="0.25">
      <c r="A913" s="72">
        <v>904</v>
      </c>
      <c r="B913" s="140">
        <v>31</v>
      </c>
      <c r="C913" s="108" t="s">
        <v>595</v>
      </c>
      <c r="D913" s="92" t="s">
        <v>1407</v>
      </c>
      <c r="E913" s="101">
        <v>73.59</v>
      </c>
      <c r="F913" s="72">
        <v>31</v>
      </c>
      <c r="G913" s="141">
        <v>2281.29</v>
      </c>
      <c r="H913" s="141">
        <v>250</v>
      </c>
      <c r="I913" s="141">
        <v>1380</v>
      </c>
      <c r="J913" s="141">
        <v>400</v>
      </c>
      <c r="K913" s="141"/>
      <c r="L913" s="141">
        <v>4311.29</v>
      </c>
      <c r="M913" s="142"/>
      <c r="N913" s="111"/>
    </row>
    <row r="914" spans="1:14" x14ac:dyDescent="0.25">
      <c r="A914" s="72">
        <v>905</v>
      </c>
      <c r="B914" s="140">
        <v>31</v>
      </c>
      <c r="C914" s="108" t="s">
        <v>596</v>
      </c>
      <c r="D914" s="92" t="s">
        <v>1407</v>
      </c>
      <c r="E914" s="101">
        <v>73.59</v>
      </c>
      <c r="F914" s="72">
        <v>31</v>
      </c>
      <c r="G914" s="141">
        <v>2281.29</v>
      </c>
      <c r="H914" s="141">
        <v>250</v>
      </c>
      <c r="I914" s="141">
        <v>1380</v>
      </c>
      <c r="J914" s="141">
        <v>400</v>
      </c>
      <c r="K914" s="141"/>
      <c r="L914" s="141">
        <v>4311.29</v>
      </c>
      <c r="M914" s="142"/>
      <c r="N914" s="111"/>
    </row>
    <row r="915" spans="1:14" x14ac:dyDescent="0.25">
      <c r="A915" s="72">
        <v>906</v>
      </c>
      <c r="B915" s="140">
        <v>31</v>
      </c>
      <c r="C915" s="108" t="s">
        <v>597</v>
      </c>
      <c r="D915" s="92" t="s">
        <v>1407</v>
      </c>
      <c r="E915" s="101">
        <v>73.59</v>
      </c>
      <c r="F915" s="72">
        <v>31</v>
      </c>
      <c r="G915" s="141">
        <v>2281.29</v>
      </c>
      <c r="H915" s="141">
        <v>250</v>
      </c>
      <c r="I915" s="141">
        <v>1150</v>
      </c>
      <c r="J915" s="141">
        <v>400</v>
      </c>
      <c r="K915" s="141"/>
      <c r="L915" s="141">
        <v>4081.29</v>
      </c>
      <c r="M915" s="142"/>
      <c r="N915" s="111"/>
    </row>
    <row r="916" spans="1:14" x14ac:dyDescent="0.25">
      <c r="A916" s="72">
        <v>907</v>
      </c>
      <c r="B916" s="140">
        <v>31</v>
      </c>
      <c r="C916" s="108" t="s">
        <v>729</v>
      </c>
      <c r="D916" s="92" t="s">
        <v>1407</v>
      </c>
      <c r="E916" s="101">
        <v>73.59</v>
      </c>
      <c r="F916" s="72">
        <v>31</v>
      </c>
      <c r="G916" s="141">
        <v>2281.29</v>
      </c>
      <c r="H916" s="141">
        <v>250</v>
      </c>
      <c r="I916" s="141">
        <v>1150</v>
      </c>
      <c r="J916" s="141">
        <v>400</v>
      </c>
      <c r="K916" s="141"/>
      <c r="L916" s="141">
        <v>4081.29</v>
      </c>
      <c r="M916" s="142"/>
      <c r="N916" s="111"/>
    </row>
    <row r="917" spans="1:14" x14ac:dyDescent="0.25">
      <c r="A917" s="72">
        <v>908</v>
      </c>
      <c r="B917" s="140">
        <v>31</v>
      </c>
      <c r="C917" s="108" t="s">
        <v>141</v>
      </c>
      <c r="D917" s="92" t="s">
        <v>1408</v>
      </c>
      <c r="E917" s="101">
        <v>71.400000000000006</v>
      </c>
      <c r="F917" s="72">
        <v>31</v>
      </c>
      <c r="G917" s="141">
        <v>2213.4</v>
      </c>
      <c r="H917" s="141">
        <v>250</v>
      </c>
      <c r="I917" s="141">
        <v>1380</v>
      </c>
      <c r="J917" s="141">
        <v>400</v>
      </c>
      <c r="K917" s="141"/>
      <c r="L917" s="141">
        <v>4243.3999999999996</v>
      </c>
      <c r="M917" s="142"/>
      <c r="N917" s="111"/>
    </row>
    <row r="918" spans="1:14" x14ac:dyDescent="0.25">
      <c r="A918" s="72">
        <v>909</v>
      </c>
      <c r="B918" s="140">
        <v>31</v>
      </c>
      <c r="C918" s="108" t="s">
        <v>863</v>
      </c>
      <c r="D918" s="92" t="s">
        <v>1407</v>
      </c>
      <c r="E918" s="101">
        <v>73.59</v>
      </c>
      <c r="F918" s="72">
        <v>31</v>
      </c>
      <c r="G918" s="141">
        <v>2281.29</v>
      </c>
      <c r="H918" s="141">
        <v>250</v>
      </c>
      <c r="I918" s="141">
        <v>1380</v>
      </c>
      <c r="J918" s="141">
        <v>400</v>
      </c>
      <c r="K918" s="141"/>
      <c r="L918" s="141">
        <v>4311.29</v>
      </c>
      <c r="M918" s="142"/>
      <c r="N918" s="111"/>
    </row>
    <row r="919" spans="1:14" x14ac:dyDescent="0.25">
      <c r="A919" s="72">
        <v>910</v>
      </c>
      <c r="B919" s="140">
        <v>31</v>
      </c>
      <c r="C919" s="108" t="s">
        <v>794</v>
      </c>
      <c r="D919" s="92" t="s">
        <v>1408</v>
      </c>
      <c r="E919" s="101">
        <v>71.400000000000006</v>
      </c>
      <c r="F919" s="72">
        <v>31</v>
      </c>
      <c r="G919" s="141">
        <v>2213.4</v>
      </c>
      <c r="H919" s="141">
        <v>250</v>
      </c>
      <c r="I919" s="141">
        <v>1380</v>
      </c>
      <c r="J919" s="141">
        <v>400</v>
      </c>
      <c r="K919" s="141"/>
      <c r="L919" s="141">
        <v>4243.3999999999996</v>
      </c>
      <c r="M919" s="142"/>
      <c r="N919" s="111"/>
    </row>
    <row r="920" spans="1:14" x14ac:dyDescent="0.25">
      <c r="A920" s="72">
        <v>911</v>
      </c>
      <c r="B920" s="140">
        <v>31</v>
      </c>
      <c r="C920" s="108" t="s">
        <v>1034</v>
      </c>
      <c r="D920" s="92" t="s">
        <v>1407</v>
      </c>
      <c r="E920" s="101">
        <v>73.59</v>
      </c>
      <c r="F920" s="72">
        <v>31</v>
      </c>
      <c r="G920" s="141">
        <v>2281.29</v>
      </c>
      <c r="H920" s="141">
        <v>250</v>
      </c>
      <c r="I920" s="141">
        <v>1380</v>
      </c>
      <c r="J920" s="141">
        <v>400</v>
      </c>
      <c r="K920" s="141"/>
      <c r="L920" s="141">
        <v>4311.29</v>
      </c>
      <c r="M920" s="142"/>
      <c r="N920" s="111"/>
    </row>
    <row r="921" spans="1:14" x14ac:dyDescent="0.25">
      <c r="A921" s="72">
        <v>912</v>
      </c>
      <c r="B921" s="140">
        <v>31</v>
      </c>
      <c r="C921" s="108" t="s">
        <v>598</v>
      </c>
      <c r="D921" s="92" t="s">
        <v>1407</v>
      </c>
      <c r="E921" s="101">
        <v>73.59</v>
      </c>
      <c r="F921" s="72">
        <v>31</v>
      </c>
      <c r="G921" s="141">
        <v>2281.29</v>
      </c>
      <c r="H921" s="141">
        <v>250</v>
      </c>
      <c r="I921" s="141">
        <v>1380</v>
      </c>
      <c r="J921" s="141">
        <v>400</v>
      </c>
      <c r="K921" s="141"/>
      <c r="L921" s="141">
        <v>4311.29</v>
      </c>
      <c r="M921" s="142"/>
      <c r="N921" s="111"/>
    </row>
    <row r="922" spans="1:14" x14ac:dyDescent="0.25">
      <c r="A922" s="72">
        <v>913</v>
      </c>
      <c r="B922" s="140">
        <v>31</v>
      </c>
      <c r="C922" s="108" t="s">
        <v>672</v>
      </c>
      <c r="D922" s="92" t="s">
        <v>1407</v>
      </c>
      <c r="E922" s="101">
        <v>73.59</v>
      </c>
      <c r="F922" s="72">
        <v>31</v>
      </c>
      <c r="G922" s="141">
        <v>2281.29</v>
      </c>
      <c r="H922" s="141">
        <v>250</v>
      </c>
      <c r="I922" s="141">
        <v>1380</v>
      </c>
      <c r="J922" s="141">
        <v>400</v>
      </c>
      <c r="K922" s="141"/>
      <c r="L922" s="141">
        <v>4311.29</v>
      </c>
      <c r="M922" s="142"/>
      <c r="N922" s="111"/>
    </row>
    <row r="923" spans="1:14" x14ac:dyDescent="0.25">
      <c r="A923" s="72">
        <v>914</v>
      </c>
      <c r="B923" s="140">
        <v>31</v>
      </c>
      <c r="C923" s="108" t="s">
        <v>600</v>
      </c>
      <c r="D923" s="92" t="s">
        <v>1407</v>
      </c>
      <c r="E923" s="101">
        <v>73.59</v>
      </c>
      <c r="F923" s="72">
        <v>31</v>
      </c>
      <c r="G923" s="141">
        <v>2281.29</v>
      </c>
      <c r="H923" s="141">
        <v>250</v>
      </c>
      <c r="I923" s="141">
        <v>1380</v>
      </c>
      <c r="J923" s="141">
        <v>400</v>
      </c>
      <c r="K923" s="141"/>
      <c r="L923" s="141">
        <v>4311.29</v>
      </c>
      <c r="M923" s="142"/>
      <c r="N923" s="111"/>
    </row>
    <row r="924" spans="1:14" x14ac:dyDescent="0.25">
      <c r="A924" s="72">
        <v>915</v>
      </c>
      <c r="B924" s="140">
        <v>31</v>
      </c>
      <c r="C924" s="108" t="s">
        <v>599</v>
      </c>
      <c r="D924" s="92" t="s">
        <v>1407</v>
      </c>
      <c r="E924" s="101">
        <v>73.59</v>
      </c>
      <c r="F924" s="72">
        <v>31</v>
      </c>
      <c r="G924" s="141">
        <v>2281.29</v>
      </c>
      <c r="H924" s="141">
        <v>250</v>
      </c>
      <c r="I924" s="141">
        <v>1380</v>
      </c>
      <c r="J924" s="141">
        <v>400</v>
      </c>
      <c r="K924" s="141"/>
      <c r="L924" s="141">
        <v>4311.29</v>
      </c>
      <c r="M924" s="142"/>
      <c r="N924" s="111"/>
    </row>
    <row r="925" spans="1:14" x14ac:dyDescent="0.25">
      <c r="A925" s="72">
        <v>916</v>
      </c>
      <c r="B925" s="140">
        <v>31</v>
      </c>
      <c r="C925" s="108" t="s">
        <v>260</v>
      </c>
      <c r="D925" s="92" t="s">
        <v>1407</v>
      </c>
      <c r="E925" s="101">
        <v>73.59</v>
      </c>
      <c r="F925" s="72">
        <v>31</v>
      </c>
      <c r="G925" s="141">
        <v>2281.29</v>
      </c>
      <c r="H925" s="141">
        <v>250</v>
      </c>
      <c r="I925" s="141">
        <v>1380</v>
      </c>
      <c r="J925" s="141">
        <v>400</v>
      </c>
      <c r="K925" s="141"/>
      <c r="L925" s="141">
        <v>4311.29</v>
      </c>
      <c r="M925" s="142"/>
      <c r="N925" s="111"/>
    </row>
    <row r="926" spans="1:14" x14ac:dyDescent="0.25">
      <c r="A926" s="72">
        <v>917</v>
      </c>
      <c r="B926" s="140">
        <v>31</v>
      </c>
      <c r="C926" s="108" t="s">
        <v>864</v>
      </c>
      <c r="D926" s="92" t="s">
        <v>1407</v>
      </c>
      <c r="E926" s="101">
        <v>73.59</v>
      </c>
      <c r="F926" s="72">
        <v>31</v>
      </c>
      <c r="G926" s="141">
        <v>2281.29</v>
      </c>
      <c r="H926" s="141">
        <v>250</v>
      </c>
      <c r="I926" s="141">
        <v>1380</v>
      </c>
      <c r="J926" s="141">
        <v>400</v>
      </c>
      <c r="K926" s="141"/>
      <c r="L926" s="141">
        <v>4311.29</v>
      </c>
      <c r="M926" s="142"/>
      <c r="N926" s="111"/>
    </row>
    <row r="927" spans="1:14" x14ac:dyDescent="0.25">
      <c r="A927" s="72">
        <v>918</v>
      </c>
      <c r="B927" s="140">
        <v>31</v>
      </c>
      <c r="C927" s="108" t="s">
        <v>603</v>
      </c>
      <c r="D927" s="92" t="s">
        <v>1407</v>
      </c>
      <c r="E927" s="101">
        <v>73.59</v>
      </c>
      <c r="F927" s="72">
        <v>31</v>
      </c>
      <c r="G927" s="141">
        <v>2281.29</v>
      </c>
      <c r="H927" s="141">
        <v>250</v>
      </c>
      <c r="I927" s="141">
        <v>1150</v>
      </c>
      <c r="J927" s="141">
        <v>400</v>
      </c>
      <c r="K927" s="141"/>
      <c r="L927" s="141">
        <v>4081.29</v>
      </c>
      <c r="M927" s="142"/>
      <c r="N927" s="111"/>
    </row>
    <row r="928" spans="1:14" x14ac:dyDescent="0.25">
      <c r="A928" s="72">
        <v>919</v>
      </c>
      <c r="B928" s="140">
        <v>31</v>
      </c>
      <c r="C928" s="108" t="s">
        <v>668</v>
      </c>
      <c r="D928" s="92" t="s">
        <v>1407</v>
      </c>
      <c r="E928" s="101">
        <v>73.59</v>
      </c>
      <c r="F928" s="72">
        <v>31</v>
      </c>
      <c r="G928" s="141">
        <v>2281.29</v>
      </c>
      <c r="H928" s="141">
        <v>250</v>
      </c>
      <c r="I928" s="141">
        <v>1380</v>
      </c>
      <c r="J928" s="141">
        <v>400</v>
      </c>
      <c r="K928" s="141"/>
      <c r="L928" s="141">
        <v>4311.29</v>
      </c>
      <c r="M928" s="142"/>
      <c r="N928" s="111"/>
    </row>
    <row r="929" spans="1:14" x14ac:dyDescent="0.25">
      <c r="A929" s="72">
        <v>920</v>
      </c>
      <c r="B929" s="140">
        <v>31</v>
      </c>
      <c r="C929" s="108" t="s">
        <v>601</v>
      </c>
      <c r="D929" s="92" t="s">
        <v>1407</v>
      </c>
      <c r="E929" s="101">
        <v>73.59</v>
      </c>
      <c r="F929" s="72">
        <v>31</v>
      </c>
      <c r="G929" s="141">
        <v>2281.29</v>
      </c>
      <c r="H929" s="141">
        <v>250</v>
      </c>
      <c r="I929" s="141">
        <v>1380</v>
      </c>
      <c r="J929" s="141">
        <v>400</v>
      </c>
      <c r="K929" s="141"/>
      <c r="L929" s="141">
        <v>4311.29</v>
      </c>
      <c r="M929" s="142"/>
      <c r="N929" s="111"/>
    </row>
    <row r="930" spans="1:14" x14ac:dyDescent="0.25">
      <c r="A930" s="72">
        <v>921</v>
      </c>
      <c r="B930" s="140">
        <v>31</v>
      </c>
      <c r="C930" s="108" t="s">
        <v>602</v>
      </c>
      <c r="D930" s="92" t="s">
        <v>1407</v>
      </c>
      <c r="E930" s="101">
        <v>73.59</v>
      </c>
      <c r="F930" s="72">
        <v>31</v>
      </c>
      <c r="G930" s="141">
        <v>2281.29</v>
      </c>
      <c r="H930" s="141">
        <v>250</v>
      </c>
      <c r="I930" s="141">
        <v>1380</v>
      </c>
      <c r="J930" s="141">
        <v>400</v>
      </c>
      <c r="K930" s="141"/>
      <c r="L930" s="141">
        <v>4311.29</v>
      </c>
      <c r="M930" s="142"/>
      <c r="N930" s="111"/>
    </row>
    <row r="931" spans="1:14" x14ac:dyDescent="0.25">
      <c r="A931" s="72">
        <v>922</v>
      </c>
      <c r="B931" s="140">
        <v>31</v>
      </c>
      <c r="C931" s="108" t="s">
        <v>140</v>
      </c>
      <c r="D931" s="92" t="s">
        <v>1407</v>
      </c>
      <c r="E931" s="101">
        <v>73.59</v>
      </c>
      <c r="F931" s="72">
        <v>31</v>
      </c>
      <c r="G931" s="141">
        <v>2281.29</v>
      </c>
      <c r="H931" s="141">
        <v>250</v>
      </c>
      <c r="I931" s="141">
        <v>1380</v>
      </c>
      <c r="J931" s="141">
        <v>400</v>
      </c>
      <c r="K931" s="141"/>
      <c r="L931" s="141">
        <v>4311.29</v>
      </c>
      <c r="M931" s="142"/>
      <c r="N931" s="111"/>
    </row>
    <row r="932" spans="1:14" x14ac:dyDescent="0.25">
      <c r="A932" s="72">
        <v>923</v>
      </c>
      <c r="B932" s="140">
        <v>31</v>
      </c>
      <c r="C932" s="108" t="s">
        <v>604</v>
      </c>
      <c r="D932" s="92" t="s">
        <v>1407</v>
      </c>
      <c r="E932" s="101">
        <v>73.59</v>
      </c>
      <c r="F932" s="72">
        <v>31</v>
      </c>
      <c r="G932" s="141">
        <v>2281.29</v>
      </c>
      <c r="H932" s="141">
        <v>250</v>
      </c>
      <c r="I932" s="141">
        <v>1380</v>
      </c>
      <c r="J932" s="141">
        <v>400</v>
      </c>
      <c r="K932" s="141"/>
      <c r="L932" s="141">
        <v>4311.29</v>
      </c>
      <c r="M932" s="142"/>
      <c r="N932" s="111"/>
    </row>
    <row r="933" spans="1:14" x14ac:dyDescent="0.25">
      <c r="A933" s="72">
        <v>924</v>
      </c>
      <c r="B933" s="140">
        <v>31</v>
      </c>
      <c r="C933" s="108" t="s">
        <v>605</v>
      </c>
      <c r="D933" s="92" t="s">
        <v>1407</v>
      </c>
      <c r="E933" s="101">
        <v>73.59</v>
      </c>
      <c r="F933" s="72">
        <v>31</v>
      </c>
      <c r="G933" s="141">
        <v>2281.29</v>
      </c>
      <c r="H933" s="141">
        <v>250</v>
      </c>
      <c r="I933" s="141">
        <v>1380</v>
      </c>
      <c r="J933" s="141">
        <v>400</v>
      </c>
      <c r="K933" s="141"/>
      <c r="L933" s="141">
        <v>4311.29</v>
      </c>
      <c r="M933" s="142"/>
      <c r="N933" s="111"/>
    </row>
    <row r="934" spans="1:14" x14ac:dyDescent="0.25">
      <c r="A934" s="72">
        <v>925</v>
      </c>
      <c r="B934" s="140">
        <v>31</v>
      </c>
      <c r="C934" s="108" t="s">
        <v>865</v>
      </c>
      <c r="D934" s="92" t="s">
        <v>1407</v>
      </c>
      <c r="E934" s="101">
        <v>73.59</v>
      </c>
      <c r="F934" s="72">
        <v>31</v>
      </c>
      <c r="G934" s="141">
        <v>2281.29</v>
      </c>
      <c r="H934" s="141">
        <v>250</v>
      </c>
      <c r="I934" s="141">
        <v>1380</v>
      </c>
      <c r="J934" s="141">
        <v>400</v>
      </c>
      <c r="K934" s="141"/>
      <c r="L934" s="141">
        <v>4311.29</v>
      </c>
      <c r="M934" s="72"/>
      <c r="N934" s="111"/>
    </row>
    <row r="935" spans="1:14" x14ac:dyDescent="0.25">
      <c r="A935" s="72">
        <v>926</v>
      </c>
      <c r="B935" s="140">
        <v>31</v>
      </c>
      <c r="C935" s="108" t="s">
        <v>606</v>
      </c>
      <c r="D935" s="92" t="s">
        <v>1407</v>
      </c>
      <c r="E935" s="101">
        <v>73.59</v>
      </c>
      <c r="F935" s="72">
        <v>31</v>
      </c>
      <c r="G935" s="141">
        <v>2281.29</v>
      </c>
      <c r="H935" s="141">
        <v>250</v>
      </c>
      <c r="I935" s="141">
        <v>1380</v>
      </c>
      <c r="J935" s="141">
        <v>400</v>
      </c>
      <c r="K935" s="141"/>
      <c r="L935" s="141">
        <v>4311.29</v>
      </c>
      <c r="M935" s="142"/>
      <c r="N935" s="111"/>
    </row>
    <row r="936" spans="1:14" x14ac:dyDescent="0.25">
      <c r="A936" s="72">
        <v>927</v>
      </c>
      <c r="B936" s="140">
        <v>31</v>
      </c>
      <c r="C936" s="108" t="s">
        <v>607</v>
      </c>
      <c r="D936" s="92" t="s">
        <v>1407</v>
      </c>
      <c r="E936" s="101">
        <v>73.59</v>
      </c>
      <c r="F936" s="72">
        <v>31</v>
      </c>
      <c r="G936" s="141">
        <v>2281.29</v>
      </c>
      <c r="H936" s="141">
        <v>250</v>
      </c>
      <c r="I936" s="141">
        <v>1380</v>
      </c>
      <c r="J936" s="141">
        <v>400</v>
      </c>
      <c r="K936" s="141"/>
      <c r="L936" s="141">
        <v>4311.29</v>
      </c>
      <c r="M936" s="142"/>
      <c r="N936" s="111"/>
    </row>
    <row r="937" spans="1:14" x14ac:dyDescent="0.25">
      <c r="A937" s="72">
        <v>928</v>
      </c>
      <c r="B937" s="140">
        <v>31</v>
      </c>
      <c r="C937" s="108" t="s">
        <v>608</v>
      </c>
      <c r="D937" s="92" t="s">
        <v>1407</v>
      </c>
      <c r="E937" s="101">
        <v>73.59</v>
      </c>
      <c r="F937" s="72">
        <v>31</v>
      </c>
      <c r="G937" s="141">
        <v>2281.29</v>
      </c>
      <c r="H937" s="141">
        <v>250</v>
      </c>
      <c r="I937" s="141">
        <v>1380</v>
      </c>
      <c r="J937" s="141">
        <v>400</v>
      </c>
      <c r="K937" s="141"/>
      <c r="L937" s="141">
        <v>4311.29</v>
      </c>
      <c r="M937" s="142"/>
      <c r="N937" s="111"/>
    </row>
    <row r="938" spans="1:14" x14ac:dyDescent="0.25">
      <c r="A938" s="72">
        <v>929</v>
      </c>
      <c r="B938" s="140">
        <v>31</v>
      </c>
      <c r="C938" s="108" t="s">
        <v>786</v>
      </c>
      <c r="D938" s="92" t="s">
        <v>1407</v>
      </c>
      <c r="E938" s="101">
        <v>73.59</v>
      </c>
      <c r="F938" s="72">
        <v>31</v>
      </c>
      <c r="G938" s="141">
        <v>2281.29</v>
      </c>
      <c r="H938" s="141">
        <v>250</v>
      </c>
      <c r="I938" s="141">
        <v>1380</v>
      </c>
      <c r="J938" s="141">
        <v>400</v>
      </c>
      <c r="K938" s="141"/>
      <c r="L938" s="141">
        <v>4311.29</v>
      </c>
      <c r="M938" s="142"/>
      <c r="N938" s="111"/>
    </row>
    <row r="939" spans="1:14" x14ac:dyDescent="0.25">
      <c r="A939" s="72">
        <v>930</v>
      </c>
      <c r="B939" s="140">
        <v>31</v>
      </c>
      <c r="C939" s="108" t="s">
        <v>609</v>
      </c>
      <c r="D939" s="92" t="s">
        <v>1407</v>
      </c>
      <c r="E939" s="101">
        <v>73.59</v>
      </c>
      <c r="F939" s="72">
        <v>31</v>
      </c>
      <c r="G939" s="141">
        <v>2281.29</v>
      </c>
      <c r="H939" s="141">
        <v>250</v>
      </c>
      <c r="I939" s="141">
        <v>1380</v>
      </c>
      <c r="J939" s="141">
        <v>400</v>
      </c>
      <c r="K939" s="141"/>
      <c r="L939" s="141">
        <v>4311.29</v>
      </c>
      <c r="M939" s="142"/>
      <c r="N939" s="111"/>
    </row>
    <row r="940" spans="1:14" x14ac:dyDescent="0.25">
      <c r="A940" s="72">
        <v>931</v>
      </c>
      <c r="B940" s="140">
        <v>31</v>
      </c>
      <c r="C940" s="108" t="s">
        <v>866</v>
      </c>
      <c r="D940" s="92" t="s">
        <v>1407</v>
      </c>
      <c r="E940" s="101">
        <v>73.59</v>
      </c>
      <c r="F940" s="72">
        <v>31</v>
      </c>
      <c r="G940" s="141">
        <v>2281.29</v>
      </c>
      <c r="H940" s="141">
        <v>250</v>
      </c>
      <c r="I940" s="141">
        <v>1380</v>
      </c>
      <c r="J940" s="141">
        <v>400</v>
      </c>
      <c r="K940" s="141"/>
      <c r="L940" s="141">
        <v>4311.29</v>
      </c>
      <c r="M940" s="142"/>
      <c r="N940" s="111"/>
    </row>
    <row r="941" spans="1:14" x14ac:dyDescent="0.25">
      <c r="A941" s="72">
        <v>932</v>
      </c>
      <c r="B941" s="140">
        <v>31</v>
      </c>
      <c r="C941" s="108" t="s">
        <v>610</v>
      </c>
      <c r="D941" s="92" t="s">
        <v>1407</v>
      </c>
      <c r="E941" s="101">
        <v>73.59</v>
      </c>
      <c r="F941" s="72">
        <v>31</v>
      </c>
      <c r="G941" s="141">
        <v>2281.29</v>
      </c>
      <c r="H941" s="141">
        <v>250</v>
      </c>
      <c r="I941" s="141">
        <v>1380</v>
      </c>
      <c r="J941" s="141">
        <v>400</v>
      </c>
      <c r="K941" s="141"/>
      <c r="L941" s="141">
        <v>4311.29</v>
      </c>
      <c r="M941" s="142"/>
      <c r="N941" s="111"/>
    </row>
    <row r="942" spans="1:14" x14ac:dyDescent="0.25">
      <c r="A942" s="72">
        <v>933</v>
      </c>
      <c r="B942" s="140">
        <v>31</v>
      </c>
      <c r="C942" s="108" t="s">
        <v>611</v>
      </c>
      <c r="D942" s="92" t="s">
        <v>1407</v>
      </c>
      <c r="E942" s="101">
        <v>73.59</v>
      </c>
      <c r="F942" s="72">
        <v>31</v>
      </c>
      <c r="G942" s="141">
        <v>2281.29</v>
      </c>
      <c r="H942" s="141">
        <v>250</v>
      </c>
      <c r="I942" s="141">
        <v>1380</v>
      </c>
      <c r="J942" s="141">
        <v>400</v>
      </c>
      <c r="K942" s="141"/>
      <c r="L942" s="141">
        <v>4311.29</v>
      </c>
      <c r="M942" s="142"/>
      <c r="N942" s="111"/>
    </row>
    <row r="943" spans="1:14" x14ac:dyDescent="0.25">
      <c r="A943" s="72">
        <v>934</v>
      </c>
      <c r="B943" s="140">
        <v>31</v>
      </c>
      <c r="C943" s="108" t="s">
        <v>612</v>
      </c>
      <c r="D943" s="92" t="s">
        <v>1407</v>
      </c>
      <c r="E943" s="101">
        <v>73.59</v>
      </c>
      <c r="F943" s="72">
        <v>31</v>
      </c>
      <c r="G943" s="141">
        <v>2281.29</v>
      </c>
      <c r="H943" s="141">
        <v>250</v>
      </c>
      <c r="I943" s="141">
        <v>1380</v>
      </c>
      <c r="J943" s="141">
        <v>400</v>
      </c>
      <c r="K943" s="141"/>
      <c r="L943" s="141">
        <v>4311.29</v>
      </c>
      <c r="M943" s="142"/>
      <c r="N943" s="111"/>
    </row>
    <row r="944" spans="1:14" x14ac:dyDescent="0.25">
      <c r="A944" s="72">
        <v>935</v>
      </c>
      <c r="B944" s="140">
        <v>31</v>
      </c>
      <c r="C944" s="108" t="s">
        <v>673</v>
      </c>
      <c r="D944" s="92" t="s">
        <v>1407</v>
      </c>
      <c r="E944" s="101">
        <v>73.59</v>
      </c>
      <c r="F944" s="72">
        <v>31</v>
      </c>
      <c r="G944" s="141">
        <v>2281.29</v>
      </c>
      <c r="H944" s="141">
        <v>250</v>
      </c>
      <c r="I944" s="141">
        <v>1380</v>
      </c>
      <c r="J944" s="141">
        <v>400</v>
      </c>
      <c r="K944" s="141"/>
      <c r="L944" s="141">
        <v>4311.29</v>
      </c>
      <c r="M944" s="142"/>
      <c r="N944" s="111"/>
    </row>
    <row r="945" spans="1:14" x14ac:dyDescent="0.25">
      <c r="A945" s="72">
        <v>936</v>
      </c>
      <c r="B945" s="140">
        <v>31</v>
      </c>
      <c r="C945" s="108" t="s">
        <v>613</v>
      </c>
      <c r="D945" s="92" t="s">
        <v>1407</v>
      </c>
      <c r="E945" s="101">
        <v>73.59</v>
      </c>
      <c r="F945" s="72">
        <v>31</v>
      </c>
      <c r="G945" s="141">
        <v>2281.29</v>
      </c>
      <c r="H945" s="141">
        <v>250</v>
      </c>
      <c r="I945" s="141">
        <v>1380</v>
      </c>
      <c r="J945" s="141">
        <v>400</v>
      </c>
      <c r="K945" s="141"/>
      <c r="L945" s="141">
        <v>4311.29</v>
      </c>
      <c r="M945" s="142"/>
      <c r="N945" s="111"/>
    </row>
    <row r="946" spans="1:14" x14ac:dyDescent="0.25">
      <c r="A946" s="72">
        <v>937</v>
      </c>
      <c r="B946" s="140">
        <v>31</v>
      </c>
      <c r="C946" s="108" t="s">
        <v>614</v>
      </c>
      <c r="D946" s="92" t="s">
        <v>1407</v>
      </c>
      <c r="E946" s="101">
        <v>73.59</v>
      </c>
      <c r="F946" s="72">
        <v>31</v>
      </c>
      <c r="G946" s="141">
        <v>2281.29</v>
      </c>
      <c r="H946" s="141">
        <v>250</v>
      </c>
      <c r="I946" s="141">
        <v>1380</v>
      </c>
      <c r="J946" s="141">
        <v>400</v>
      </c>
      <c r="K946" s="141"/>
      <c r="L946" s="141">
        <v>4311.29</v>
      </c>
      <c r="M946" s="142"/>
      <c r="N946" s="111"/>
    </row>
    <row r="947" spans="1:14" x14ac:dyDescent="0.25">
      <c r="A947" s="72">
        <v>938</v>
      </c>
      <c r="B947" s="140">
        <v>31</v>
      </c>
      <c r="C947" s="108" t="s">
        <v>615</v>
      </c>
      <c r="D947" s="92" t="s">
        <v>1407</v>
      </c>
      <c r="E947" s="101">
        <v>73.59</v>
      </c>
      <c r="F947" s="72">
        <v>31</v>
      </c>
      <c r="G947" s="141">
        <v>2281.29</v>
      </c>
      <c r="H947" s="141">
        <v>250</v>
      </c>
      <c r="I947" s="141">
        <v>1380</v>
      </c>
      <c r="J947" s="141">
        <v>400</v>
      </c>
      <c r="K947" s="141"/>
      <c r="L947" s="141">
        <v>4311.29</v>
      </c>
      <c r="M947" s="142"/>
      <c r="N947" s="111"/>
    </row>
    <row r="948" spans="1:14" x14ac:dyDescent="0.25">
      <c r="A948" s="72">
        <v>939</v>
      </c>
      <c r="B948" s="140">
        <v>31</v>
      </c>
      <c r="C948" s="108" t="s">
        <v>616</v>
      </c>
      <c r="D948" s="92" t="s">
        <v>1407</v>
      </c>
      <c r="E948" s="101">
        <v>73.59</v>
      </c>
      <c r="F948" s="72">
        <v>31</v>
      </c>
      <c r="G948" s="141">
        <v>2281.29</v>
      </c>
      <c r="H948" s="141">
        <v>250</v>
      </c>
      <c r="I948" s="141">
        <v>1150</v>
      </c>
      <c r="J948" s="141">
        <v>400</v>
      </c>
      <c r="K948" s="141"/>
      <c r="L948" s="141">
        <v>4081.29</v>
      </c>
      <c r="M948" s="72"/>
      <c r="N948" s="111"/>
    </row>
    <row r="949" spans="1:14" x14ac:dyDescent="0.25">
      <c r="A949" s="72">
        <v>940</v>
      </c>
      <c r="B949" s="140">
        <v>31</v>
      </c>
      <c r="C949" s="108" t="s">
        <v>792</v>
      </c>
      <c r="D949" s="92" t="s">
        <v>1407</v>
      </c>
      <c r="E949" s="101">
        <v>73.59</v>
      </c>
      <c r="F949" s="72">
        <v>31</v>
      </c>
      <c r="G949" s="141">
        <v>2281.29</v>
      </c>
      <c r="H949" s="141">
        <v>250</v>
      </c>
      <c r="I949" s="141">
        <v>1380</v>
      </c>
      <c r="J949" s="141">
        <v>400</v>
      </c>
      <c r="K949" s="141"/>
      <c r="L949" s="141">
        <v>4311.29</v>
      </c>
      <c r="M949" s="72"/>
      <c r="N949" s="111"/>
    </row>
    <row r="950" spans="1:14" x14ac:dyDescent="0.25">
      <c r="A950" s="72">
        <v>941</v>
      </c>
      <c r="B950" s="140">
        <v>31</v>
      </c>
      <c r="C950" s="108" t="s">
        <v>674</v>
      </c>
      <c r="D950" s="92" t="s">
        <v>1407</v>
      </c>
      <c r="E950" s="101">
        <v>73.59</v>
      </c>
      <c r="F950" s="72">
        <v>31</v>
      </c>
      <c r="G950" s="141">
        <v>2281.29</v>
      </c>
      <c r="H950" s="141">
        <v>250</v>
      </c>
      <c r="I950" s="141">
        <v>1380</v>
      </c>
      <c r="J950" s="141">
        <v>400</v>
      </c>
      <c r="K950" s="141"/>
      <c r="L950" s="141">
        <v>4311.29</v>
      </c>
      <c r="M950" s="72"/>
      <c r="N950" s="111"/>
    </row>
    <row r="951" spans="1:14" x14ac:dyDescent="0.25">
      <c r="A951" s="72">
        <v>942</v>
      </c>
      <c r="B951" s="140">
        <v>31</v>
      </c>
      <c r="C951" s="108" t="s">
        <v>669</v>
      </c>
      <c r="D951" s="92" t="s">
        <v>1407</v>
      </c>
      <c r="E951" s="101">
        <v>73.59</v>
      </c>
      <c r="F951" s="72">
        <v>31</v>
      </c>
      <c r="G951" s="141">
        <v>2281.29</v>
      </c>
      <c r="H951" s="141">
        <v>250</v>
      </c>
      <c r="I951" s="141">
        <v>1380</v>
      </c>
      <c r="J951" s="141">
        <v>400</v>
      </c>
      <c r="K951" s="141"/>
      <c r="L951" s="141">
        <v>4311.29</v>
      </c>
      <c r="M951" s="72"/>
      <c r="N951" s="111"/>
    </row>
    <row r="952" spans="1:14" x14ac:dyDescent="0.25">
      <c r="A952" s="72">
        <v>943</v>
      </c>
      <c r="B952" s="140">
        <v>31</v>
      </c>
      <c r="C952" s="108" t="s">
        <v>42</v>
      </c>
      <c r="D952" s="92" t="s">
        <v>1408</v>
      </c>
      <c r="E952" s="101">
        <v>71.400000000000006</v>
      </c>
      <c r="F952" s="72">
        <v>31</v>
      </c>
      <c r="G952" s="141">
        <v>2213.4</v>
      </c>
      <c r="H952" s="141">
        <v>250</v>
      </c>
      <c r="I952" s="141">
        <v>1380</v>
      </c>
      <c r="J952" s="141">
        <v>400</v>
      </c>
      <c r="K952" s="141"/>
      <c r="L952" s="141">
        <v>4243.3999999999996</v>
      </c>
      <c r="M952" s="72"/>
      <c r="N952" s="111"/>
    </row>
    <row r="953" spans="1:14" x14ac:dyDescent="0.25">
      <c r="A953" s="72">
        <v>944</v>
      </c>
      <c r="B953" s="140">
        <v>31</v>
      </c>
      <c r="C953" s="108" t="s">
        <v>617</v>
      </c>
      <c r="D953" s="92" t="s">
        <v>1407</v>
      </c>
      <c r="E953" s="101">
        <v>73.59</v>
      </c>
      <c r="F953" s="72">
        <v>31</v>
      </c>
      <c r="G953" s="141">
        <v>2281.29</v>
      </c>
      <c r="H953" s="141">
        <v>250</v>
      </c>
      <c r="I953" s="141">
        <v>1380</v>
      </c>
      <c r="J953" s="141">
        <v>400</v>
      </c>
      <c r="K953" s="141"/>
      <c r="L953" s="141">
        <v>4311.29</v>
      </c>
      <c r="M953" s="72"/>
      <c r="N953" s="111"/>
    </row>
    <row r="954" spans="1:14" x14ac:dyDescent="0.25">
      <c r="A954" s="72">
        <v>945</v>
      </c>
      <c r="B954" s="140">
        <v>31</v>
      </c>
      <c r="C954" s="108" t="s">
        <v>60</v>
      </c>
      <c r="D954" s="92" t="s">
        <v>1408</v>
      </c>
      <c r="E954" s="101">
        <v>71.400000000000006</v>
      </c>
      <c r="F954" s="72">
        <v>31</v>
      </c>
      <c r="G954" s="141">
        <v>2213.4</v>
      </c>
      <c r="H954" s="141">
        <v>250</v>
      </c>
      <c r="I954" s="141">
        <v>1380</v>
      </c>
      <c r="J954" s="141">
        <v>400</v>
      </c>
      <c r="K954" s="141"/>
      <c r="L954" s="141">
        <v>4243.3999999999996</v>
      </c>
      <c r="M954" s="72"/>
      <c r="N954" s="111"/>
    </row>
    <row r="955" spans="1:14" x14ac:dyDescent="0.25">
      <c r="A955" s="72">
        <v>946</v>
      </c>
      <c r="B955" s="140">
        <v>31</v>
      </c>
      <c r="C955" s="108" t="s">
        <v>618</v>
      </c>
      <c r="D955" s="92" t="s">
        <v>1407</v>
      </c>
      <c r="E955" s="101">
        <v>73.59</v>
      </c>
      <c r="F955" s="72">
        <v>31</v>
      </c>
      <c r="G955" s="141">
        <v>2281.29</v>
      </c>
      <c r="H955" s="141">
        <v>250</v>
      </c>
      <c r="I955" s="141">
        <v>1380</v>
      </c>
      <c r="J955" s="141">
        <v>400</v>
      </c>
      <c r="K955" s="141"/>
      <c r="L955" s="141">
        <v>4311.29</v>
      </c>
      <c r="M955" s="72"/>
      <c r="N955" s="111"/>
    </row>
    <row r="956" spans="1:14" x14ac:dyDescent="0.25">
      <c r="A956" s="72">
        <v>947</v>
      </c>
      <c r="B956" s="140">
        <v>31</v>
      </c>
      <c r="C956" s="108" t="s">
        <v>619</v>
      </c>
      <c r="D956" s="92" t="s">
        <v>1407</v>
      </c>
      <c r="E956" s="101">
        <v>73.59</v>
      </c>
      <c r="F956" s="72">
        <v>31</v>
      </c>
      <c r="G956" s="141">
        <v>2281.29</v>
      </c>
      <c r="H956" s="141">
        <v>250</v>
      </c>
      <c r="I956" s="141">
        <v>1380</v>
      </c>
      <c r="J956" s="141">
        <v>400</v>
      </c>
      <c r="K956" s="141"/>
      <c r="L956" s="141">
        <v>4311.29</v>
      </c>
      <c r="M956" s="72"/>
      <c r="N956" s="111"/>
    </row>
    <row r="957" spans="1:14" x14ac:dyDescent="0.25">
      <c r="A957" s="72">
        <v>948</v>
      </c>
      <c r="B957" s="140">
        <v>31</v>
      </c>
      <c r="C957" s="108" t="s">
        <v>620</v>
      </c>
      <c r="D957" s="92" t="s">
        <v>1407</v>
      </c>
      <c r="E957" s="101">
        <v>73.59</v>
      </c>
      <c r="F957" s="72">
        <v>31</v>
      </c>
      <c r="G957" s="141">
        <v>2281.29</v>
      </c>
      <c r="H957" s="141">
        <v>250</v>
      </c>
      <c r="I957" s="141">
        <v>1380</v>
      </c>
      <c r="J957" s="141">
        <v>400</v>
      </c>
      <c r="K957" s="141"/>
      <c r="L957" s="141">
        <v>4311.29</v>
      </c>
      <c r="M957" s="72"/>
      <c r="N957" s="111"/>
    </row>
    <row r="958" spans="1:14" x14ac:dyDescent="0.25">
      <c r="A958" s="72">
        <v>949</v>
      </c>
      <c r="B958" s="140">
        <v>31</v>
      </c>
      <c r="C958" s="108" t="s">
        <v>621</v>
      </c>
      <c r="D958" s="92" t="s">
        <v>1422</v>
      </c>
      <c r="E958" s="101">
        <v>75.64</v>
      </c>
      <c r="F958" s="72">
        <v>31</v>
      </c>
      <c r="G958" s="141">
        <v>2344.84</v>
      </c>
      <c r="H958" s="141">
        <v>250</v>
      </c>
      <c r="I958" s="141">
        <v>1380</v>
      </c>
      <c r="J958" s="141">
        <v>400</v>
      </c>
      <c r="K958" s="141"/>
      <c r="L958" s="141">
        <v>4374.84</v>
      </c>
      <c r="M958" s="72"/>
      <c r="N958" s="111"/>
    </row>
    <row r="959" spans="1:14" x14ac:dyDescent="0.25">
      <c r="A959" s="72">
        <v>950</v>
      </c>
      <c r="B959" s="140">
        <v>31</v>
      </c>
      <c r="C959" s="108" t="s">
        <v>622</v>
      </c>
      <c r="D959" s="92" t="s">
        <v>1407</v>
      </c>
      <c r="E959" s="101">
        <v>73.59</v>
      </c>
      <c r="F959" s="72">
        <v>31</v>
      </c>
      <c r="G959" s="141">
        <v>2281.29</v>
      </c>
      <c r="H959" s="141">
        <v>250</v>
      </c>
      <c r="I959" s="141">
        <v>1150</v>
      </c>
      <c r="J959" s="141">
        <v>400</v>
      </c>
      <c r="K959" s="141"/>
      <c r="L959" s="141">
        <v>4081.29</v>
      </c>
      <c r="M959" s="72"/>
      <c r="N959" s="111"/>
    </row>
    <row r="960" spans="1:14" x14ac:dyDescent="0.25">
      <c r="A960" s="72">
        <v>951</v>
      </c>
      <c r="B960" s="140">
        <v>31</v>
      </c>
      <c r="C960" s="108" t="s">
        <v>29</v>
      </c>
      <c r="D960" s="92" t="s">
        <v>1408</v>
      </c>
      <c r="E960" s="101">
        <v>71.400000000000006</v>
      </c>
      <c r="F960" s="72">
        <v>31</v>
      </c>
      <c r="G960" s="141">
        <v>2213.4</v>
      </c>
      <c r="H960" s="141">
        <v>250</v>
      </c>
      <c r="I960" s="141">
        <v>1551.3</v>
      </c>
      <c r="J960" s="141">
        <v>400</v>
      </c>
      <c r="K960" s="141"/>
      <c r="L960" s="141">
        <v>4414.7</v>
      </c>
      <c r="M960" s="72"/>
      <c r="N960" s="111"/>
    </row>
    <row r="961" spans="1:14" x14ac:dyDescent="0.25">
      <c r="A961" s="72">
        <v>952</v>
      </c>
      <c r="B961" s="140">
        <v>31</v>
      </c>
      <c r="C961" s="108" t="s">
        <v>867</v>
      </c>
      <c r="D961" s="92" t="s">
        <v>1407</v>
      </c>
      <c r="E961" s="101">
        <v>73.59</v>
      </c>
      <c r="F961" s="72">
        <v>31</v>
      </c>
      <c r="G961" s="141">
        <v>2281.29</v>
      </c>
      <c r="H961" s="141">
        <v>250</v>
      </c>
      <c r="I961" s="141">
        <v>1380</v>
      </c>
      <c r="J961" s="141">
        <v>400</v>
      </c>
      <c r="K961" s="141"/>
      <c r="L961" s="141">
        <v>4311.29</v>
      </c>
      <c r="M961" s="72"/>
      <c r="N961" s="111"/>
    </row>
  </sheetData>
  <autoFilter ref="A9:N961" xr:uid="{97F5A053-AE57-4A5C-80D9-143B71B340AC}"/>
  <mergeCells count="3">
    <mergeCell ref="A6:M6"/>
    <mergeCell ref="A7:N8"/>
    <mergeCell ref="E1:N5"/>
  </mergeCells>
  <conditionalFormatting sqref="C9">
    <cfRule type="duplicateValues" dxfId="29" priority="1"/>
    <cfRule type="duplicateValues" dxfId="28" priority="2"/>
    <cfRule type="duplicateValues" dxfId="27" priority="3"/>
    <cfRule type="duplicateValues" dxfId="26" priority="4"/>
    <cfRule type="duplicateValues" dxfId="25" priority="5"/>
    <cfRule type="duplicateValues" dxfId="24" priority="6"/>
    <cfRule type="duplicateValues" dxfId="23" priority="7"/>
    <cfRule type="duplicateValues" dxfId="22" priority="8"/>
    <cfRule type="duplicateValues" dxfId="21" priority="9"/>
    <cfRule type="duplicateValues" dxfId="20" priority="10"/>
    <cfRule type="duplicateValues" dxfId="19" priority="11"/>
    <cfRule type="duplicateValues" dxfId="18" priority="12"/>
  </conditionalFormatting>
  <conditionalFormatting sqref="C767:C854">
    <cfRule type="duplicateValues" dxfId="17" priority="30"/>
  </conditionalFormatting>
  <conditionalFormatting sqref="C1:C6">
    <cfRule type="duplicateValues" dxfId="16" priority="34"/>
    <cfRule type="duplicateValues" dxfId="15" priority="35"/>
    <cfRule type="duplicateValues" dxfId="14" priority="36"/>
    <cfRule type="duplicateValues" dxfId="13" priority="37"/>
    <cfRule type="duplicateValues" dxfId="12" priority="38"/>
    <cfRule type="duplicateValues" dxfId="11" priority="39"/>
    <cfRule type="duplicateValues" dxfId="10" priority="40"/>
    <cfRule type="duplicateValues" dxfId="9" priority="41"/>
    <cfRule type="duplicateValues" dxfId="8" priority="42"/>
    <cfRule type="duplicateValues" dxfId="7" priority="43"/>
    <cfRule type="duplicateValues" dxfId="6" priority="44"/>
    <cfRule type="duplicateValues" dxfId="5" priority="45"/>
  </conditionalFormatting>
  <conditionalFormatting sqref="C1:C6 C9">
    <cfRule type="duplicateValues" dxfId="4" priority="46"/>
    <cfRule type="duplicateValues" dxfId="3" priority="47"/>
    <cfRule type="duplicateValues" dxfId="2" priority="48"/>
    <cfRule type="duplicateValues" dxfId="1" priority="49"/>
    <cfRule type="duplicateValues" dxfId="0" priority="50"/>
  </conditionalFormatting>
  <pageMargins left="0.7" right="0.7" top="0.75" bottom="0.75" header="0.3" footer="0.3"/>
  <pageSetup paperSize="14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3A6F-316A-47B5-9558-C306886952DD}">
  <sheetPr>
    <tabColor rgb="FFFF0000"/>
  </sheetPr>
  <dimension ref="A1:H34"/>
  <sheetViews>
    <sheetView workbookViewId="0">
      <selection activeCell="E46" sqref="E46"/>
    </sheetView>
  </sheetViews>
  <sheetFormatPr baseColWidth="10" defaultColWidth="11" defaultRowHeight="15" x14ac:dyDescent="0.25"/>
  <cols>
    <col min="1" max="1" width="5.5703125" customWidth="1"/>
    <col min="2" max="2" width="11.140625" customWidth="1"/>
    <col min="3" max="3" width="39.5703125" customWidth="1"/>
    <col min="4" max="4" width="33.85546875" customWidth="1"/>
    <col min="5" max="5" width="24.85546875" customWidth="1"/>
    <col min="6" max="6" width="27.7109375" customWidth="1"/>
    <col min="7" max="7" width="36.140625" customWidth="1"/>
    <col min="8" max="8" width="11" style="5"/>
  </cols>
  <sheetData>
    <row r="1" spans="1:8" s="7" customFormat="1" ht="28.5" x14ac:dyDescent="0.25">
      <c r="A1" s="6"/>
      <c r="B1" s="6"/>
      <c r="C1" s="6"/>
      <c r="D1" s="63" t="s">
        <v>1746</v>
      </c>
      <c r="E1" s="63"/>
      <c r="F1" s="63"/>
      <c r="G1" s="63"/>
      <c r="H1" s="63"/>
    </row>
    <row r="2" spans="1:8" s="7" customFormat="1" ht="28.5" customHeight="1" x14ac:dyDescent="0.25">
      <c r="A2" s="6"/>
      <c r="B2" s="6"/>
      <c r="C2" s="6"/>
      <c r="D2" s="63"/>
      <c r="E2" s="63"/>
      <c r="F2" s="63"/>
      <c r="G2" s="63"/>
      <c r="H2" s="63"/>
    </row>
    <row r="3" spans="1:8" s="7" customFormat="1" ht="28.5" x14ac:dyDescent="0.25">
      <c r="A3" s="6"/>
      <c r="B3" s="6"/>
      <c r="C3" s="6"/>
      <c r="D3" s="63"/>
      <c r="E3" s="63"/>
      <c r="F3" s="63"/>
      <c r="G3" s="63"/>
      <c r="H3" s="63"/>
    </row>
    <row r="4" spans="1:8" s="7" customFormat="1" ht="28.5" x14ac:dyDescent="0.25">
      <c r="A4" s="6"/>
      <c r="B4" s="6"/>
      <c r="C4" s="6"/>
      <c r="D4" s="63"/>
      <c r="E4" s="63"/>
      <c r="F4" s="63"/>
      <c r="G4" s="63"/>
      <c r="H4" s="63"/>
    </row>
    <row r="5" spans="1:8" s="7" customFormat="1" ht="28.5" x14ac:dyDescent="0.25">
      <c r="A5" s="6"/>
      <c r="B5" s="6"/>
      <c r="C5" s="6"/>
      <c r="D5" s="63"/>
      <c r="E5" s="63"/>
      <c r="F5" s="63"/>
      <c r="G5" s="63"/>
      <c r="H5" s="63"/>
    </row>
    <row r="6" spans="1:8" s="7" customFormat="1" ht="28.5" x14ac:dyDescent="0.25">
      <c r="A6" s="6"/>
      <c r="B6" s="6"/>
      <c r="C6" s="6"/>
      <c r="D6" s="63"/>
      <c r="E6" s="63"/>
      <c r="F6" s="63"/>
      <c r="G6" s="63"/>
      <c r="H6" s="63"/>
    </row>
    <row r="7" spans="1:8" s="7" customFormat="1" ht="29.25" thickBot="1" x14ac:dyDescent="0.3">
      <c r="A7" s="6"/>
      <c r="B7" s="6"/>
      <c r="C7" s="6"/>
      <c r="D7" s="6"/>
      <c r="E7" s="6"/>
      <c r="F7" s="6"/>
      <c r="G7" s="6"/>
      <c r="H7" s="29"/>
    </row>
    <row r="8" spans="1:8" s="7" customFormat="1" ht="42.75" customHeight="1" thickBot="1" x14ac:dyDescent="0.3">
      <c r="A8" s="60" t="s">
        <v>870</v>
      </c>
      <c r="B8" s="61"/>
      <c r="C8" s="61"/>
      <c r="D8" s="61"/>
      <c r="E8" s="61"/>
      <c r="F8" s="61"/>
      <c r="G8" s="61"/>
      <c r="H8" s="62"/>
    </row>
    <row r="9" spans="1:8" s="7" customFormat="1" ht="36" x14ac:dyDescent="0.25">
      <c r="A9" s="145" t="s">
        <v>1</v>
      </c>
      <c r="B9" s="65" t="s">
        <v>2</v>
      </c>
      <c r="C9" s="65" t="s">
        <v>3</v>
      </c>
      <c r="D9" s="65" t="s">
        <v>871</v>
      </c>
      <c r="E9" s="65" t="s">
        <v>872</v>
      </c>
      <c r="F9" s="66" t="s">
        <v>873</v>
      </c>
      <c r="G9" s="67" t="s">
        <v>13</v>
      </c>
      <c r="H9" s="146" t="s">
        <v>930</v>
      </c>
    </row>
    <row r="10" spans="1:8" s="7" customFormat="1" ht="37.5" customHeight="1" x14ac:dyDescent="0.25">
      <c r="A10" s="147">
        <v>1</v>
      </c>
      <c r="B10" s="148" t="s">
        <v>874</v>
      </c>
      <c r="C10" s="77" t="s">
        <v>875</v>
      </c>
      <c r="D10" s="108" t="s">
        <v>876</v>
      </c>
      <c r="E10" s="149">
        <v>6000</v>
      </c>
      <c r="F10" s="150" t="s">
        <v>877</v>
      </c>
      <c r="G10" s="151" t="s">
        <v>931</v>
      </c>
      <c r="H10" s="152" t="s">
        <v>931</v>
      </c>
    </row>
    <row r="11" spans="1:8" s="7" customFormat="1" ht="37.5" customHeight="1" x14ac:dyDescent="0.25">
      <c r="A11" s="147">
        <v>2</v>
      </c>
      <c r="B11" s="148" t="s">
        <v>874</v>
      </c>
      <c r="C11" s="77" t="s">
        <v>878</v>
      </c>
      <c r="D11" s="108" t="s">
        <v>879</v>
      </c>
      <c r="E11" s="149">
        <v>13000</v>
      </c>
      <c r="F11" s="150" t="s">
        <v>877</v>
      </c>
      <c r="G11" s="151" t="s">
        <v>931</v>
      </c>
      <c r="H11" s="152" t="s">
        <v>931</v>
      </c>
    </row>
    <row r="12" spans="1:8" s="7" customFormat="1" ht="37.5" customHeight="1" x14ac:dyDescent="0.25">
      <c r="A12" s="147">
        <v>3</v>
      </c>
      <c r="B12" s="148" t="s">
        <v>874</v>
      </c>
      <c r="C12" s="77" t="s">
        <v>880</v>
      </c>
      <c r="D12" s="108" t="s">
        <v>879</v>
      </c>
      <c r="E12" s="149">
        <v>13000</v>
      </c>
      <c r="F12" s="150" t="s">
        <v>877</v>
      </c>
      <c r="G12" s="151" t="s">
        <v>931</v>
      </c>
      <c r="H12" s="152" t="s">
        <v>931</v>
      </c>
    </row>
    <row r="13" spans="1:8" s="7" customFormat="1" ht="37.5" customHeight="1" x14ac:dyDescent="0.25">
      <c r="A13" s="147">
        <v>4</v>
      </c>
      <c r="B13" s="148" t="s">
        <v>874</v>
      </c>
      <c r="C13" s="77" t="s">
        <v>881</v>
      </c>
      <c r="D13" s="108" t="s">
        <v>879</v>
      </c>
      <c r="E13" s="149">
        <v>13000</v>
      </c>
      <c r="F13" s="150" t="s">
        <v>877</v>
      </c>
      <c r="G13" s="151" t="s">
        <v>931</v>
      </c>
      <c r="H13" s="152" t="s">
        <v>931</v>
      </c>
    </row>
    <row r="14" spans="1:8" s="7" customFormat="1" ht="37.5" customHeight="1" x14ac:dyDescent="0.25">
      <c r="A14" s="147">
        <v>5</v>
      </c>
      <c r="B14" s="148" t="s">
        <v>874</v>
      </c>
      <c r="C14" s="77" t="s">
        <v>882</v>
      </c>
      <c r="D14" s="108" t="s">
        <v>879</v>
      </c>
      <c r="E14" s="149">
        <v>13000</v>
      </c>
      <c r="F14" s="150" t="s">
        <v>877</v>
      </c>
      <c r="G14" s="151" t="s">
        <v>931</v>
      </c>
      <c r="H14" s="152" t="s">
        <v>931</v>
      </c>
    </row>
    <row r="15" spans="1:8" s="7" customFormat="1" ht="37.5" customHeight="1" x14ac:dyDescent="0.25">
      <c r="A15" s="147">
        <v>6</v>
      </c>
      <c r="B15" s="148" t="s">
        <v>874</v>
      </c>
      <c r="C15" s="77" t="s">
        <v>883</v>
      </c>
      <c r="D15" s="108" t="s">
        <v>879</v>
      </c>
      <c r="E15" s="149">
        <v>13000</v>
      </c>
      <c r="F15" s="150" t="s">
        <v>877</v>
      </c>
      <c r="G15" s="151" t="s">
        <v>931</v>
      </c>
      <c r="H15" s="152" t="s">
        <v>931</v>
      </c>
    </row>
    <row r="16" spans="1:8" s="7" customFormat="1" ht="37.5" customHeight="1" x14ac:dyDescent="0.25">
      <c r="A16" s="147">
        <v>7</v>
      </c>
      <c r="B16" s="148" t="s">
        <v>874</v>
      </c>
      <c r="C16" s="77" t="s">
        <v>884</v>
      </c>
      <c r="D16" s="108" t="s">
        <v>879</v>
      </c>
      <c r="E16" s="149">
        <v>13000</v>
      </c>
      <c r="F16" s="150" t="s">
        <v>877</v>
      </c>
      <c r="G16" s="151" t="s">
        <v>931</v>
      </c>
      <c r="H16" s="152" t="s">
        <v>931</v>
      </c>
    </row>
    <row r="17" spans="1:8" s="7" customFormat="1" ht="37.5" customHeight="1" x14ac:dyDescent="0.25">
      <c r="A17" s="147">
        <v>8</v>
      </c>
      <c r="B17" s="148" t="s">
        <v>874</v>
      </c>
      <c r="C17" s="77" t="s">
        <v>885</v>
      </c>
      <c r="D17" s="108" t="s">
        <v>879</v>
      </c>
      <c r="E17" s="149">
        <v>18000</v>
      </c>
      <c r="F17" s="150" t="s">
        <v>877</v>
      </c>
      <c r="G17" s="151" t="s">
        <v>931</v>
      </c>
      <c r="H17" s="152" t="s">
        <v>931</v>
      </c>
    </row>
    <row r="18" spans="1:8" s="7" customFormat="1" ht="37.5" customHeight="1" x14ac:dyDescent="0.25">
      <c r="A18" s="147">
        <v>9</v>
      </c>
      <c r="B18" s="148" t="s">
        <v>874</v>
      </c>
      <c r="C18" s="77" t="s">
        <v>886</v>
      </c>
      <c r="D18" s="108" t="s">
        <v>887</v>
      </c>
      <c r="E18" s="149">
        <v>9000</v>
      </c>
      <c r="F18" s="150" t="s">
        <v>877</v>
      </c>
      <c r="G18" s="151" t="s">
        <v>931</v>
      </c>
      <c r="H18" s="152" t="s">
        <v>931</v>
      </c>
    </row>
    <row r="19" spans="1:8" s="7" customFormat="1" ht="37.5" customHeight="1" x14ac:dyDescent="0.25">
      <c r="A19" s="147">
        <v>10</v>
      </c>
      <c r="B19" s="148" t="s">
        <v>874</v>
      </c>
      <c r="C19" s="77" t="s">
        <v>888</v>
      </c>
      <c r="D19" s="108" t="s">
        <v>887</v>
      </c>
      <c r="E19" s="149">
        <v>9000</v>
      </c>
      <c r="F19" s="150" t="s">
        <v>877</v>
      </c>
      <c r="G19" s="151" t="s">
        <v>931</v>
      </c>
      <c r="H19" s="152" t="s">
        <v>931</v>
      </c>
    </row>
    <row r="20" spans="1:8" s="7" customFormat="1" ht="37.5" customHeight="1" x14ac:dyDescent="0.25">
      <c r="A20" s="147">
        <v>11</v>
      </c>
      <c r="B20" s="148" t="s">
        <v>874</v>
      </c>
      <c r="C20" s="77" t="s">
        <v>889</v>
      </c>
      <c r="D20" s="108" t="s">
        <v>879</v>
      </c>
      <c r="E20" s="149">
        <v>13000</v>
      </c>
      <c r="F20" s="150" t="s">
        <v>877</v>
      </c>
      <c r="G20" s="151" t="s">
        <v>931</v>
      </c>
      <c r="H20" s="152" t="s">
        <v>931</v>
      </c>
    </row>
    <row r="21" spans="1:8" s="7" customFormat="1" ht="37.5" customHeight="1" x14ac:dyDescent="0.25">
      <c r="A21" s="147">
        <v>12</v>
      </c>
      <c r="B21" s="148" t="s">
        <v>874</v>
      </c>
      <c r="C21" s="77" t="s">
        <v>890</v>
      </c>
      <c r="D21" s="108" t="s">
        <v>887</v>
      </c>
      <c r="E21" s="149">
        <v>9000</v>
      </c>
      <c r="F21" s="150" t="s">
        <v>877</v>
      </c>
      <c r="G21" s="151" t="s">
        <v>931</v>
      </c>
      <c r="H21" s="152" t="s">
        <v>931</v>
      </c>
    </row>
    <row r="22" spans="1:8" s="7" customFormat="1" ht="37.5" customHeight="1" x14ac:dyDescent="0.25">
      <c r="A22" s="147">
        <v>13</v>
      </c>
      <c r="B22" s="148" t="s">
        <v>874</v>
      </c>
      <c r="C22" s="77" t="s">
        <v>891</v>
      </c>
      <c r="D22" s="108" t="s">
        <v>879</v>
      </c>
      <c r="E22" s="149">
        <v>13000</v>
      </c>
      <c r="F22" s="150" t="s">
        <v>877</v>
      </c>
      <c r="G22" s="151" t="s">
        <v>931</v>
      </c>
      <c r="H22" s="152" t="s">
        <v>931</v>
      </c>
    </row>
    <row r="23" spans="1:8" s="7" customFormat="1" ht="37.5" customHeight="1" x14ac:dyDescent="0.25">
      <c r="A23" s="147">
        <v>14</v>
      </c>
      <c r="B23" s="148" t="s">
        <v>874</v>
      </c>
      <c r="C23" s="77" t="s">
        <v>892</v>
      </c>
      <c r="D23" s="108" t="s">
        <v>887</v>
      </c>
      <c r="E23" s="149">
        <v>9000</v>
      </c>
      <c r="F23" s="150" t="s">
        <v>877</v>
      </c>
      <c r="G23" s="151" t="s">
        <v>931</v>
      </c>
      <c r="H23" s="152" t="s">
        <v>931</v>
      </c>
    </row>
    <row r="24" spans="1:8" s="7" customFormat="1" ht="37.5" customHeight="1" x14ac:dyDescent="0.25">
      <c r="A24" s="147">
        <v>15</v>
      </c>
      <c r="B24" s="148" t="s">
        <v>874</v>
      </c>
      <c r="C24" s="77" t="s">
        <v>893</v>
      </c>
      <c r="D24" s="108" t="s">
        <v>879</v>
      </c>
      <c r="E24" s="149">
        <v>13000</v>
      </c>
      <c r="F24" s="150" t="s">
        <v>877</v>
      </c>
      <c r="G24" s="151" t="s">
        <v>931</v>
      </c>
      <c r="H24" s="152" t="s">
        <v>931</v>
      </c>
    </row>
    <row r="25" spans="1:8" s="7" customFormat="1" ht="37.5" customHeight="1" x14ac:dyDescent="0.25">
      <c r="A25" s="147">
        <v>16</v>
      </c>
      <c r="B25" s="148" t="s">
        <v>874</v>
      </c>
      <c r="C25" s="77" t="s">
        <v>894</v>
      </c>
      <c r="D25" s="108" t="s">
        <v>887</v>
      </c>
      <c r="E25" s="149">
        <v>9000</v>
      </c>
      <c r="F25" s="150" t="s">
        <v>877</v>
      </c>
      <c r="G25" s="151" t="s">
        <v>931</v>
      </c>
      <c r="H25" s="152" t="s">
        <v>931</v>
      </c>
    </row>
    <row r="26" spans="1:8" s="7" customFormat="1" ht="37.5" customHeight="1" x14ac:dyDescent="0.25">
      <c r="A26" s="147">
        <v>17</v>
      </c>
      <c r="B26" s="148" t="s">
        <v>874</v>
      </c>
      <c r="C26" s="77" t="s">
        <v>895</v>
      </c>
      <c r="D26" s="108" t="s">
        <v>887</v>
      </c>
      <c r="E26" s="149">
        <v>6000</v>
      </c>
      <c r="F26" s="150" t="s">
        <v>877</v>
      </c>
      <c r="G26" s="151" t="s">
        <v>931</v>
      </c>
      <c r="H26" s="152" t="s">
        <v>931</v>
      </c>
    </row>
    <row r="27" spans="1:8" s="7" customFormat="1" ht="37.5" customHeight="1" x14ac:dyDescent="0.25">
      <c r="A27" s="147">
        <v>18</v>
      </c>
      <c r="B27" s="148" t="s">
        <v>874</v>
      </c>
      <c r="C27" s="77" t="s">
        <v>896</v>
      </c>
      <c r="D27" s="108" t="s">
        <v>887</v>
      </c>
      <c r="E27" s="149">
        <v>9000</v>
      </c>
      <c r="F27" s="150" t="s">
        <v>877</v>
      </c>
      <c r="G27" s="151" t="s">
        <v>931</v>
      </c>
      <c r="H27" s="152" t="s">
        <v>931</v>
      </c>
    </row>
    <row r="28" spans="1:8" s="7" customFormat="1" ht="37.5" customHeight="1" x14ac:dyDescent="0.25">
      <c r="A28" s="147">
        <v>19</v>
      </c>
      <c r="B28" s="148" t="s">
        <v>874</v>
      </c>
      <c r="C28" s="77" t="s">
        <v>897</v>
      </c>
      <c r="D28" s="108" t="s">
        <v>879</v>
      </c>
      <c r="E28" s="149">
        <v>13000</v>
      </c>
      <c r="F28" s="150" t="s">
        <v>877</v>
      </c>
      <c r="G28" s="151" t="s">
        <v>931</v>
      </c>
      <c r="H28" s="152" t="s">
        <v>931</v>
      </c>
    </row>
    <row r="29" spans="1:8" s="7" customFormat="1" ht="37.5" customHeight="1" x14ac:dyDescent="0.25">
      <c r="A29" s="147">
        <v>20</v>
      </c>
      <c r="B29" s="148" t="s">
        <v>874</v>
      </c>
      <c r="C29" s="77" t="s">
        <v>898</v>
      </c>
      <c r="D29" s="108" t="s">
        <v>876</v>
      </c>
      <c r="E29" s="149">
        <v>9000</v>
      </c>
      <c r="F29" s="150" t="s">
        <v>877</v>
      </c>
      <c r="G29" s="151" t="s">
        <v>931</v>
      </c>
      <c r="H29" s="152" t="s">
        <v>931</v>
      </c>
    </row>
    <row r="30" spans="1:8" s="7" customFormat="1" ht="37.5" customHeight="1" x14ac:dyDescent="0.25">
      <c r="A30" s="147">
        <v>21</v>
      </c>
      <c r="B30" s="148" t="s">
        <v>874</v>
      </c>
      <c r="C30" s="77" t="s">
        <v>899</v>
      </c>
      <c r="D30" s="108" t="s">
        <v>879</v>
      </c>
      <c r="E30" s="149">
        <v>9000</v>
      </c>
      <c r="F30" s="150" t="s">
        <v>877</v>
      </c>
      <c r="G30" s="151" t="s">
        <v>931</v>
      </c>
      <c r="H30" s="152" t="s">
        <v>931</v>
      </c>
    </row>
    <row r="31" spans="1:8" s="7" customFormat="1" ht="37.5" customHeight="1" x14ac:dyDescent="0.25">
      <c r="A31" s="147">
        <v>22</v>
      </c>
      <c r="B31" s="148" t="s">
        <v>874</v>
      </c>
      <c r="C31" s="77" t="s">
        <v>900</v>
      </c>
      <c r="D31" s="108" t="s">
        <v>876</v>
      </c>
      <c r="E31" s="149">
        <v>8129.03</v>
      </c>
      <c r="F31" s="150" t="s">
        <v>901</v>
      </c>
      <c r="G31" s="151" t="s">
        <v>931</v>
      </c>
      <c r="H31" s="152" t="s">
        <v>931</v>
      </c>
    </row>
    <row r="32" spans="1:8" s="7" customFormat="1" ht="37.5" customHeight="1" x14ac:dyDescent="0.25">
      <c r="A32" s="147">
        <v>23</v>
      </c>
      <c r="B32" s="148" t="s">
        <v>874</v>
      </c>
      <c r="C32" s="77" t="s">
        <v>902</v>
      </c>
      <c r="D32" s="108" t="s">
        <v>876</v>
      </c>
      <c r="E32" s="149">
        <v>8129.03</v>
      </c>
      <c r="F32" s="150" t="s">
        <v>901</v>
      </c>
      <c r="G32" s="151" t="s">
        <v>931</v>
      </c>
      <c r="H32" s="152" t="s">
        <v>931</v>
      </c>
    </row>
    <row r="33" spans="1:8" s="7" customFormat="1" ht="37.5" customHeight="1" x14ac:dyDescent="0.25">
      <c r="A33" s="147">
        <v>24</v>
      </c>
      <c r="B33" s="148" t="s">
        <v>874</v>
      </c>
      <c r="C33" s="77" t="s">
        <v>903</v>
      </c>
      <c r="D33" s="108" t="s">
        <v>879</v>
      </c>
      <c r="E33" s="149">
        <v>11741.94</v>
      </c>
      <c r="F33" s="150" t="s">
        <v>901</v>
      </c>
      <c r="G33" s="151" t="s">
        <v>931</v>
      </c>
      <c r="H33" s="152" t="s">
        <v>931</v>
      </c>
    </row>
    <row r="34" spans="1:8" s="7" customFormat="1" ht="37.5" customHeight="1" x14ac:dyDescent="0.25">
      <c r="A34" s="147">
        <v>25</v>
      </c>
      <c r="B34" s="148" t="s">
        <v>874</v>
      </c>
      <c r="C34" s="77" t="s">
        <v>904</v>
      </c>
      <c r="D34" s="108" t="s">
        <v>879</v>
      </c>
      <c r="E34" s="149">
        <v>11741.94</v>
      </c>
      <c r="F34" s="150" t="s">
        <v>901</v>
      </c>
      <c r="G34" s="151" t="s">
        <v>931</v>
      </c>
      <c r="H34" s="152" t="s">
        <v>931</v>
      </c>
    </row>
  </sheetData>
  <autoFilter ref="A9:G30" xr:uid="{33F64A9F-52E2-4528-B74B-5FF2F2042986}">
    <sortState xmlns:xlrd2="http://schemas.microsoft.com/office/spreadsheetml/2017/richdata2" ref="A10:G30">
      <sortCondition ref="A9:A30"/>
    </sortState>
  </autoFilter>
  <mergeCells count="2">
    <mergeCell ref="A8:H8"/>
    <mergeCell ref="D1:H6"/>
  </mergeCells>
  <pageMargins left="0.7" right="0.7" top="0.75" bottom="0.75" header="0.3" footer="0.3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011</vt:lpstr>
      <vt:lpstr>021</vt:lpstr>
      <vt:lpstr>022</vt:lpstr>
      <vt:lpstr>029</vt:lpstr>
      <vt:lpstr>031</vt:lpstr>
      <vt:lpstr>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Adonai Morataya Franco</dc:creator>
  <cp:lastModifiedBy>Unidad de Información Pública</cp:lastModifiedBy>
  <cp:lastPrinted>2026-09-10T18:42:16Z</cp:lastPrinted>
  <dcterms:created xsi:type="dcterms:W3CDTF">2026-06-03T20:29:54Z</dcterms:created>
  <dcterms:modified xsi:type="dcterms:W3CDTF">2026-09-28T18:57:56Z</dcterms:modified>
</cp:coreProperties>
</file>