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uip-001-w11\AIP-2026\DOCUMENTOS SUBIDOS AL PORTAL\DOCUMENTOS SUBIDOS AL PORTAL 2026\ARTICULO 10 LEY DE ACCESO A LA INFORMACIÓN PÚBLICA\ART. 10 #04\REMUNERACIONES\JULIO 2026\"/>
    </mc:Choice>
  </mc:AlternateContent>
  <xr:revisionPtr revIDLastSave="0" documentId="13_ncr:1_{B2024BD4-FB07-42BD-8963-BEFB2DFD3216}" xr6:coauthVersionLast="47" xr6:coauthVersionMax="47" xr10:uidLastSave="{00000000-0000-0000-0000-000000000000}"/>
  <bookViews>
    <workbookView xWindow="-120" yWindow="-120" windowWidth="29040" windowHeight="15720" activeTab="5" xr2:uid="{5307DA3F-D35D-4740-8868-CEAE43E8F503}"/>
  </bookViews>
  <sheets>
    <sheet name="011" sheetId="9" r:id="rId1"/>
    <sheet name="021" sheetId="10" r:id="rId2"/>
    <sheet name="022" sheetId="8" r:id="rId3"/>
    <sheet name="029" sheetId="11" r:id="rId4"/>
    <sheet name="031" sheetId="2" r:id="rId5"/>
    <sheet name="081" sheetId="12" r:id="rId6"/>
  </sheets>
  <definedNames>
    <definedName name="_xlnm._FilterDatabase" localSheetId="0" hidden="1">'011'!$A$10:$P$321</definedName>
    <definedName name="_xlnm._FilterDatabase" localSheetId="1" hidden="1">'021'!$A$10:$J$41</definedName>
    <definedName name="_xlnm._FilterDatabase" localSheetId="2" hidden="1">'022'!$A$10:$J$48</definedName>
    <definedName name="_xlnm._FilterDatabase" localSheetId="3" hidden="1">'029'!$A$9:$G$269</definedName>
    <definedName name="_xlnm._FilterDatabase" localSheetId="4" hidden="1">'031'!$A$10:$M$962</definedName>
    <definedName name="_xlnm._FilterDatabase" localSheetId="5" hidden="1">'081'!$A$10:$G$31</definedName>
    <definedName name="_xlnm.Print_Area" localSheetId="0">'011'!$C$10:$N$288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2" i="9" l="1"/>
  <c r="A105" i="9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</calcChain>
</file>

<file path=xl/sharedStrings.xml><?xml version="1.0" encoding="utf-8"?>
<sst xmlns="http://schemas.openxmlformats.org/spreadsheetml/2006/main" count="5944" uniqueCount="1751">
  <si>
    <t>RENGLÓN PRESUPUESTARIO 031 "JORNALES"</t>
  </si>
  <si>
    <t>NO</t>
  </si>
  <si>
    <t>RENGLÓN PRESUPUESTARIO</t>
  </si>
  <si>
    <t>NOMBRES Y APELLIDOS</t>
  </si>
  <si>
    <t>TITULO DE JORNAL</t>
  </si>
  <si>
    <t>JORNAL DIARIO</t>
  </si>
  <si>
    <t>DIAS LABORADOS</t>
  </si>
  <si>
    <t>JORNAL MENSUAL</t>
  </si>
  <si>
    <t>BONO POR ANTIGÜEDAD</t>
  </si>
  <si>
    <t>BONIFICACIÓN ACUERDO 66-2000 Y 37-2001</t>
  </si>
  <si>
    <t>BONO DE REAJUSTE AL SALARÍO MÍNIMO</t>
  </si>
  <si>
    <t>BONO ACTA 01-20</t>
  </si>
  <si>
    <t>TOTAL DEVENGADO</t>
  </si>
  <si>
    <t>OBSERVACIONES</t>
  </si>
  <si>
    <t>EDSON ESTUARDO  GARCIA MORALES</t>
  </si>
  <si>
    <t>ELIU ALEXANDER  GUTIERREZ NICOLAS</t>
  </si>
  <si>
    <t>INGRID JEANNETH  CHUMIL SOLIS</t>
  </si>
  <si>
    <t>JOAQUIN  ENRIQUE  ROSALES  RUIZ</t>
  </si>
  <si>
    <t>LUIS ALBERTO   HIDALGO  QUELECH</t>
  </si>
  <si>
    <t>DULCE MARIA  LOPEZ SANTAY</t>
  </si>
  <si>
    <t>MELISSA YANETH  LOPEZ CHUN</t>
  </si>
  <si>
    <t>NEFTALI   LARA RODAS</t>
  </si>
  <si>
    <t>MELANY  ANDREA  LAYNEZ HERNANDEZ</t>
  </si>
  <si>
    <t>JOSE EDUARDO  SOLANO MORALES</t>
  </si>
  <si>
    <t>GUILLERMO ENRIQUE  GAMARRO LOPEZ</t>
  </si>
  <si>
    <t>DULCE ABIGAIL  MEJIA ALEL</t>
  </si>
  <si>
    <t>LUIS ALEXANDER YOVAN CAAL JUC</t>
  </si>
  <si>
    <t>FREDY ARTURO  ALDANA SANABRIA</t>
  </si>
  <si>
    <t>DULCE CAROLINA  MENDOZA MENDEZ</t>
  </si>
  <si>
    <t>ZULLY GABRIELA  YOC FLORES</t>
  </si>
  <si>
    <t>MARILU  ANALY  LOPEZ DE LEON</t>
  </si>
  <si>
    <t>JOSE LUIS  GONZALEZ FAJARDO</t>
  </si>
  <si>
    <t>TIRZA DAYANNARA  GONZALEZ GARCIA</t>
  </si>
  <si>
    <t>JORGE LUIS  SCHAUB GONZALEZ</t>
  </si>
  <si>
    <t>ANA CAROLINA  RIVERA GONZALEZ</t>
  </si>
  <si>
    <t>JESICA PAOLA  MAYORGA BOSQUE</t>
  </si>
  <si>
    <t>LIZA GABRIELA  MEJIA SANCHEZ</t>
  </si>
  <si>
    <t>ERICA GABRIELA  PUNAY GOMEZ</t>
  </si>
  <si>
    <t>JHERALDINN ANAHI  SICAL VALIENTE</t>
  </si>
  <si>
    <t>NINIVE MARIANA  GALDAMEZ JACINTO</t>
  </si>
  <si>
    <t>ANA LUCIA  PINEDA LOPEZ</t>
  </si>
  <si>
    <t>SOFIA  ESMERALDA   CONTRERAS  MARTINEZ</t>
  </si>
  <si>
    <t>YENIFER YESENIA  LOPEZ YAX</t>
  </si>
  <si>
    <t>DELMA NOEMI  PEREN MUX</t>
  </si>
  <si>
    <t>ALEX  GIOVANNI   RIVERA DEL CID</t>
  </si>
  <si>
    <t>MARIA RAQUEL  FIGUEROA GIRON</t>
  </si>
  <si>
    <t>JANIRA  SONIA FABIOLA LOPEZ DE LEON</t>
  </si>
  <si>
    <t>JESSICA ALEJANDRA  JOSEFINA MONZON PALACIOS</t>
  </si>
  <si>
    <t>CRISTOFER ADONAI  MORATAYA FRANCO</t>
  </si>
  <si>
    <t>NIDIA CARINA  ORELLANA ESPINO</t>
  </si>
  <si>
    <t>NAOMI XIMENA  AREVALO CHAVEZ</t>
  </si>
  <si>
    <t>JOSE ALEJANDRO  MEJIA AGUILAR</t>
  </si>
  <si>
    <t>CARMEN SUCELY  PEREZ MEJIA</t>
  </si>
  <si>
    <t>KARLA YUMEILY  SALAS MORALES</t>
  </si>
  <si>
    <t>JORGE SAUL  COROMAC OSORIO</t>
  </si>
  <si>
    <t>EDUARDO RAFAEL  NAJERA CORADO</t>
  </si>
  <si>
    <t>BRENDA LUCIA  OLMOS CUYUCH</t>
  </si>
  <si>
    <t>ANA LUCIA  LEMUS ROMAN</t>
  </si>
  <si>
    <t>DAVID EMANUEL  CONCOBA GONZALEZ</t>
  </si>
  <si>
    <t>ALLAN ESTIVENSON  ESCOBEDO SAZO</t>
  </si>
  <si>
    <t>YOLANDA MELISSA  MORAN MATEO</t>
  </si>
  <si>
    <t>HOTWAR ENRIQUE  CASASOLA MARQUEZ</t>
  </si>
  <si>
    <t>LILIANA  ROXANA  GARCIA ROMERO</t>
  </si>
  <si>
    <t>OSCAR LEONEL  CHAVEZ ALONZO</t>
  </si>
  <si>
    <t>JACQUELINE JOHANNA  SANTIZO SANCHEZ</t>
  </si>
  <si>
    <t>ALEJANDRA YURAZI  PEREZ MARTINEZ</t>
  </si>
  <si>
    <t>ESVIN IVAN  BATZIN GARCIA</t>
  </si>
  <si>
    <t>LUIS ESTUARDO  RIU GONZALEZ</t>
  </si>
  <si>
    <t>MARLENY   OLIVA GARCIA</t>
  </si>
  <si>
    <t>RUBEN ANDRE  MONZON TOLEDO</t>
  </si>
  <si>
    <t>ESTEBAN   CHAVAC</t>
  </si>
  <si>
    <t>ALEXANDER HERBERT LEOPOLDO FRANCO MORALES</t>
  </si>
  <si>
    <t>ANGELA SARAI  LOPEZ BARRIOS</t>
  </si>
  <si>
    <t>CARLOS ENRIQUE  FLORES MORALES</t>
  </si>
  <si>
    <t>CELSO JOAQUIN   VASQUEZ VELASQUEZ</t>
  </si>
  <si>
    <t>DIEGO FERNANDO  QUINTANA GONZALEZ</t>
  </si>
  <si>
    <t>DOMINGO   GOMEZ SANTIAGO</t>
  </si>
  <si>
    <t>EDWIN ARMANDO  HERNANDEZ PIO</t>
  </si>
  <si>
    <t>ELI MISAEL  CRUZ JIMENEZ</t>
  </si>
  <si>
    <t>ESGAR ORLANDO  FLORES LARIOS</t>
  </si>
  <si>
    <t>FRANCISCO ANTONIO  LOPEZ SALAS</t>
  </si>
  <si>
    <t>HECTOR ALFREDO  SACTIC JOLON</t>
  </si>
  <si>
    <t>JESUS RAMIRO  CHAVAC SUL</t>
  </si>
  <si>
    <t>JOSE  FELIX  CHUQUIEJ QUIYUCH</t>
  </si>
  <si>
    <t>JOSE JUAN  BAEZA XICAY</t>
  </si>
  <si>
    <t>JOSE SARBELIO  JUAREZ LOPEZ</t>
  </si>
  <si>
    <t>JULIO SALVADOR  PALENCIA CORADO</t>
  </si>
  <si>
    <t>KARLA DANIZA  RAMOS TOLEDO</t>
  </si>
  <si>
    <t>LEONEL   LOPEZ RODRIGUEZ</t>
  </si>
  <si>
    <t>MANUEL DE JESUS  BAEZA</t>
  </si>
  <si>
    <t>RAFAEL SEBASTIAN  RIVERA LIMA</t>
  </si>
  <si>
    <t>MARCO ANTONIO  LOPEZ REYES</t>
  </si>
  <si>
    <t>MARIO RENE  BAEZA PEREZ</t>
  </si>
  <si>
    <t>MATEO   CHAMALE UYU</t>
  </si>
  <si>
    <t>PATRICK ANDERSON  RIVERA GOMEZ</t>
  </si>
  <si>
    <t>CARLOS OBDULIO  QUINTANA AGUILAR</t>
  </si>
  <si>
    <t>IVANIA CLARIBET  CANO TELLO</t>
  </si>
  <si>
    <t>SILVIA LUCRECIA  SOLARES RECINOS  DE REYES</t>
  </si>
  <si>
    <t>ADRIANO JOSE JUAN GRANADOS GARCIA</t>
  </si>
  <si>
    <t>ALFREDO   RAMIREZ RAMIREZ</t>
  </si>
  <si>
    <t>AMILCAR  YOVANI  MATIAS GOMEZ</t>
  </si>
  <si>
    <t>BENJAMIN ADOLFO  VICENTE  CARRILLO</t>
  </si>
  <si>
    <t>BOSBELI   MATIAS JERONIMO</t>
  </si>
  <si>
    <t>BRANDON JOSUE  ALVARADO ALVARADO</t>
  </si>
  <si>
    <t>BRAY  ADALBERTO   PABLO GODINEZ</t>
  </si>
  <si>
    <t>CARLOS EDUARDO  HURTADO DIAZ</t>
  </si>
  <si>
    <t>CESAR DANIEL  SAMAYOA FIGUEROA</t>
  </si>
  <si>
    <t>CLAUDIA AZUCENA  GALICIA RODRIGUEZ</t>
  </si>
  <si>
    <t>DOMINGO   SANTIZO GARCIA</t>
  </si>
  <si>
    <t>EDVER FAUSTINO  SILVESTRE SEBASTIAN</t>
  </si>
  <si>
    <t>ELVIN ESTUARDO  HERRERA RAMIREZ</t>
  </si>
  <si>
    <t>FELIX GUMERCINDO  YAT LUX</t>
  </si>
  <si>
    <t>FERNANDO NOE  MATIAS AGUSTIN</t>
  </si>
  <si>
    <t>FRANCISCO    GARCIA GODINEZ</t>
  </si>
  <si>
    <t>GELVERT UDIEL  GOMEZ MARTINEZ</t>
  </si>
  <si>
    <t>HIGINIO ARTEMIO  MORALES HERRERA</t>
  </si>
  <si>
    <t>HIMMY ALEXANDER   VELASQUEZ GONZALEZ</t>
  </si>
  <si>
    <t>HUGO   ESCALANTE RECINOS</t>
  </si>
  <si>
    <t>INGRID ANDREA   MARTIN JACINTO</t>
  </si>
  <si>
    <t>JESUS EMANUEL  GOMEZ PEREZ</t>
  </si>
  <si>
    <t>JUAN   ALVA LOPEZ</t>
  </si>
  <si>
    <t>KEVIN ERNESTO   RODRIGUEZ MOLINA</t>
  </si>
  <si>
    <t>LUIS ADOLFO  SILVESTRE QUIÑONEZ</t>
  </si>
  <si>
    <t>LUIS ANGEL  VILLATORO SOSA</t>
  </si>
  <si>
    <t>MARGARITO JERONIMO  PABLO</t>
  </si>
  <si>
    <t>MARIO ALBERTO  MONTEJO ALONZO</t>
  </si>
  <si>
    <t>MARTIN  ANGEL  CRUZ CARRILLO</t>
  </si>
  <si>
    <t>MARVIN DAVID  ALVARADO MAURICIO</t>
  </si>
  <si>
    <t>MELIDA  EULICIA  SAJBIN AJPOP</t>
  </si>
  <si>
    <t>MIGUEL ARNOLDO  GARCIA  TORRES</t>
  </si>
  <si>
    <t>NELSON VITALINO  ESCALANTE CASTILLO</t>
  </si>
  <si>
    <t>NOHELIA NOHEMI  GOMEZ LOPEZ</t>
  </si>
  <si>
    <t>ONORIO    PEREZ ESCALANTE</t>
  </si>
  <si>
    <t>ROCAEL AMANCIO  MARTINEZ CARRILLO</t>
  </si>
  <si>
    <t>SANTA GABRIELA  CARRILLO HERNANDEZ</t>
  </si>
  <si>
    <t>SANTOS TOMAS  GOMEZ MARTINEZ</t>
  </si>
  <si>
    <t>SEBASTIAN   JERONIMO  PABLO</t>
  </si>
  <si>
    <t>VANDER LUDSVIN  MARTINEZ CARRILLO</t>
  </si>
  <si>
    <t>VICTOR    COC  POP</t>
  </si>
  <si>
    <t>VICTOR  RODOLFO   GONZALEZ MARCOS</t>
  </si>
  <si>
    <t>WILLIAM ISAAC  VELASQUEZ SIMON</t>
  </si>
  <si>
    <t>WENDY GABRIELA  MORALES ORTIZ</t>
  </si>
  <si>
    <t>RONY ESTUARDO  TORRES ROJAS</t>
  </si>
  <si>
    <t>KATHERINE VANESSA  ESTRADA GARCIA</t>
  </si>
  <si>
    <t>ABRAHAN   GARCIA QUIB</t>
  </si>
  <si>
    <t>ALEXIS  DAVID   LOPEZ  ACEITUNO</t>
  </si>
  <si>
    <t>AMBROCIO   BA  CAHUEC</t>
  </si>
  <si>
    <t>ANDREA  CELESTE  CIFUENTES LOPEZ</t>
  </si>
  <si>
    <t>ANGEL  ANTONIO   JACINTO  ARITA</t>
  </si>
  <si>
    <t>ARISTIDES ROGELIO  CARRILLO RAMIREZ</t>
  </si>
  <si>
    <t>ARMANDO GEOVANNI  CHUB TEC</t>
  </si>
  <si>
    <t>BEATRIZ ELIZABETH   NUFIO GALDAMEZ</t>
  </si>
  <si>
    <t>BERNARDO   CAAL CUC</t>
  </si>
  <si>
    <t>BYRON ALEXANDER   LOPEZ MARTINEZ</t>
  </si>
  <si>
    <t>BYRON ANTONIO  MENENDEZ JIMENEZ</t>
  </si>
  <si>
    <t>BYRON OTONIEL  JORDAN PEREZ</t>
  </si>
  <si>
    <t>CAMAHON NAZARIO  DIAZ POM</t>
  </si>
  <si>
    <t>CARLOS ABEL  PINEDA CABRERA</t>
  </si>
  <si>
    <t>CARLOS ENRIQUE  DIAZ SOLARES</t>
  </si>
  <si>
    <t>CESAR AUGUSTO  POP CAAL</t>
  </si>
  <si>
    <t>CESAR SAUL  CORTEZ GOMEZ</t>
  </si>
  <si>
    <t>CRISTIAN JOSUE  COY REYES</t>
  </si>
  <si>
    <t>DANIEL   TORRES ESCOBAR</t>
  </si>
  <si>
    <t>DARY  ALEJANDRO  MORALES HERNANDEZ</t>
  </si>
  <si>
    <t>DANIELA XIOMARA  TUX CAJBON</t>
  </si>
  <si>
    <t>DENIS OMAR  RAMIREZ MARTINEZ</t>
  </si>
  <si>
    <t>DENNIS AIMAR  DELGADO CATALAN</t>
  </si>
  <si>
    <t>DOMINGO   BA XUC</t>
  </si>
  <si>
    <t>EDGAR NEHEMIAS  GUTIERREZ RAMIREZ</t>
  </si>
  <si>
    <t>EDGAR  OSMUNDO   BALCARCEL  CUCUL</t>
  </si>
  <si>
    <t>EDUARDO   CHOC MAAS</t>
  </si>
  <si>
    <t>EDVIN RONALDO  VENTURA ALVARADO</t>
  </si>
  <si>
    <t>EDWIN GEOVANY  HUN CHOC</t>
  </si>
  <si>
    <t>EFRAIN ALONZO  PINEDA</t>
  </si>
  <si>
    <t>ELISEO  ALBERTO   BO  CRUZ</t>
  </si>
  <si>
    <t>EMELY JOSE  RODRIGUEZ REYES</t>
  </si>
  <si>
    <t>EMERSON AUDIAS  RIVERA TORRES</t>
  </si>
  <si>
    <t>ERICK ALEXANDER  PEREZ ZACARIAS</t>
  </si>
  <si>
    <t>ERICK SMITH  CRUZ RIVERA</t>
  </si>
  <si>
    <t>FREDY RONALDO  ICAL TZIR</t>
  </si>
  <si>
    <t>GEYBIN ALEXANDER  CANALES MONROY</t>
  </si>
  <si>
    <t>GONZALO CATALINO  CHACON GARCIA</t>
  </si>
  <si>
    <t>GONZALO   VASQUEZ MENDEZ</t>
  </si>
  <si>
    <t>GREGORIO  MAURICIO  CAAL CAC</t>
  </si>
  <si>
    <t>GUILLERMO   CAAL Y CAAL</t>
  </si>
  <si>
    <t>HEYDI  MAYDE  REYES  LEIVA</t>
  </si>
  <si>
    <t>JAIME ROLANDO  POP POP</t>
  </si>
  <si>
    <t>JAQUELINE ANAHY  LOPEZ DE LA CRUZ</t>
  </si>
  <si>
    <t>JEAMI KARIELY WALESSKA CORTEZ ASIG</t>
  </si>
  <si>
    <t>JORGE AGUSTO  LARA ARIAS</t>
  </si>
  <si>
    <t>JORGE DANIEL  JIMENEZ LOPEZ</t>
  </si>
  <si>
    <t>JOSE LUIS  HO PINEDA</t>
  </si>
  <si>
    <t>JOSE  PABLO  CALDERON LOPEZ</t>
  </si>
  <si>
    <t>JUAN   ACAL CUZ</t>
  </si>
  <si>
    <t>JUAN  CARLOS  GONZALEZ  GREGORIO</t>
  </si>
  <si>
    <t>JUAN  CARLOS  JOR BATZ</t>
  </si>
  <si>
    <t>JUAN CARLOS  XOL COC</t>
  </si>
  <si>
    <t>JULISSA AMARILIS  PINEDA VASQUEZ</t>
  </si>
  <si>
    <t>KEVIN ARIEL  DIAZ ESPINO</t>
  </si>
  <si>
    <t>LEANDRO ROBERTO  AGUILAR  AGUILAR</t>
  </si>
  <si>
    <t>LUCAS    CUZ  CAAL</t>
  </si>
  <si>
    <t>LUIS ADOLFO  RAMOS IC</t>
  </si>
  <si>
    <t>MANUEL   XI PAN</t>
  </si>
  <si>
    <t>MARIA TERESA  CAÑAS HERNANDEZ</t>
  </si>
  <si>
    <t>MARLON JOSE  AMADOR ABAC</t>
  </si>
  <si>
    <t>MARVIN ANTONIO  CHOC CUC</t>
  </si>
  <si>
    <t>MELVIN ESTUARDO  RIVAS LIMA</t>
  </si>
  <si>
    <t>MIGUEL ERNESTO  RAMIREZ JAVIER</t>
  </si>
  <si>
    <t>MIRIAM EMELDA  DUARTE BLAS</t>
  </si>
  <si>
    <t>MOISES   XOL SUB</t>
  </si>
  <si>
    <t>MYNOR ESAU  SILVA BELTRAN</t>
  </si>
  <si>
    <t>NELSON RAMIRO  HOO TOX</t>
  </si>
  <si>
    <t>OLVIN MARIANO  ROMERO PEREZ</t>
  </si>
  <si>
    <t>OSCAR  FERNANDO  CHUB MOO</t>
  </si>
  <si>
    <t>OSMAN  ESTUARDO  SALGUERO RUIS</t>
  </si>
  <si>
    <t>OTTO NIEL  MIRANDA SALAZAR</t>
  </si>
  <si>
    <t>PABLO   CAC ICO</t>
  </si>
  <si>
    <t>RAMON    CAAL CUZ</t>
  </si>
  <si>
    <t>RICARDO    COC  CAAL</t>
  </si>
  <si>
    <t>RUDY ELIAS  ICO SIERRA</t>
  </si>
  <si>
    <t>SAMUEL   YATZ CAAL</t>
  </si>
  <si>
    <t>TITO JOSE MARIA  SUCHITE ALDANA</t>
  </si>
  <si>
    <t>TOMAS   XOL TZIR</t>
  </si>
  <si>
    <t>VALENTIN   MO CHOC</t>
  </si>
  <si>
    <t>VICTOR GABRIEL  CHOC TOT</t>
  </si>
  <si>
    <t>WALTER GEOVANY  ORTIZ CARRANZA</t>
  </si>
  <si>
    <t>ARTURO ALEXANDER  LEON DE PAZ</t>
  </si>
  <si>
    <t>OSCAR   CARRANZA ALVALLERO</t>
  </si>
  <si>
    <t>JASMIN JUDITH  NAJARRO GARCIA</t>
  </si>
  <si>
    <t>NILDA SOPHIA  VALLADARES LOPEZ</t>
  </si>
  <si>
    <t>ALEJANDRO   CRUZ JIMENEZ</t>
  </si>
  <si>
    <t>ALLAN JOSUE  GODOY COLOCHO</t>
  </si>
  <si>
    <t>ARMANDO   GUEVARA ASENCIO</t>
  </si>
  <si>
    <t>AUGUSTO MANRIQUE  QUINTANA TELLES</t>
  </si>
  <si>
    <t>AXEL BLADIMIR  MONTEPEQUE FLORES</t>
  </si>
  <si>
    <t>CARLOS ANTONIO  SANCHEZ SARCEÑO</t>
  </si>
  <si>
    <t>DARVIN MIGDAEL  SAGASTUME ORELLANA</t>
  </si>
  <si>
    <t>DIEGO FERNANDO  MEDA ESCOBAR</t>
  </si>
  <si>
    <t>EDY RUBI  SANTILLANA ESTRADA</t>
  </si>
  <si>
    <t>ELDER ABRAHAM  HERNANDEZ GALDAMEZ</t>
  </si>
  <si>
    <t>ELIAZAR ESAU  ESPINOZA MAYORGA</t>
  </si>
  <si>
    <t>FRANDY STEVEN  GONZALEZ SECEÑA</t>
  </si>
  <si>
    <t>GILDER ESTUARDO  LARIO NOGUERA</t>
  </si>
  <si>
    <t>HEBER ABDIEL  GARCI-AGUIRRE GARCIA</t>
  </si>
  <si>
    <t>HEBER  ISAIAS   ROMAN AGUILAR</t>
  </si>
  <si>
    <t>HENRY MAURICIO  LOPEZ CRUZ</t>
  </si>
  <si>
    <t>JAIRO ELY  ORDOÑEZ CORTEZ</t>
  </si>
  <si>
    <t>JAIRO VINICIO  HERNANDEZ RIZO</t>
  </si>
  <si>
    <t>JOSE PABLO  LOPEZ LOPEZ</t>
  </si>
  <si>
    <t>JUAN JORDIN ESTUARDO GARCIA VASQUEZ</t>
  </si>
  <si>
    <t>JUNIOR ANIBAL  GOMEZ DEL CID</t>
  </si>
  <si>
    <t>KEVIN BRANDON  CASTILLO RAMOS</t>
  </si>
  <si>
    <t>LUDVIN ENRIQUE  LEMUS CALDERON</t>
  </si>
  <si>
    <t>LUIS HUMBERTO  CORADO TENAS</t>
  </si>
  <si>
    <t>MACLOVIO   JUAREZ JUAREZ</t>
  </si>
  <si>
    <t>MARIO ALBERTO  CRESPO GIRON</t>
  </si>
  <si>
    <t>MARVIN JOSE  CASTAÑON ASENCIO</t>
  </si>
  <si>
    <t>MEFI ANTONIO  MARTINEZ FIGUEROA</t>
  </si>
  <si>
    <t>PEDRO   SUÑIGA ORTIZ</t>
  </si>
  <si>
    <t>PEDRO   YANES MELENDREZ</t>
  </si>
  <si>
    <t>WILDER EDUARDO  MAZARIEGOS GARCIA</t>
  </si>
  <si>
    <t>CARLO MARIO  OCHAETA CASTILLO</t>
  </si>
  <si>
    <t>ALISON MISHELL  OLIVEROS HERNANDEZ</t>
  </si>
  <si>
    <t>ASUAMY GUNNILEIDY  BARILLAS GRANADOS</t>
  </si>
  <si>
    <t>BRAUDER NOEL  CHAN GUTIERREZ</t>
  </si>
  <si>
    <t>BRENDA DEL CARMEN  LOPEZ ALDANA</t>
  </si>
  <si>
    <t>CAROLINE CELESTE  OCHAETA</t>
  </si>
  <si>
    <t>DANIA STEPHANIA  LOPEZ CHAVIN</t>
  </si>
  <si>
    <t>DAYANA  ALEJANDRA   RUIZ PACAY</t>
  </si>
  <si>
    <t>EDIXANDER  GONZALO  CAAL OBANDO</t>
  </si>
  <si>
    <t>EDWARD OSWALDO  ASENCIO LOPEZ</t>
  </si>
  <si>
    <t>EMMANUEL DE JESUS  SANTIAGO SANTIAGO</t>
  </si>
  <si>
    <t>EVELYN YAMILETH  ESQUIVEL GARCIA</t>
  </si>
  <si>
    <t>FLOR ESMERALDA  AMADOR GASPAR</t>
  </si>
  <si>
    <t>GABRIELA JASMINE  PENADOS GUERRA</t>
  </si>
  <si>
    <t>GLADIS MARICELA  ORDOÑEZ GUZMAN</t>
  </si>
  <si>
    <t>GLENDY SELENA  GARCIA MILIAN</t>
  </si>
  <si>
    <t>GRACIELA GUADALUPE  RAMIREZ ARGUETA</t>
  </si>
  <si>
    <t>HECTOR MIGUEL ANGEL MAGALLON GUZMAN</t>
  </si>
  <si>
    <t>INGRID XIOMARA  PANA BA</t>
  </si>
  <si>
    <t>JAIME ARNULFO  PEREZ DIAZ</t>
  </si>
  <si>
    <t>JHANNIE GRISELL  MARTINEZ OCHOA</t>
  </si>
  <si>
    <t>JOSE LUIS  RABINAL SARCEÑO</t>
  </si>
  <si>
    <t>LESLIE JEANNETT  MORO GARCIA</t>
  </si>
  <si>
    <t>MAGNOLIA DEL ROSARIO  BAUTISTA JAU</t>
  </si>
  <si>
    <t>MANUEL DE JESUS  RABINAL SARCEÑO</t>
  </si>
  <si>
    <t>NAYKA JOSSELYN  MARTINEZ  MENDEZ</t>
  </si>
  <si>
    <t>SANDY ESTER  POLANCO VELIZ</t>
  </si>
  <si>
    <t>SINDY MIRELLA  DUQUE BARCO</t>
  </si>
  <si>
    <t>WALTER JOSE DAMIAN MAYORGA GARCIA</t>
  </si>
  <si>
    <t>ASLY PAOLA  RAMIREZ Y RAMIREZ</t>
  </si>
  <si>
    <t>EMMA PAOLA  HERRERA Y HERRERA</t>
  </si>
  <si>
    <t>KAREN VANESSA  QUIÑONEZ FUNES</t>
  </si>
  <si>
    <t>DEIMY ABIGAIL  LOPEZ RIVAS</t>
  </si>
  <si>
    <t>MILSON NOE  CARIAS MONTERROSO</t>
  </si>
  <si>
    <t>BARTOLO   DAMIAN MENDEZ</t>
  </si>
  <si>
    <t>ABNER OQUELI  RODRIGUEZ GONZALEZ</t>
  </si>
  <si>
    <t>ABNER VENANCIO HADBEEL RAX CAAL</t>
  </si>
  <si>
    <t>ABRAHAM ISAI  CHAYAX XIQUEN</t>
  </si>
  <si>
    <t>ADA ALICIA  HERNANDEZ MEJIA</t>
  </si>
  <si>
    <t>ADNER ANDRES  BUESO ZICAN</t>
  </si>
  <si>
    <t>ADOLFO   ESCOBAR LOPEZ</t>
  </si>
  <si>
    <t>ADRIAN EDILBERTO  XO CHE</t>
  </si>
  <si>
    <t>ADRIANA GUADALUPE DE LOS ANGELES ROMERO ARAGON</t>
  </si>
  <si>
    <t>AGUSTO   LOPEZ GARCIA</t>
  </si>
  <si>
    <t>ALEXANDER  NEPTALI   BAIL LOPEZ</t>
  </si>
  <si>
    <t>ALEXI ESTUARDO  PEREZ LOPEZ</t>
  </si>
  <si>
    <t>ALEYDA ROSMERY  VASQUEZ ESTRADA</t>
  </si>
  <si>
    <t>ALMA ELIZABETH  GUTIERREZ CANO</t>
  </si>
  <si>
    <t>ALVARO ESTUARDO  NAJERA LORENZO</t>
  </si>
  <si>
    <t>AMILCAR ORIEL  PEREZ CHAVEZ</t>
  </si>
  <si>
    <t>AMILCAR   RODRIGUEZ CHACON</t>
  </si>
  <si>
    <t>ANA MARIELA  PAYES GUTIERREZ</t>
  </si>
  <si>
    <t>ANDERSON YAIR  CUX CHO</t>
  </si>
  <si>
    <t>ANDREA ELIZABETH  HERNANDEZ JUAREZ</t>
  </si>
  <si>
    <t>ANGEL  ESTUARDO  CABNAL GUITZ</t>
  </si>
  <si>
    <t>ANGEL GEOVANY  CANEK CONTRERAS</t>
  </si>
  <si>
    <t>ANGEL   RAMOS MARTINEZ</t>
  </si>
  <si>
    <t>ANGEL RICARDO  DUARTE LINARES</t>
  </si>
  <si>
    <t>ANNER EUGENIO  SABALETA GUTIERREZ</t>
  </si>
  <si>
    <t>ANSELMO DE JESUS  HERRERA MARROQUIN</t>
  </si>
  <si>
    <t>ANTONI VALDEMAR  PEREZ LOPEZ</t>
  </si>
  <si>
    <t>ARACELY  DE CONCEPCION  YAT QUEZADA</t>
  </si>
  <si>
    <t>ARLEN EZEQUIEL  RAMOS ANTONIO</t>
  </si>
  <si>
    <t>ARMANDO JUVENTINO  GUERRA PAAU</t>
  </si>
  <si>
    <t xml:space="preserve">ARMANDO SAUL LOPEZ VIRULA </t>
  </si>
  <si>
    <t>ARNULFO ALONZO  AC CAAL</t>
  </si>
  <si>
    <t>AURA MILDRED  ROBLES</t>
  </si>
  <si>
    <t>AURELIA LORENA  PEREZ  TEC</t>
  </si>
  <si>
    <t>AXEL AMISAEL  MUCU TIUL</t>
  </si>
  <si>
    <t>BALTAZAR   INTERIANO AVALOS</t>
  </si>
  <si>
    <t>BANGNER DANIEL  DONIS LOPEZ</t>
  </si>
  <si>
    <t>BAYRON AMILCAR  CUCUL CHE</t>
  </si>
  <si>
    <t>BELTHER DAMIAN  ESQUIVEL HERNANDEZ</t>
  </si>
  <si>
    <t>BENEDICTO ENRIQUE  ICH CHOC</t>
  </si>
  <si>
    <t>BLANCA IRENE  MELENDEZ MATEO</t>
  </si>
  <si>
    <t>BLANCA IRIS  RODAS CORNELIO</t>
  </si>
  <si>
    <t>BRAYAN  ADALBERTO  VALLE  MAZARIEGOS</t>
  </si>
  <si>
    <t>BRAYAN ELIAS  ALARCON PINEDA</t>
  </si>
  <si>
    <t>BYRON RENE  MIS BAÑOS</t>
  </si>
  <si>
    <t>CARLOS ALBERTO  SERRANO RODRIGUEZ</t>
  </si>
  <si>
    <t>CARLOS EDUARDO  RUEDA ESCOBAR</t>
  </si>
  <si>
    <t>CARLOS HUMBERTO  YAT CHIQUIN</t>
  </si>
  <si>
    <t>CARLOS MANAEN  JIMENEZ MARTINEZ</t>
  </si>
  <si>
    <t>CARLOS YOVANI  PINEDA</t>
  </si>
  <si>
    <t>CESAR ALEJANDRO  SORIA RODRIGUEZ</t>
  </si>
  <si>
    <t>CESAR AUGUSTO  CUYUSH MORAN</t>
  </si>
  <si>
    <t>CESAR AUGUSTO  LOPEZ Y LOPEZ</t>
  </si>
  <si>
    <t>CESAR AUGUSTO  POP CUCUL</t>
  </si>
  <si>
    <t>CESAR LEONEL  CHOC MARTINEZ</t>
  </si>
  <si>
    <t>CHRISTIAN DANIEL  FRANCO CANTE</t>
  </si>
  <si>
    <t>CLAUDIO  SATURNINO   LOPEZ  DEL CID</t>
  </si>
  <si>
    <t>CRIS MANUEL  GRIJALVA MATEO</t>
  </si>
  <si>
    <t>CRISALIDA SORAYDA  MENDEZ CHI</t>
  </si>
  <si>
    <t>CRISTIAN OMAR  SALGUERO LEMUS</t>
  </si>
  <si>
    <t>CRISTINA   YAXCAL TZI</t>
  </si>
  <si>
    <t>DANIEL   CAC MAY</t>
  </si>
  <si>
    <t>DANIEL FERNANDO  GUILLEN RUIZ</t>
  </si>
  <si>
    <t>DANNI LEONEL HENRRI QUETZAL ZACAL</t>
  </si>
  <si>
    <t>DANY ESTUARDO  VALENZUELA RAMIREZ</t>
  </si>
  <si>
    <t>DARWIN DARINEL  ALFARO ESQUIVEL</t>
  </si>
  <si>
    <t>DARWIN HUMBERTO  SALAZAR DE LOS SANTOS</t>
  </si>
  <si>
    <t>DAVID OBDULIO  RAMIREZ LOPEZ</t>
  </si>
  <si>
    <t>DAVID   SALAZAR MATEO</t>
  </si>
  <si>
    <t>DEILY ARALI  LOPEZ  VILLATORO</t>
  </si>
  <si>
    <t>DENILSON DARIO  ARGUETA CUPUL</t>
  </si>
  <si>
    <t>DERICK ROEL  CHI QUIXCHAN</t>
  </si>
  <si>
    <t>DEYBIN HUMBERTO  GUZMAN ORELLANA</t>
  </si>
  <si>
    <t>DONIS NEPTALI  CASTRO GARCIA</t>
  </si>
  <si>
    <t>DORCAS MARLENY  CONTRERAS CALDERON</t>
  </si>
  <si>
    <t>DOUGLAS RODIMIRO  JIMENEZ GOMEZ</t>
  </si>
  <si>
    <t>EDGAR  DE JESUS  LARA SAGASTUME</t>
  </si>
  <si>
    <t>EDGAR JOEL  LUIS CORTEZ</t>
  </si>
  <si>
    <t>EDGAR LEONEL  CHAYAX ZACAL</t>
  </si>
  <si>
    <t>EDGAR RENE  CHABLE CAMAL</t>
  </si>
  <si>
    <t>EDGAR RENE  MONTALVAN VIDAL</t>
  </si>
  <si>
    <t>EDIN AVIDAN  ROLDAN ROSALES</t>
  </si>
  <si>
    <t>EDUARDO   AGUILAR SALGUERO</t>
  </si>
  <si>
    <t>CARLOS ELIBERTO  CHIROY</t>
  </si>
  <si>
    <t>EDVIN   CORTEZ MORALES</t>
  </si>
  <si>
    <t>EDWARD ORLANDO  OLIVA LOPEZ</t>
  </si>
  <si>
    <t>EDWIN GEOVANY  ARIAS PAREDES</t>
  </si>
  <si>
    <t>EDWIN LEONEL  LIMA FLORES</t>
  </si>
  <si>
    <t>EDY ELI  JIMENEZ LIMA</t>
  </si>
  <si>
    <t>ELBA AIDE  HERNANDEZ</t>
  </si>
  <si>
    <t>ELDER ANASTACIO  PAAU PEREZ</t>
  </si>
  <si>
    <t>ELIAN GUDIEL  HERNANDEZ MADRID</t>
  </si>
  <si>
    <t>ELIAS   ICAL CHUB</t>
  </si>
  <si>
    <t>ELIEL DAVID  MEJIA LOPEZ</t>
  </si>
  <si>
    <t>ELISEO   BO TIUL</t>
  </si>
  <si>
    <t>ELIZAMA   SALAZAR LUNA</t>
  </si>
  <si>
    <t>ELMER ESTUARDO  RAMIREZ ALONZO</t>
  </si>
  <si>
    <t>ELVIS DAVID  TIUL LIMA</t>
  </si>
  <si>
    <t>EMERSON AZAEL  HIDALGO PEREZ</t>
  </si>
  <si>
    <t>EMERSON DANIEL  MAY RUANO</t>
  </si>
  <si>
    <t>EMERSON DENYLSON  DIAZ LORENZO</t>
  </si>
  <si>
    <t>EMILIO ERNESTO  CHAYAX OCHOA</t>
  </si>
  <si>
    <t>ENRIQUE   BA ICH</t>
  </si>
  <si>
    <t>ERBERTO ARAELI  DE LEON RECINOS</t>
  </si>
  <si>
    <t>ERICK EDUARDO  PEREZ CORNELIO</t>
  </si>
  <si>
    <t>ERICK FRANCISCO  ZULETA AREVALO</t>
  </si>
  <si>
    <t>ERNESTO ARNULFO  ICAL CAAL</t>
  </si>
  <si>
    <t>ERVIN SALVADOR  PEREZ PU</t>
  </si>
  <si>
    <t>ERWIN ARTURO  COC BAA</t>
  </si>
  <si>
    <t>ERWIN RODELVI  MENENDEZ MORALES</t>
  </si>
  <si>
    <t>ESBI YOBANI  CHOCOJ CACAO</t>
  </si>
  <si>
    <t>ESGAR ANTONIO  GONZALEZ AMADOR</t>
  </si>
  <si>
    <t>ESTEBAN BERNARDO  OBANDO QUIXCHAN</t>
  </si>
  <si>
    <t>ESTEBAN   CAAL</t>
  </si>
  <si>
    <t>ESTELA MARINA  GARCIA HERNANDEZ</t>
  </si>
  <si>
    <t>ESTELA MARINA  TIUL SEB</t>
  </si>
  <si>
    <t>EUGENIO   CAB GARCIA</t>
  </si>
  <si>
    <t>EVELIA   URIAS MURALLES</t>
  </si>
  <si>
    <t>EVELYN SUHEIDY  MACHORRO QUINTEROS</t>
  </si>
  <si>
    <t>EVERILDO   BUTZ XOL</t>
  </si>
  <si>
    <t>FERMIN ORLANDO  TENI XOL</t>
  </si>
  <si>
    <t>FERNANDO JACOB  JALAL GARCIA</t>
  </si>
  <si>
    <t>FERNANDO LUCAS  CABNAL TEC</t>
  </si>
  <si>
    <t>FRANCISCA   RAMOS CRUZ</t>
  </si>
  <si>
    <t>FRANCISCO   CANTORAL RAMOS</t>
  </si>
  <si>
    <t>FRANCISCO  JAVIER  POP  COC</t>
  </si>
  <si>
    <t>FRANKLIN MATEO  SINTU</t>
  </si>
  <si>
    <t>FREDY ALEXANDER  GONZALES GALICIA</t>
  </si>
  <si>
    <t>FREDY EFRAIN  XOL ALVARADO</t>
  </si>
  <si>
    <t>GABIEL RAMOS  CHEN XOL</t>
  </si>
  <si>
    <t>GABRIEL   SILVESTRE MARTIN</t>
  </si>
  <si>
    <t>GABRIELA ESTRELLA  ESCOBAR GARCIA</t>
  </si>
  <si>
    <t>GENNER GODOLFREDO  CUNIL TZIN</t>
  </si>
  <si>
    <t>GERSON ENRIQUE  MONROY CORDON</t>
  </si>
  <si>
    <t>GERSON OTTONIEL  SAGUIL OSORIO</t>
  </si>
  <si>
    <t>GILDER ROSENDO  PAN CAAL</t>
  </si>
  <si>
    <t>GLENDY MAGDALY  CAC COC</t>
  </si>
  <si>
    <t>HAMILTON  MELCHISEDEC  LOPEZ  SALAZAR</t>
  </si>
  <si>
    <t>HAMILTON RODOLFO   RAMOS CUCA</t>
  </si>
  <si>
    <t>HARLEY ARATH FERNANDO TESUCUN BAÑOS</t>
  </si>
  <si>
    <t>HEBER BENJAMIN  MENDEZ SOPINO</t>
  </si>
  <si>
    <t>HECTOR AGUSTIN  ASIG CHUB</t>
  </si>
  <si>
    <t>HECTOR  ROLANDO  AVILA CASTILLO</t>
  </si>
  <si>
    <t>HENRY ALEXANDER  MORO BURGOS</t>
  </si>
  <si>
    <t>HERVIN WINSTONG  POP CHOC</t>
  </si>
  <si>
    <t>HONORIO NEFTALI  MERIDA MONZON</t>
  </si>
  <si>
    <t>ISAIAS MERCEDES  GARCIA CUNIL</t>
  </si>
  <si>
    <t>ISIDRO ADENULFO  BAUTISTA MAZARIEGOS</t>
  </si>
  <si>
    <t>ISRAEL ANTONIO  TEC CHUB</t>
  </si>
  <si>
    <t>JAIMEN RAUL  GARCIA RAMIREZ</t>
  </si>
  <si>
    <t>JAIRO ELIEL  ARIAS GABRIEL</t>
  </si>
  <si>
    <t>JAIRO    RAYMUNDO GARCIA</t>
  </si>
  <si>
    <t>JAMES ANDERSSON  MARTINEZ VIOLANTE</t>
  </si>
  <si>
    <t>JANIA YESENIA  MELENDEZ MARTINEZ</t>
  </si>
  <si>
    <t>JARIN ASAEL  CUNIL TESUCUN</t>
  </si>
  <si>
    <t>JASSON YESMANI  CHUN CHO</t>
  </si>
  <si>
    <t>JAZMIN AZUCENA  AREVALO CHINCHILLA</t>
  </si>
  <si>
    <t>JHONATAN EZEQUIEL  ORDOÑEZ LEONARDO</t>
  </si>
  <si>
    <t>JHONATHAN JOSUE  GONZALEZ OLIVARES</t>
  </si>
  <si>
    <t>JHONNATAN   LIGORRIA CARMENATE</t>
  </si>
  <si>
    <t>JOEL   CAAL TZALAM</t>
  </si>
  <si>
    <t>JOEL   RAMIREZ VASQUEZ</t>
  </si>
  <si>
    <t>JOKSAN ISAAC  MADRID LOPEZ</t>
  </si>
  <si>
    <t>JONNATAN  OLIVERIO   MATEO  MORALES</t>
  </si>
  <si>
    <t>JORGE  ALBERTO  SOZA REYES</t>
  </si>
  <si>
    <t>JORGE LUIS  GUERRA  GOMEZ</t>
  </si>
  <si>
    <t>JORGE MARIO  RAMIREZ PEREZ</t>
  </si>
  <si>
    <t>JORGE PABLO  HERMAN GOMEZ</t>
  </si>
  <si>
    <t>JORGE  RIGOBERTO  CU GUALIP</t>
  </si>
  <si>
    <t>JOSE ADONIAS  MUCU CAAL</t>
  </si>
  <si>
    <t>JOSE ALFREDO  GUERRA CHOC</t>
  </si>
  <si>
    <t>JOSE AMILCAR  LOPEZ VALIENTE</t>
  </si>
  <si>
    <t>JOSE ANGEL  POP CASTRO</t>
  </si>
  <si>
    <t>JOSE FRANCISCO  ESTRADA MAZA</t>
  </si>
  <si>
    <t>JOSE MANUEL  CORTEZ GENIS</t>
  </si>
  <si>
    <t>JOSE MEDARDO  JIMENEZ</t>
  </si>
  <si>
    <t>JOSE RICARDO  CANO GOMEZ</t>
  </si>
  <si>
    <t>JOSE SANTOS  CHOC CUCUL</t>
  </si>
  <si>
    <t>JUAN AROLDO  LOPEZ INTERIANO</t>
  </si>
  <si>
    <t>JUAN CARLOS  CHABLE TESUCUN</t>
  </si>
  <si>
    <t>JUAN CARLOS  SALDIVAR MARROQUIN</t>
  </si>
  <si>
    <t>JUAN DANIEL  SALGUERO BERGANZA</t>
  </si>
  <si>
    <t>JUAN FRANCISCO  CHUB CHOCOJ</t>
  </si>
  <si>
    <t>JUAN MANUEL  TIUL LOPEZ</t>
  </si>
  <si>
    <t>JUAN  RAYMUNDO   MAZARIEGOS  CAL</t>
  </si>
  <si>
    <t>JUAN RODOLFO  CUZ COC</t>
  </si>
  <si>
    <t>JULIO   CHOC ACTE</t>
  </si>
  <si>
    <t>JULIO ENRRIQUE  DAVILA ARCHILA</t>
  </si>
  <si>
    <t>JULIO FRANCISCO  PENADOS PINELO</t>
  </si>
  <si>
    <t>JUSTINO    MEDA  ESQUITE</t>
  </si>
  <si>
    <t>KAREN MARIA ELIZABETH ALDANA ALDANA</t>
  </si>
  <si>
    <t>KEVIN  ALEJANDRO  OLIVARES</t>
  </si>
  <si>
    <t>KEVIN ESAU  CALATE GONZALEZ</t>
  </si>
  <si>
    <t>KEVIN NORBERTO  DE LEON VASQUEZ</t>
  </si>
  <si>
    <t>KLIVER DANIEL  LOPEZ VASQUEZ</t>
  </si>
  <si>
    <t>LEISER EDDARIN  GARCIA MATEO</t>
  </si>
  <si>
    <t>LEIZER JOSUE  CLAVERIA BALDIZON</t>
  </si>
  <si>
    <t>LEONARDO ALEXANDER   DONIS QUINTEROS</t>
  </si>
  <si>
    <t>LEONARDO JAVIER  CHATA CHI</t>
  </si>
  <si>
    <t>LEONARDO   TIUL CHE</t>
  </si>
  <si>
    <t>LESTER ANILSON  ALVAREZ HERNANDEZ</t>
  </si>
  <si>
    <t>LESTER GEOVANI  CAAL ICH</t>
  </si>
  <si>
    <t>LESTER ISAI  CORDON TRUJILLO</t>
  </si>
  <si>
    <t>LILIAN YANNETH  CHUN CAAL</t>
  </si>
  <si>
    <t>LILIANA   LOPEZ TEO</t>
  </si>
  <si>
    <t>LILIANA RAQUEL  PACHECO HERNANDEZ</t>
  </si>
  <si>
    <t>LIZBETH YOHANA  GARCIA LUIS</t>
  </si>
  <si>
    <t>LOURDES ANGELICA  QUIX PEREZ</t>
  </si>
  <si>
    <t>LUIS ADOLFO  RAMOS RODRIGUEZ</t>
  </si>
  <si>
    <t>LUIS ALBERTO  CAN  XOL</t>
  </si>
  <si>
    <t>LUIS  ALBERTO  ROSALES HERNANDEZ</t>
  </si>
  <si>
    <t>LUIS ARMANDO  MAYEN BOTELLO</t>
  </si>
  <si>
    <t>LUIS CARLOS  DE LA CRUZ MENENDEZ</t>
  </si>
  <si>
    <t>LUIS EDUARDO  SUNTECUN AX</t>
  </si>
  <si>
    <t>LUIS FERNANDO  AGUIRRE ALVARADO</t>
  </si>
  <si>
    <t>MANUEL   CHOJ CAAL</t>
  </si>
  <si>
    <t>MARCO ANTONIO  CUCUL XOL</t>
  </si>
  <si>
    <t>MARCOS WALDEMAR  ZACAL BITZIL</t>
  </si>
  <si>
    <t>MARIA FERNANDA  GONZALEZ  ROQUE</t>
  </si>
  <si>
    <t>MARIANO   ICAL QUIB</t>
  </si>
  <si>
    <t>MARIO ANTONIO  CHON CUZ</t>
  </si>
  <si>
    <t>MARIO   BO POP</t>
  </si>
  <si>
    <t>MARIO   CUZ CAC</t>
  </si>
  <si>
    <t>MARIO ROEL  GOMEZ QUINTANILLA</t>
  </si>
  <si>
    <t>MARTIN   COY CHUB</t>
  </si>
  <si>
    <t>MARTIN   DE LA CRUZ GARCIA</t>
  </si>
  <si>
    <t>MARVIN JOSUE  DE LA CRUZ MEJIA</t>
  </si>
  <si>
    <t>MARVIN OSWALDO JOSE MUCU CHUB</t>
  </si>
  <si>
    <t>MARVIN YOVANI  PEREZ LOPEZ</t>
  </si>
  <si>
    <t>MAYNOR ARIEL  BATRES LOPEZ</t>
  </si>
  <si>
    <t>MAYNOR EUGENIO  LOPEZ BARRIENTOS</t>
  </si>
  <si>
    <t>RAFAEL ENRIQUE  CHOCOY CHOCOY</t>
  </si>
  <si>
    <t>MEFI GAMALIEL  GUTIERREZ SINTUJ</t>
  </si>
  <si>
    <t>MELSAR ALEXANDER  CARDONA ALONZO</t>
  </si>
  <si>
    <t>MELVIN WILFREDO  NAJERA RAMOS</t>
  </si>
  <si>
    <t>MEYVIS MAURICIO  CAAL CU</t>
  </si>
  <si>
    <t>MILTO EMIGDIO  SAQUEC RUANO</t>
  </si>
  <si>
    <t>MILTON RONALDO  GARCIA MORALES</t>
  </si>
  <si>
    <t>MILTON RUBEN ALEXANDER CARIAS REYES</t>
  </si>
  <si>
    <t>MOISES BENJAMIN  GONZALEZ TORRES</t>
  </si>
  <si>
    <t>MYNOR GEOVANI  GOMEZ</t>
  </si>
  <si>
    <t>NELSIN SECILIO  RODRIGUEZ ESCOBAR</t>
  </si>
  <si>
    <t>NELSON JONATHAN  RAMIREZ SURIAN</t>
  </si>
  <si>
    <t>NERY RONALDO  GONZALES ESQUIVEL</t>
  </si>
  <si>
    <t>NOE  JEREMIAS  MORALES  MUÑOZ</t>
  </si>
  <si>
    <t>OFELINA DEL CARMEN NOEMI PEREZ AGUSTIN</t>
  </si>
  <si>
    <t>OMAR  ADOLFO  AVELAR  CALDERON</t>
  </si>
  <si>
    <t>ORALIA DE JESUS  SINCUIR MENDEZ</t>
  </si>
  <si>
    <t>OSCAR MERARI  SERMEÑO CETINO</t>
  </si>
  <si>
    <t>OSCAR MISAEL  ICAL CAAL</t>
  </si>
  <si>
    <t>OSEAS ESAU  ARRIAZA LOPEZ</t>
  </si>
  <si>
    <t>PEDRO SEBASTIAN  ICAL COY</t>
  </si>
  <si>
    <t>PORFIRIO  ARMANDO  DE JESUS  AGUIRRE ESTEBAN</t>
  </si>
  <si>
    <t>RAMON ISMAEL  CANTE DUARTE</t>
  </si>
  <si>
    <t>RAUL   ORTIZ CHACON</t>
  </si>
  <si>
    <t>RENE   SALAZAR MARROQUIN</t>
  </si>
  <si>
    <t>RICARDO ANTONIO  CAMPOS MARROQUIN</t>
  </si>
  <si>
    <t>RIGOBERTO BALTAZAR  CAAL JUN</t>
  </si>
  <si>
    <t>RIGOBERTO ENRIQUE  PEÑA CHAN</t>
  </si>
  <si>
    <t>ROBERTO   ALONZO CARRILLO</t>
  </si>
  <si>
    <t>ROBERTO EFRAIN  YAXCAL COC</t>
  </si>
  <si>
    <t>RODOLFO IGNACIO  XO COC</t>
  </si>
  <si>
    <t>ROGEL   CONTRERAS ESCOBAR</t>
  </si>
  <si>
    <t>RONALD JAMILTON  POP  CAN</t>
  </si>
  <si>
    <t>ROMAN   DUBON  ORDOÑEZ</t>
  </si>
  <si>
    <t>ROMAN   MEDINA SALAZAR</t>
  </si>
  <si>
    <t>RONALD ANDERSSON  CANO CANO</t>
  </si>
  <si>
    <t>RONALD   PERALTA  HIDALGO</t>
  </si>
  <si>
    <t>RONALDO ALDAIR  ORTIZ OCHAETA</t>
  </si>
  <si>
    <t>RONALDO BLADIMIR  MARTINEZ GUTIERREZ</t>
  </si>
  <si>
    <t>RONY FIDEL  SANCHEZ MATEO</t>
  </si>
  <si>
    <t>ROSA ALBINA  ESCOBAR PADILLA</t>
  </si>
  <si>
    <t>ROXANA YAJAIRA  REQUENA HERNANDEZ</t>
  </si>
  <si>
    <t>RUDY JOSUE  HERRERA PERAZA</t>
  </si>
  <si>
    <t>RUDY  MIGDAEL   POP  BARILLAS</t>
  </si>
  <si>
    <t>SAMUEL ABDIAS GAMALIEL SOLORZANO CAAL</t>
  </si>
  <si>
    <t>SAMUEL  DE JESUS  CHOC CANO</t>
  </si>
  <si>
    <t>SANTOS  ALBERTO  PAAU GARCIA</t>
  </si>
  <si>
    <t>SANTOS JARETH  GARCIA CANO</t>
  </si>
  <si>
    <t>SELVIN ELIEL  MEJIA LOPEZ</t>
  </si>
  <si>
    <t>SELVIN ISRAEL  CHI TOT</t>
  </si>
  <si>
    <t>SELVIN JIOMAR  CHI CHOC</t>
  </si>
  <si>
    <t>SERGIO ALEXANDER  CUCUL TEYUL</t>
  </si>
  <si>
    <t>SERGIO EMANUEL  BELLOSO GONZALEZ</t>
  </si>
  <si>
    <t>SERGIO FRANCISCO  POP CUCUL</t>
  </si>
  <si>
    <t>SERGIO RENE  BURGOS VITZIL</t>
  </si>
  <si>
    <t>SILAS AUGUSTO  CORTEZ MORALES</t>
  </si>
  <si>
    <t>SILVIO HUMBERTO  GIRON VANEGAS</t>
  </si>
  <si>
    <t>SULMA  BEATRIZ  DUBON ORDOÑEZ</t>
  </si>
  <si>
    <t>SULMI YANETH  MARTINEZ MORENO</t>
  </si>
  <si>
    <t>THELMA JULIA DE JESUS OCHAETA HERNANDEZ CARRASCOSA</t>
  </si>
  <si>
    <t>VICENTE   CUZ ICAL</t>
  </si>
  <si>
    <t>VILYN JOSE  LOPEZ DIAZ</t>
  </si>
  <si>
    <t>WAGNER OBDIEL  PORTILLO PAZ</t>
  </si>
  <si>
    <t>WALDEMAR    HERNANDEZ HERNANDEZ</t>
  </si>
  <si>
    <t>WALDEMAR   TOLEDO PEREZ</t>
  </si>
  <si>
    <t>WALFRE BENJAMIN  VASQUEZ CASTRO</t>
  </si>
  <si>
    <t>WALTER ARMANDO  MENDEZ CAAL</t>
  </si>
  <si>
    <t>WALTER ESTUARDO  PAZOS ALDANA</t>
  </si>
  <si>
    <t>WALTER  LEONEL  CENTENO MOLINA</t>
  </si>
  <si>
    <t>WALTER LEONEL  COHUOJ CAHUICHE</t>
  </si>
  <si>
    <t>WALTER MIGUEL  MORALES RAMIREZ</t>
  </si>
  <si>
    <t>WAYNER EDGARDO  CHATA MUÑOZ</t>
  </si>
  <si>
    <t>WEYMAN RAFAEL  COC BAC</t>
  </si>
  <si>
    <t>WILDER ALEXANDER  CARIAS PEREZ</t>
  </si>
  <si>
    <t>WILDER  ARMANDO   COC  PAN</t>
  </si>
  <si>
    <t>WILLFREDO RAMIRO  CHUB COY</t>
  </si>
  <si>
    <t>WILLIAM BALMORIS  HERNANDEZ CIFUENTES</t>
  </si>
  <si>
    <t>WILIAM   CHACON BUEZO</t>
  </si>
  <si>
    <t>WILLIAM MIZAEL  SUCHITE PEREZ</t>
  </si>
  <si>
    <t>WILLIAN ALFREDO  GENIS LOPEZ</t>
  </si>
  <si>
    <t>WILLIAN NECTALY  COY IXMAY</t>
  </si>
  <si>
    <t>WILMER ADELSO  CHE PAN</t>
  </si>
  <si>
    <t>WILMER ALONSO  GUERRA ALVARADO</t>
  </si>
  <si>
    <t>WILSON  ELIAS   GONZALEZ VARGAS</t>
  </si>
  <si>
    <t>WILSON ISAU  CU GUERRA</t>
  </si>
  <si>
    <t>WILSON NEPTALI  CHI CORTEZ</t>
  </si>
  <si>
    <t>WILSON WILFREDO  TOT XOL</t>
  </si>
  <si>
    <t>WINIVER JOSE  MARQUEZ GONZALES</t>
  </si>
  <si>
    <t>YAHAIRA YAMILETT  CAMBRANES VANEGAS</t>
  </si>
  <si>
    <t>YEFRIN ESTUARDO  CORTES COHUOJ</t>
  </si>
  <si>
    <t>YEISON ALEXANDER  MALDONADO GUERRA</t>
  </si>
  <si>
    <t>YENNER AROLDO  CALATE  ESPINOSA</t>
  </si>
  <si>
    <t>YONATHAN OSBELY  LOPEZ  FUNES</t>
  </si>
  <si>
    <t>YORDAN JAVIER  MENDOZA MIJANGOS</t>
  </si>
  <si>
    <t>YOVANI  ALBERTO  ARRIAZA VALLADARES</t>
  </si>
  <si>
    <t>YULISSA FABIOLA  CAAL FLORIAN</t>
  </si>
  <si>
    <t>YURI JEANETH  SABANO OCHOA DE GALVAN</t>
  </si>
  <si>
    <t>MAURO TOMAS  ALDANA HERNANDEZ</t>
  </si>
  <si>
    <t>ELBA PATRICIA  BARRIOS ESCOBAR  DE MALDONADO</t>
  </si>
  <si>
    <t>HANNS ESTUARDO  WOLTKE AYALA</t>
  </si>
  <si>
    <t>LAURA YOHANA  RAMIREZ TORRES</t>
  </si>
  <si>
    <t>ABEL ITAMAR  OROZCO PEREZ</t>
  </si>
  <si>
    <t>ABEL JONATAN  LOPEZ</t>
  </si>
  <si>
    <t>AMAYRANY SULEMA  PEREZ ROBLERO</t>
  </si>
  <si>
    <t>ANGEL OBISPO  PEREZ QUIJIVIX</t>
  </si>
  <si>
    <t>CARLOS GUANERGES  IXCOY XIVIR</t>
  </si>
  <si>
    <t>CESAR SECUNDINO  BAQUIAX GARCIA</t>
  </si>
  <si>
    <t>CRISTIAN ANTONIO  VENTURA MORALES</t>
  </si>
  <si>
    <t>DAVID ELISEO  PEREZ MAZARIEGOS</t>
  </si>
  <si>
    <t>DIEGO ISIDRO  LOPEZ GONON</t>
  </si>
  <si>
    <t>EDGAR ALEXANDER  ALVARADO XURUC</t>
  </si>
  <si>
    <t>ELDER ISAU  MIRANDA PAXTOR</t>
  </si>
  <si>
    <t>ESLER EDENY  DE LEON DE LEON</t>
  </si>
  <si>
    <t>ESMAYDELIN BERNARDO  OROZCO OROZCO</t>
  </si>
  <si>
    <t>ESVIN RICARDO  LOPEZ MIRANDA</t>
  </si>
  <si>
    <t>FERNANDO SAUL  COYOY QUIJIVIX</t>
  </si>
  <si>
    <t>HEBER GERSON  GUTIERREZ HERRERA</t>
  </si>
  <si>
    <t>HERLIN ALEXANDER  BAUTISTA OROZCO</t>
  </si>
  <si>
    <t>HUMBERTO ARNOLDO  ALVARADO BATZ</t>
  </si>
  <si>
    <t>ILDER OSWALDO  GIRON LOPEZ</t>
  </si>
  <si>
    <t>JEMNER JOSUE  OROZCO VENTURA</t>
  </si>
  <si>
    <t>JOSE SANTIAGO AGUSTIN PEREZ QUIJIVIX</t>
  </si>
  <si>
    <t>JUAN AGUSTIN  PACHECO BAQUIAX</t>
  </si>
  <si>
    <t>JUAN   GARCIA PEREZ</t>
  </si>
  <si>
    <t>JUAN RAFAEL  CANASTUJ GARCIA</t>
  </si>
  <si>
    <t>JUAN  ULICES  CARDONA MIRANDA</t>
  </si>
  <si>
    <t>JUSTO RUFINO  BARRIOS LOPEZ</t>
  </si>
  <si>
    <t>LESTER AARON  JIMENEZ ARRIAZA</t>
  </si>
  <si>
    <t>LESTER LIVARDO  NAVARRO VELASQUEZ</t>
  </si>
  <si>
    <t>MANUEL   GUACHIAC IXMATA</t>
  </si>
  <si>
    <t>MANUEL ISRAEL  GUARCHAJ ROSARIO</t>
  </si>
  <si>
    <t>MARCO ANTONIO  ALVARADO VASQUEZ</t>
  </si>
  <si>
    <t>MARCOS HUMBERTO  FUENTES BAMACA</t>
  </si>
  <si>
    <t>MAYNOR JOSUE  RODAS MAZARIEGOS</t>
  </si>
  <si>
    <t>MELVIN ALEXANDER  ELIAS TIZOL</t>
  </si>
  <si>
    <t>OSVIN OTTONIEL  VASQUEZ PEREZ</t>
  </si>
  <si>
    <t>OVER IVAN  LOPEZ DE LEON</t>
  </si>
  <si>
    <t>PEDRO RAFAEL  CANASTUJ BAQUIAX</t>
  </si>
  <si>
    <t>ROBINSON GUALBERTO  CALDERON SANDOVAL</t>
  </si>
  <si>
    <t>SANTOS TOMAS  ROJAS YAX</t>
  </si>
  <si>
    <t>ULICES  JULIAN   BARRIOS  LOPEZ</t>
  </si>
  <si>
    <t>URVI ANTONIO  SANTOS GODINEZ</t>
  </si>
  <si>
    <t>WILIAN BIDAL  MIRANDA PAXTOR</t>
  </si>
  <si>
    <t>YENER JOSE ANTONIO ESTRADA HERNANDEZ</t>
  </si>
  <si>
    <t>ALEJANDRA RAQUEL  PEREZ DE LEON</t>
  </si>
  <si>
    <t>JUAN JOSE  PINEDA GONZALEZ</t>
  </si>
  <si>
    <t>WILCIAS FLOILAN  GARCIA MALDONADO</t>
  </si>
  <si>
    <t>WILY ALEJANDRO  RODAS QUEZADA</t>
  </si>
  <si>
    <t>YELSIN MAUDIEL  RIVERA CARCAMO</t>
  </si>
  <si>
    <t>ANA LEIDY  ARROYO RIVERA  DE BARRIENTOS</t>
  </si>
  <si>
    <t>CLAUDIO  JOSE  ESTUPE  CARRERA</t>
  </si>
  <si>
    <t>CRISTIAN EUGENIO  SANTOS BARRERA</t>
  </si>
  <si>
    <t>DANY ARIEL  ESTRADA LOBOS</t>
  </si>
  <si>
    <t>DARWIN EMANUEL  SANCHEZ  GODOY</t>
  </si>
  <si>
    <t>DORIAN MARIELA  AGUILAR CORADO</t>
  </si>
  <si>
    <t>EDELMAR ISMAEL  ALONZO  DE LA CRUZ</t>
  </si>
  <si>
    <t>ERWIN JOSUE  CATALAN VALLADARES</t>
  </si>
  <si>
    <t>GELBER JONATAN  CLARA ALONZO</t>
  </si>
  <si>
    <t>GLADYS   RIVERA LOPEZ</t>
  </si>
  <si>
    <t>JAVIER OSWALDO  SOTO VASQUEZ</t>
  </si>
  <si>
    <t>JESMYN MARLENE  PERALTA HERNANDEZ</t>
  </si>
  <si>
    <t>JUAN  CARLOS  GIRON  VASQUEZ</t>
  </si>
  <si>
    <t>LEONARDO    SANCHEZ GIRON</t>
  </si>
  <si>
    <t>LUISA DE JESUS  BARRERA  CARRERA</t>
  </si>
  <si>
    <t>MARIA XIMENA  HERRERA SAMAYOA</t>
  </si>
  <si>
    <t>MARIO ARMANDO   JIMENEZ BARRIOS</t>
  </si>
  <si>
    <t>OSCAR  ALEJANDRO  AGUILAR ALVAREZ</t>
  </si>
  <si>
    <t>ROBINSON  ANTONIO  CALDERON  BARRIOS</t>
  </si>
  <si>
    <t>TRINI DEL ROSARIO  CASTAÑEDA  PERALTA</t>
  </si>
  <si>
    <t>JUNIOR  IVAN  CASTILLO GIRON</t>
  </si>
  <si>
    <t>NATHALI VALERIA DE NAZARE SOTO PALACIOS</t>
  </si>
  <si>
    <t>JORGE SOLIS  XINGO</t>
  </si>
  <si>
    <t>JOSE ANTONIO  CHUC TAY</t>
  </si>
  <si>
    <t>EDGAR BARTOLO  BATZIN NAVICHOC</t>
  </si>
  <si>
    <t>HENRY REGINO  MENDEZ CHAVAJAY</t>
  </si>
  <si>
    <t>DIEGO MARTIN  RAMIREZ IXBALAN</t>
  </si>
  <si>
    <t>FRANCISCO SICAY  ICAJ</t>
  </si>
  <si>
    <t>BERNABE   LOPEZ SAJVIN</t>
  </si>
  <si>
    <t>DERIK ESTUARDO  CALEL CRUZ</t>
  </si>
  <si>
    <t>MARIO CESAR  TALE COCHE</t>
  </si>
  <si>
    <t>CORNELIO MARCO ANTONIO PERECHU TZEP</t>
  </si>
  <si>
    <t>VICENTE FRANCISCO OMAR PEREZ COX</t>
  </si>
  <si>
    <t>SANTOS MAURICIO  VICENTE MENDOZA</t>
  </si>
  <si>
    <t>EMILIO ALFONSO  CHOX CAN</t>
  </si>
  <si>
    <t>JOSE RAMIRO  VASQUEZ PEREZ</t>
  </si>
  <si>
    <t>AURI SUCELY  SALAZAR VIELMAN</t>
  </si>
  <si>
    <t>JOSE   BACAJOL SIMAJI</t>
  </si>
  <si>
    <t>EZEQUIEL   IBOY BACAJOL</t>
  </si>
  <si>
    <t>ABEL MAXIMILIANO  MENDOZA GODOY</t>
  </si>
  <si>
    <t>MANUEL   GUARCAS CALEL</t>
  </si>
  <si>
    <t>ALAN ISMAEL  GALDAMEZ ANTON</t>
  </si>
  <si>
    <t>EDIN OSWALDO  VALDEZ CABALLEROS</t>
  </si>
  <si>
    <t>ERIX GUSTAVO  PEREZ CORDON</t>
  </si>
  <si>
    <t>GERSON ERNESTO  LOPEZ CRUZ</t>
  </si>
  <si>
    <t>GUSTAVO ADOLFO  GARCIA GUILLEN</t>
  </si>
  <si>
    <t>JAIRON EZEQUIEL  GABRIEL CABRERA</t>
  </si>
  <si>
    <t>JOSE ALEJANDRO  NAJERA Y NAJERA</t>
  </si>
  <si>
    <t>JOSE ARNOLDO  FLORES MORALES</t>
  </si>
  <si>
    <t>JOSE EDIN  PEREZ CONTRERAS</t>
  </si>
  <si>
    <t>LUIS FRANCISCO  MENDEZ DEL CID</t>
  </si>
  <si>
    <t>LUIS GENARO  SANTOS CABRERA</t>
  </si>
  <si>
    <t>MELKY SAUL  CABRERA BARRIENTOS</t>
  </si>
  <si>
    <t>PEDRO   ORTIZ MONTECINOS</t>
  </si>
  <si>
    <t>WELNER ENRIQUE  RAMIREZ VIGIL</t>
  </si>
  <si>
    <t>DIEGO JOSE  PORTILLO ZUÑIGA</t>
  </si>
  <si>
    <t>LESLIE JAZMIN  MORALES LOPEZ</t>
  </si>
  <si>
    <t>ALVARO NOE  SUCHITE GARCIA</t>
  </si>
  <si>
    <t>ANDERSON JOSE  MARROQUIN GODINEZ</t>
  </si>
  <si>
    <t>BAYRON WILFREDO  SOSA VARGAS</t>
  </si>
  <si>
    <t>BRAILIN  UDIEL  CHACÓN  RUANO</t>
  </si>
  <si>
    <t>CARLOS ALFREDO  ALDANA LEIVA</t>
  </si>
  <si>
    <t>CARLOS ANDRES  PACHECO VASQUEZ</t>
  </si>
  <si>
    <t>CARLOS  HUMBERTO   FAJARDO SITUN</t>
  </si>
  <si>
    <t>CARLOS RANDOLFO  RIVERA  GARCIA</t>
  </si>
  <si>
    <t>CESAR RICARDO  HERNANDEZ JACINTO</t>
  </si>
  <si>
    <t>CORNELIO   VASQUEZ Y VASQUEZ</t>
  </si>
  <si>
    <t>DELMY  IDALIA  SOTO VILLEDA</t>
  </si>
  <si>
    <t>EDUARDO ELIAS  LOPEZ ORTIZ</t>
  </si>
  <si>
    <t>EMILIO ISMAEL  GABRIEL RAMOS</t>
  </si>
  <si>
    <t>ENRIQUE   CHAVEZ RAMOS</t>
  </si>
  <si>
    <t>ERICK FRANCISCO  ESCOBAR PEREZ</t>
  </si>
  <si>
    <t>ERLIN ORLANDO  SOSA GUTIERREZ</t>
  </si>
  <si>
    <t>FREDDY ANIBAL  RAMOS TORRES</t>
  </si>
  <si>
    <t>GEFERSON DANILO  HERNANDEZ REYES</t>
  </si>
  <si>
    <t>GERONIMO   CRUZ ORTIZ</t>
  </si>
  <si>
    <t>GERSON  ARIEL   ARRIOLA GALLARDO</t>
  </si>
  <si>
    <t>HECTOR FERNANDO  RODRIGUEZ ROQUE</t>
  </si>
  <si>
    <t>HECTOR ROMILIO  BARRIENTOS BAUTISTA</t>
  </si>
  <si>
    <t>HENRY DANILO  RODRIGUEZ ROQUE</t>
  </si>
  <si>
    <t>HOSMAN GONZALO  SOSA ALDANA</t>
  </si>
  <si>
    <t>HUGO LEONEL  SOSA</t>
  </si>
  <si>
    <t>ISRAEL HUMBERTO  TRIGUEROS RAMIREZ</t>
  </si>
  <si>
    <t>JAZMIN NOEMI  GARCIA MOREIRA</t>
  </si>
  <si>
    <t>JOEL  HUMBERTO  MORALES JAVIER</t>
  </si>
  <si>
    <t>JONATHAN ESTUARDO  ALDANA APARICIO</t>
  </si>
  <si>
    <t>JOSE ALBERTO  CASTAÑEDA LEMUS</t>
  </si>
  <si>
    <t>JOSE FERNANDO  REYES GUTIERREZ</t>
  </si>
  <si>
    <t>JOSE MANUEL  ALEGRIA VASQUEZ</t>
  </si>
  <si>
    <t>JOSE RODOLFO  DUARTE TRIGUEROS</t>
  </si>
  <si>
    <t>JUAN CARLOS  MONTOYA TRIGUEROS</t>
  </si>
  <si>
    <t>JUAN MANUEL  CRUZ  REYES</t>
  </si>
  <si>
    <t>KEVIN ALEXANDER  GARCIA LOPEZ</t>
  </si>
  <si>
    <t>LAZARO ADOLFO  RODRIGUEZ ROQUE</t>
  </si>
  <si>
    <t>LESTER ADONAI  CALDERON SUCHITE</t>
  </si>
  <si>
    <t>LUIS ALBERTO  CORDON PERDOMO</t>
  </si>
  <si>
    <t>LUIS AROLDO  CABRERA BARRIENTOS</t>
  </si>
  <si>
    <t>MARIO ISMAEL  RAMOS Y RAMOS</t>
  </si>
  <si>
    <t>MARIO LEONIDAS  MARROQUIN</t>
  </si>
  <si>
    <t>MERCEDES   SUCHITE LOPEZ</t>
  </si>
  <si>
    <t>NANCY BEATRIZ  SOSA NAJERA</t>
  </si>
  <si>
    <t>NERY EMMANUEL  ROJAS ROMERO</t>
  </si>
  <si>
    <t>NORBIN ISAAC  RAMIREZ CORDON</t>
  </si>
  <si>
    <t>OSCAR RAUL  HERNANDEZ RAMOS</t>
  </si>
  <si>
    <t>OSMAN  SAMUEL  JAVIER LANDAVERRY</t>
  </si>
  <si>
    <t>RIGOBERTO   ARISTONDO RUIZ</t>
  </si>
  <si>
    <t>RUDY   GUDIEL AGUSTIN</t>
  </si>
  <si>
    <t>SANTIAGO   LOPEZ PEREZ</t>
  </si>
  <si>
    <t>SELVIN IGINIO  CABRERA BARRIENTOS</t>
  </si>
  <si>
    <t>TIMOTEO GARCIA  GREGORIO</t>
  </si>
  <si>
    <t>WALTER   RUANO HERNANDEZ</t>
  </si>
  <si>
    <t>WILMER DANIEL  ARCHILA REYES</t>
  </si>
  <si>
    <t>ANTONIO   ORTIZ ALONZO</t>
  </si>
  <si>
    <t>CRUZ   ALDANA BARRIENTOS</t>
  </si>
  <si>
    <t>HENRY DONALDO  PERDOMO  MARROQUIN</t>
  </si>
  <si>
    <t>HUGO   MONTECINOS ORTIZ</t>
  </si>
  <si>
    <t>LUIS ARMANDO  GARCIA MORALES</t>
  </si>
  <si>
    <t>YEISON ROLANDO  SOSA BARRIENTOS</t>
  </si>
  <si>
    <t>CIRILO   SUCHITE RAMIREZ</t>
  </si>
  <si>
    <t>WENDY JACQUELIN  SOLANO ROSSI</t>
  </si>
  <si>
    <t>SARA MARIBEL  HUB</t>
  </si>
  <si>
    <t>ADOLFO   RAX  COY</t>
  </si>
  <si>
    <t>AMILCAR   ICO TOC</t>
  </si>
  <si>
    <t>ARCANGELO  JEAN DOMINIC BURGOS MARROQUIN</t>
  </si>
  <si>
    <t>ARNOLDO   ICAL  CHOLOM</t>
  </si>
  <si>
    <t>ARNULFO   CUZ XOL</t>
  </si>
  <si>
    <t>BERNARDO   CANTORAL  TEC</t>
  </si>
  <si>
    <t>BRAULIO ISRAEL  IXIM CHUB</t>
  </si>
  <si>
    <t>CARLOS ENRIQUE  TEC CAAL</t>
  </si>
  <si>
    <t>CESAR AUGUSTO  MORALES CAHUEC</t>
  </si>
  <si>
    <t>DAYRIS ROSSANA  LUC CHUB</t>
  </si>
  <si>
    <t>DELIA PATRICIA  CUZ</t>
  </si>
  <si>
    <t>DENNIS IMANOL  MEDINA CHUB</t>
  </si>
  <si>
    <t>EDGAR   POP SUB</t>
  </si>
  <si>
    <t>EDSON ARIOBALDO  CHUB BIN</t>
  </si>
  <si>
    <t>EDWIN RAMIRO  ICHICH TUT</t>
  </si>
  <si>
    <t>EFRANCIS   ALVARADO GONZALEZ</t>
  </si>
  <si>
    <t>ELIO SANTOS  CHOC TZALAM</t>
  </si>
  <si>
    <t>ERVIN ARIEL  SANTOS PEREZ</t>
  </si>
  <si>
    <t>ERVIN ROMARIO  CHEN POP</t>
  </si>
  <si>
    <t>FRANCISCO JAVIER  CHOLOM COC</t>
  </si>
  <si>
    <t>FREDY  ROLANDO   CHEN  MEJIA</t>
  </si>
  <si>
    <t>GABRIELA ALEJANDRA  URIZAR RUBIO</t>
  </si>
  <si>
    <t>GERONIMO    ICHIC JUC</t>
  </si>
  <si>
    <t>HERBER ELEAZAR MARCO TULIO CAAL OXOM</t>
  </si>
  <si>
    <t>HUGO GUMERCINDO  AC POOU</t>
  </si>
  <si>
    <t>JAIME ROBERTO  CAAL XO</t>
  </si>
  <si>
    <t>JOAQUIN   CHOC  CAAL</t>
  </si>
  <si>
    <t>JORGE MARIO  CHE GARCIA</t>
  </si>
  <si>
    <t>JOSE ALBERTO  CHUB SI</t>
  </si>
  <si>
    <t>JOSE ANGEL ERNESTO CACAO ICHICH</t>
  </si>
  <si>
    <t>JOSE ANGEL  TOT CU</t>
  </si>
  <si>
    <t>JOSE LUIS   MOLINA  AGUILAR</t>
  </si>
  <si>
    <t>JOSUE NATANAEL  CHUB CHOC</t>
  </si>
  <si>
    <t>JUAN ALBERTO  MARTINEZ MEJIA</t>
  </si>
  <si>
    <t>JUAN  LEONARDO   PUTUL TIUL</t>
  </si>
  <si>
    <t>JUAN PABLO  TUN GABRIEL</t>
  </si>
  <si>
    <t>JULIAN   MORALES SANTIAGO</t>
  </si>
  <si>
    <t>JULIO   AYU BOLVITO</t>
  </si>
  <si>
    <t>JULIO FRANCISCO  CAAL XOL</t>
  </si>
  <si>
    <t>KATERINNE SARAI  CAC VANEGAS</t>
  </si>
  <si>
    <t>KATHERIN ANGELA ANABELLA CAAL BELTRAN</t>
  </si>
  <si>
    <t>KRISTIA ALEJANDRA  CHAVEZ ESCOBAR</t>
  </si>
  <si>
    <t>LUDVIN GERARDI  ICAL BOL</t>
  </si>
  <si>
    <t>LUDWING ALINDER  QUIIX CAAL</t>
  </si>
  <si>
    <t>MANUEL SAUL  POP TUX</t>
  </si>
  <si>
    <t>MARLON GAMALIEL  TZUB CAAL</t>
  </si>
  <si>
    <t>MATEO ANTONIO  XOL POP</t>
  </si>
  <si>
    <t>MAXIMO   CAAL QUIB</t>
  </si>
  <si>
    <t>MAYNOR EDWIN JONATAN  SAGUI YAT</t>
  </si>
  <si>
    <t>MAYNOR ENRIQUE   YAXCAL CHOC</t>
  </si>
  <si>
    <t>MAYNOR RAYMUNDO  TIPOL QUEJ</t>
  </si>
  <si>
    <t>MIGUEL ANGEL  MACZ CHOC</t>
  </si>
  <si>
    <t>MIGUEL    JA  ICHICH</t>
  </si>
  <si>
    <t>OCTAVIO FROILAN  COY CHE</t>
  </si>
  <si>
    <t>ORLANDO   SAGUI</t>
  </si>
  <si>
    <t>PEDRO   CHEN PAAU</t>
  </si>
  <si>
    <t>RAFAEL   CAAL CAAL</t>
  </si>
  <si>
    <t>REGINALDO   POP  ASIG</t>
  </si>
  <si>
    <t>RODOLFO GONZALO  CHUB CHEN</t>
  </si>
  <si>
    <t>ROLANDO   PUTUL SACBA</t>
  </si>
  <si>
    <t>ROLANDO   YAT TUT</t>
  </si>
  <si>
    <t>ROSENDO   PAAU CAAL</t>
  </si>
  <si>
    <t>RUDIN OSWALDO  TOT ICH</t>
  </si>
  <si>
    <t>RUDY OSWALDO  BATZ YAT</t>
  </si>
  <si>
    <t>SELVIN GEOBANY  BOTZOC XOL</t>
  </si>
  <si>
    <t>VINICIO   CAC CHOC</t>
  </si>
  <si>
    <t>WALDEMAR ISMAEL  TZIB CAHUEC</t>
  </si>
  <si>
    <t>WENDY GABRIELA  XI BA</t>
  </si>
  <si>
    <t>WILFIDO ORLANDO  GARCIA GARCIA</t>
  </si>
  <si>
    <t>WILLIAN MISAEL  TIUL SOTZ</t>
  </si>
  <si>
    <t>WILSON FRANDER  ACTE CAAL</t>
  </si>
  <si>
    <t>ZULY MAGALI  CASTRO TENI</t>
  </si>
  <si>
    <t>MANUEL   POP QUIB</t>
  </si>
  <si>
    <t>FRANCISCO   CHUB</t>
  </si>
  <si>
    <t>RENGLÓN PRESUPUESTARIO 081 "PERSONAL ADMINISTRATIVO, TÉCNICO, PROFESIONAL Y OPERATIVO"</t>
  </si>
  <si>
    <t>SERVICIOS PRESTADOS</t>
  </si>
  <si>
    <t xml:space="preserve">HONORARIOS </t>
  </si>
  <si>
    <t>VIGENCIA DE CONTRATACIÓN</t>
  </si>
  <si>
    <t>081</t>
  </si>
  <si>
    <t>HELEN ROSMERY IXPEC HERNANDEZ</t>
  </si>
  <si>
    <t xml:space="preserve">SERVICIOS TECNICOS </t>
  </si>
  <si>
    <t>01/04/2026 al 31/12/2026</t>
  </si>
  <si>
    <t>GUILLERMO RODOLFO POCOP TUY</t>
  </si>
  <si>
    <t>SERVICIOS PROFESIONALES INDIVIDUALES EN GENERAL</t>
  </si>
  <si>
    <t>SELVYN EZEQUIEL JUAREZ IXCAQUIC</t>
  </si>
  <si>
    <t>CECILIA NATALI MALDONADO MARTINEZ</t>
  </si>
  <si>
    <t>JESUS ABEL TUJ CHOCOY</t>
  </si>
  <si>
    <t>HECTOR ESTUARDO ROCA ANTILLON</t>
  </si>
  <si>
    <t>GILBERTO DAMIAN LOPEZ SOLIS</t>
  </si>
  <si>
    <t>HERNAN ADALLI DE LEON MEJIA</t>
  </si>
  <si>
    <t>RUTH MARIA PALALA PEREZ</t>
  </si>
  <si>
    <t xml:space="preserve">SERVICIO TECNICOS </t>
  </si>
  <si>
    <t>BRENDA REGINA MENDOZA CAMPOSECO</t>
  </si>
  <si>
    <t>EDWIN NEFTALI DE LEON CIFUENTES</t>
  </si>
  <si>
    <t>HECTOR GUDIEL PALACIOS VILLATORO</t>
  </si>
  <si>
    <t>MARTA LUZ TISTA COY</t>
  </si>
  <si>
    <t>ELMIR LINDOMAR LOPEZ VELASQUEZ</t>
  </si>
  <si>
    <t>JORGE ARTURO PIEDRASANTA LOPEZ</t>
  </si>
  <si>
    <t>MARCOS ANDRES COYOY CATINAC</t>
  </si>
  <si>
    <t>DORA CAROLINA VELASQUEZ LOPEZ</t>
  </si>
  <si>
    <t>MONICA ALEJANDRA ORTIZ DARDON</t>
  </si>
  <si>
    <t>GLORIA YESENIA AGUILAR GOMEZ</t>
  </si>
  <si>
    <t>SERGIO JOSE LOPEZ CHOC</t>
  </si>
  <si>
    <t>HEBER OBED FUENTES GARCIA</t>
  </si>
  <si>
    <t xml:space="preserve"> MYNOR MIGUEL TZUL GARCÍA</t>
  </si>
  <si>
    <t>04/05/2026 al 31/12/2026</t>
  </si>
  <si>
    <t>HÉCTOR EDUARDO CHIROY XOCH</t>
  </si>
  <si>
    <t xml:space="preserve">ANA SILVIA CARDONA RODRÍGUEZ </t>
  </si>
  <si>
    <t>CELESTINO DIONICIO ESCOT GÓMEZ</t>
  </si>
  <si>
    <t xml:space="preserve">NO. </t>
  </si>
  <si>
    <t>RENGLON PRESUPUESTARIO</t>
  </si>
  <si>
    <t>TIPO DE SERVICIO PRESTADOS</t>
  </si>
  <si>
    <t>MONTO</t>
  </si>
  <si>
    <t>FECHA DE INICIO</t>
  </si>
  <si>
    <t>01/04/2026 AL 31/12/2026</t>
  </si>
  <si>
    <t>YORDY KEVIN RUGGERI FRAATZ RAMOS</t>
  </si>
  <si>
    <t>MICHAEL LEONEL ANDRES LEAL YAT</t>
  </si>
  <si>
    <t>CHRYSTEL SUZETH GUADALUPE TORRES PINEDA</t>
  </si>
  <si>
    <t>SERVICIOS TÉCNICOS</t>
  </si>
  <si>
    <t>NISSA JENNIFER NAYELI CUELLAR CHAN</t>
  </si>
  <si>
    <t>YEIMER CARLOS DANIEL AGUILAR AGUILAR</t>
  </si>
  <si>
    <t>JOSUE DAVID  SONTAY PEREZ</t>
  </si>
  <si>
    <t>CARMEN MARIA  ALVAREZ SIL</t>
  </si>
  <si>
    <t>RENGLÓN PRESUPUESTARIO 011 "PERSONAL PERMANENTE"</t>
  </si>
  <si>
    <t>NO.</t>
  </si>
  <si>
    <t xml:space="preserve">NOMBRE Y APELLIDOS </t>
  </si>
  <si>
    <t>PUESTO</t>
  </si>
  <si>
    <t>SUELDO BASE</t>
  </si>
  <si>
    <t>COMPLEMENTO PERSONAL</t>
  </si>
  <si>
    <t>BONO MONETARIO</t>
  </si>
  <si>
    <t>BONO MONETARIO POR AJUSTE AL SALARIO MÍNIMO</t>
  </si>
  <si>
    <t>BONIFICACIÓN PROFESIONAL</t>
  </si>
  <si>
    <t>GASTOS DE REPRESENTACIÓN</t>
  </si>
  <si>
    <t>TOTAL MENSUAL</t>
  </si>
  <si>
    <t>VIATICOS AL INTERIOR</t>
  </si>
  <si>
    <t>-</t>
  </si>
  <si>
    <t xml:space="preserve"> </t>
  </si>
  <si>
    <t>JUAN LUIS  SEQUEN PALMA</t>
  </si>
  <si>
    <t>JUAN JOSE VICENTE YAXCAL CAB</t>
  </si>
  <si>
    <t>JUAN MIGUEL ANGEL MARCOS ALONZO</t>
  </si>
  <si>
    <t>JAYBER LEYCOR  CHABLE MUÑOZ</t>
  </si>
  <si>
    <t>JUAN CARLOS  TUPUL RAMOS</t>
  </si>
  <si>
    <t>RENGLÓN PRESUPUESTARIO 021 "PERSONAL SUPERNUMERARIO"</t>
  </si>
  <si>
    <t>BONO PROFESIONAL</t>
  </si>
  <si>
    <t xml:space="preserve"> BONIFICACIÓN ACUERDO 66-2000 Y 37-2001 </t>
  </si>
  <si>
    <t>021</t>
  </si>
  <si>
    <t>DELEGADO ADMINISTRATIVO LAS VERAPACES</t>
  </si>
  <si>
    <t>ANALISTA DE RECURSOS HUMANOS</t>
  </si>
  <si>
    <t>ENCARGADO DE TRANSPORTES</t>
  </si>
  <si>
    <t>ANALISTA DE COMPRAS</t>
  </si>
  <si>
    <t>AUXILIAR DE COMPRAS</t>
  </si>
  <si>
    <t>AUXILIAR FINANCIERO</t>
  </si>
  <si>
    <t>ENCARGADO PARQUE NACIONAL RIO DULCE</t>
  </si>
  <si>
    <t>DELEGADO ADMINISTRATIVO NORORIENTE</t>
  </si>
  <si>
    <t>AUXILIAR DE COBRO</t>
  </si>
  <si>
    <t xml:space="preserve">ANALISTA DE PRESUPUESTO </t>
  </si>
  <si>
    <t>ENCARGADO ADMINISTRATIVO FINANCIERO PETÉN</t>
  </si>
  <si>
    <t>ENCARGADO DE COSTA SUR</t>
  </si>
  <si>
    <t>DE LEON LIMA DEYANIRA SALOME</t>
  </si>
  <si>
    <t>RENGLÓN PRESUPUESTARIO 022 "PERSONAL POR CONTRATO"</t>
  </si>
  <si>
    <t>022</t>
  </si>
  <si>
    <t>ERICK FRANCISCO  CHUVA MORALES</t>
  </si>
  <si>
    <t>IVAN ELVIN ORLANDO CABRERA ERMITAÑO</t>
  </si>
  <si>
    <t>MARIA ANDREA  BONILLA RAMIREZ</t>
  </si>
  <si>
    <t>MARIA FERNANDA  CHEN DIAZ</t>
  </si>
  <si>
    <t>SERGIO ALEJANDRO ROLANDO BALAN GONZALEZ</t>
  </si>
  <si>
    <t>RENGLÓN PRESUPUESTARIO 029 "OTRAS REMUNERACIONES DE PERSONAL TEMPORAL"</t>
  </si>
  <si>
    <t>01/06/2026 al 31/12/2026</t>
  </si>
  <si>
    <t>10/03/2026 AL 31/12/2026</t>
  </si>
  <si>
    <t>05/01/2026 AL 31/12/2026</t>
  </si>
  <si>
    <t>ENCARGADO DE CONTABILIDAD</t>
  </si>
  <si>
    <t>ENCARGADO DE PRESUPUESTO</t>
  </si>
  <si>
    <t>ALEXIS ALEXANDER  PERDOMO MARROQUIN</t>
  </si>
  <si>
    <t>ALVARO DANIEL  SALVADOR  TELLO</t>
  </si>
  <si>
    <t>ANDERSON JOHAN  MATA</t>
  </si>
  <si>
    <t>ARIEL BILIVALDO  SAC EK</t>
  </si>
  <si>
    <t>ASLEY NATANAEL  GONZALEZ GONZALEZ</t>
  </si>
  <si>
    <t>BERNABE   MAYEN BALLADARES</t>
  </si>
  <si>
    <t>BLANCA CARELY  BERDUO BERDUO</t>
  </si>
  <si>
    <t>BRAYAN  EDILZAR  SANTIAGO COHUOJ</t>
  </si>
  <si>
    <t>BRAYAN ANIBAL  PERDOMO CORDON</t>
  </si>
  <si>
    <t>DANY ALEXANDER  QUIÑONEZ MENDOZA</t>
  </si>
  <si>
    <t>DAROLYN NIC  CUYUN PARADA</t>
  </si>
  <si>
    <t>DARWIN ARMANDO  REYES MONTOYA</t>
  </si>
  <si>
    <t>DARWIN OSVALDO  QUINTANA GONZALEZ</t>
  </si>
  <si>
    <t>DYLAN EDUARDO  ROMERO PEREZ</t>
  </si>
  <si>
    <t>EDGAR NOE  PEREZ PEREZ</t>
  </si>
  <si>
    <t>EDIN  ROLANDO   CONTRERAS AQUINO</t>
  </si>
  <si>
    <t>EDIN DANILO  CUCUL YAT</t>
  </si>
  <si>
    <t>EDUARDO FEDERICO  LOPEZ PACHECO</t>
  </si>
  <si>
    <t>EDWIN FRANCISCO  PACHECO GONGORA</t>
  </si>
  <si>
    <t>ELVIS OMAR  GARCIA ANDRADE</t>
  </si>
  <si>
    <t>EMERSON AMELIO  ALONZO GONZALEZ</t>
  </si>
  <si>
    <t>EMILIANO    YAT LUC</t>
  </si>
  <si>
    <t>EMILIO FERNANDO  BAÑOS CRUZ</t>
  </si>
  <si>
    <t>ERWIN DOMINGO  MARTINEZ LOPEZ</t>
  </si>
  <si>
    <t>EVELYN ODILIA  PALAX TUY</t>
  </si>
  <si>
    <t>FERNANDO AMILCAR  MARROQUIN PEREZ</t>
  </si>
  <si>
    <t>FRANCISCO DANIEL  LUX LOPEZ</t>
  </si>
  <si>
    <t>FREDY DANILO  HERRERA RAMIREZ</t>
  </si>
  <si>
    <t>GRACIELA   XOL TIUL</t>
  </si>
  <si>
    <t>HECTOR LEONEL   TUT TIUL</t>
  </si>
  <si>
    <t>HENRY ABIMAEL  YAT CHOC</t>
  </si>
  <si>
    <t>HEYBRAGAM ANDRES  PEREZ VASQUEZ</t>
  </si>
  <si>
    <t>IRIS NOEMI  MORALES SIS</t>
  </si>
  <si>
    <t>IRMA MARISOL  FELIPE BARRENO</t>
  </si>
  <si>
    <t>JAKELINE JANETH  GARCIA MARTINEZ</t>
  </si>
  <si>
    <t>JOEL JONATAN  SANCHEZ LOPEZ</t>
  </si>
  <si>
    <t>JONATAN DARINEL  YALIBAT MAAZ</t>
  </si>
  <si>
    <t>JONATHAN EDUARDO  CONTRERAS OCHOA</t>
  </si>
  <si>
    <t>JORGE LEONEL  ARRIAZA DIEGO</t>
  </si>
  <si>
    <t>JOSE ALFREDO   YAT CHOC</t>
  </si>
  <si>
    <t>JUAN CARLOS  LOPEZ GONZALEZ</t>
  </si>
  <si>
    <t>KEILY ARACELY  GABRIEL BARRERA</t>
  </si>
  <si>
    <t>KELY YOHANNA  TACATIC DIAZ  DE AREVALO</t>
  </si>
  <si>
    <t>KENDY AULISI  PEREZ REYES</t>
  </si>
  <si>
    <t>KENNY BLADIMIR  PINEDA GUTIERREZ</t>
  </si>
  <si>
    <t>LESLIE BEATRIZ  GUERRA QUEME</t>
  </si>
  <si>
    <t>MARIA FERNANDA  VELASQUEZ RAMIREZ</t>
  </si>
  <si>
    <t>MARIA GABRIELA  ALVARADO CONTRERAS</t>
  </si>
  <si>
    <t>MARIO ANTONIO  BARTOLON ESCALANTE</t>
  </si>
  <si>
    <t>MEDARDO   GARCIA MORALES</t>
  </si>
  <si>
    <t>MELVIN ALEXANDER  RIVERA MORALES</t>
  </si>
  <si>
    <t>NAZAIN   LEON AGUSTIN</t>
  </si>
  <si>
    <t>NELSON EDUARDO   CAAL JUB</t>
  </si>
  <si>
    <t>NELSON NEHEMIAS  SANTOS SANTOS</t>
  </si>
  <si>
    <t>NERY LEMUEL  REQUENA MANSILLA</t>
  </si>
  <si>
    <t>NERY RICARDO  LUIS MARTINEZ</t>
  </si>
  <si>
    <t>NILSON SAUL  MONROY CARTAGENA</t>
  </si>
  <si>
    <t>NOJ MOISES  CHOC CAN</t>
  </si>
  <si>
    <t>PATRICIA   OROZCO MORALES</t>
  </si>
  <si>
    <t>REYNA ESTEFANY  RAX  POP</t>
  </si>
  <si>
    <t>ROSENDO   MAYEN JUCUB</t>
  </si>
  <si>
    <t>RUDY ESTUARDO  CHUB</t>
  </si>
  <si>
    <t>RUPERTO   CHEN ICAL</t>
  </si>
  <si>
    <t>SAKNIKTE IXMAYA  PACAY XET</t>
  </si>
  <si>
    <t>SERGIO LUIS  CABRERA VELIZ</t>
  </si>
  <si>
    <t>VILMA CARLOTA  MARTINEZ SANDOVAL</t>
  </si>
  <si>
    <t>WESLIN GUILLERMO  CARRERA PERALTA</t>
  </si>
  <si>
    <t>ADRIAN JOSUE  GALVEZ MORALES</t>
  </si>
  <si>
    <t>AIDA GABRIELA  MORALES CHAMALE</t>
  </si>
  <si>
    <t>ALMA LISETH  JUÁREZ LÓPEZ DE REVOLORIO</t>
  </si>
  <si>
    <t>ANA LUISA  DE LEON NORIEGA DE RIZZO</t>
  </si>
  <si>
    <t>CARLOS RAFAEL  CASTELLANOS PINELO</t>
  </si>
  <si>
    <t>CHRISTOPHER   ESCOBAR PALACIOS</t>
  </si>
  <si>
    <t>CLAUDIA  MARIA DE LOS ANGELES CABRERA ORTIZ</t>
  </si>
  <si>
    <t>DIANA PAOLA  PALENCIA GOMEZ</t>
  </si>
  <si>
    <t>EDGAR OBDULIO  CAPPA ROSALES</t>
  </si>
  <si>
    <t>EDSON GERARDO  FLORES MARROQUIN</t>
  </si>
  <si>
    <t>ENRIQUE FILEMON  MERIDA CASTILLO</t>
  </si>
  <si>
    <t>EVELYN MAGALY  ESCOBAR CASTAÑEDA</t>
  </si>
  <si>
    <t>EVER  OSIEL   VALIENTE  SALAZAR</t>
  </si>
  <si>
    <t>FERNANDO SAMUEL  REYES ALONZO</t>
  </si>
  <si>
    <t>HARRY ERICK  WAIGHT ZETINA</t>
  </si>
  <si>
    <t>JORGE  MARIO  VASQUEZ KILKAN</t>
  </si>
  <si>
    <t>JOSÉ  LUIS  ECHEVERRÍA TELLO</t>
  </si>
  <si>
    <t>JOSE ANTONIO  PAIZ LOPEZ</t>
  </si>
  <si>
    <t>JOSE PABLO ALBERTO PACHECO TESUCUN</t>
  </si>
  <si>
    <t>JUAN CARLOS  BOCEL CHIROY</t>
  </si>
  <si>
    <t>JUAN CARLOS  FUNES LOPEZ</t>
  </si>
  <si>
    <t>JUAN JOSE  BERGES LIMA</t>
  </si>
  <si>
    <t>JULIO ROLANDO  TZIRIN BATZIN</t>
  </si>
  <si>
    <t>MARIA ELENA  REYES SANTOS</t>
  </si>
  <si>
    <t>MARVIN OSWALDO  HERNANDEZ MONTERROSO</t>
  </si>
  <si>
    <t>MAURICIO   MILIAN CORDOVA</t>
  </si>
  <si>
    <t>MILTON ABEL  SANDOVAL GUERRA</t>
  </si>
  <si>
    <t>OSCAR REYNALDO  ZUÑIGA CAMBARA</t>
  </si>
  <si>
    <t>PABLO CESAR  VALDEZ AGUILAR</t>
  </si>
  <si>
    <t>RAFAEL ARCENIO  CEBALLOS SOLARES</t>
  </si>
  <si>
    <t>ROSA LILIANA  HERNANDEZ TECU</t>
  </si>
  <si>
    <t>YEFRIN MAGDONY  CHAVEZ LOPEZ</t>
  </si>
  <si>
    <t>ABELARDO   CHUB XUC</t>
  </si>
  <si>
    <t>TRABAJADOR ESPECIALIZADO III-RESGUARDO Y VIGILANCIA</t>
  </si>
  <si>
    <t>ABNER ELEODORO  VITZIL CHAN</t>
  </si>
  <si>
    <t>ADRIAN ANIBAL  MAGALLON KILKAN</t>
  </si>
  <si>
    <t>AGUSTIN   XUC MO</t>
  </si>
  <si>
    <t>ASESOR PROFESIONAL ESPECIALIZADO II-CONSERVACION MEDIO AMBIENTE</t>
  </si>
  <si>
    <t>ALBERTO   MAQUIN CAAL</t>
  </si>
  <si>
    <t>ALBERTO   POP CHOC</t>
  </si>
  <si>
    <t>ALEJANDRO   TZUL COHUOJ</t>
  </si>
  <si>
    <t>ALFONSO   RAX CHUB</t>
  </si>
  <si>
    <t>ALFONZO   PÉREZ</t>
  </si>
  <si>
    <t>ALLAN MIGDAÉL  YAXCAL GARCÍA</t>
  </si>
  <si>
    <t>AMANDA ARACELY  ROSALES</t>
  </si>
  <si>
    <t>AMBROSIO   HERNANDEZ IXCAYAU</t>
  </si>
  <si>
    <t>AMILCAR ISAIAS  COC MACZ</t>
  </si>
  <si>
    <t>ANA MARIA  ALVARADO JUAREZ</t>
  </si>
  <si>
    <t>PROFESIONAL I-BIOLOGIA</t>
  </si>
  <si>
    <t>ANDRES   LOPEZ GARCIA</t>
  </si>
  <si>
    <t>ANGEL GABRIEL  PEREZ TZOC</t>
  </si>
  <si>
    <t>ANGEL LEONARDO  MENDOZA PIVARAL</t>
  </si>
  <si>
    <t>ASISTENTE PROFESIONAL IV-INSPECCION DE TRABAJO</t>
  </si>
  <si>
    <t>ANGELICA MIROSLAVA  RODRIGUEZ ORDOÑEZ</t>
  </si>
  <si>
    <t>SECRETARIO EJECUTIVO I-ACTIVIDADES SECRETARIALES</t>
  </si>
  <si>
    <t>ANGELITA AZUCENA  SOZA AGUILAR</t>
  </si>
  <si>
    <t>ASESOR PROFESIONAL ESPECIALIZADO II-ASESORIA JURIDICA</t>
  </si>
  <si>
    <t>ANIBAL   CAAL ORTIZ</t>
  </si>
  <si>
    <t>ANIBAL JOEL  JUAREZ PINELO</t>
  </si>
  <si>
    <t>ANIBAL ROLANDO  MENDEZ LOPEZ</t>
  </si>
  <si>
    <t>ANTONIO FEDERICO  TZAJ  Y TZAJ</t>
  </si>
  <si>
    <t>ARMANDO DIAZ  RAMOS</t>
  </si>
  <si>
    <t>ARNALDO   BA CAAL</t>
  </si>
  <si>
    <t>ARNULFO   VASQUEZ  BLANCO</t>
  </si>
  <si>
    <t>AROLDO ESTUARDO  CANO JORDAN</t>
  </si>
  <si>
    <t>ASISTENTE PROFESIONAL IV-CONSERVACION MEDIO AMBIENTE</t>
  </si>
  <si>
    <t>ARTURO ISMAEL  IXCOY DE LEON</t>
  </si>
  <si>
    <t>AUGUSTO   DIAZ LOPEZ</t>
  </si>
  <si>
    <t>AURA CELINA  RAMIREZ FLORES</t>
  </si>
  <si>
    <t>TECNICO III-ADMINISTRACION</t>
  </si>
  <si>
    <t>AXEL GEOVANI  ACUÑA ARRIAZA</t>
  </si>
  <si>
    <t>BASILIO   SILVESTRE LOPEZ</t>
  </si>
  <si>
    <t>DIRECTOR TECNICO II-ADMINISTRACION</t>
  </si>
  <si>
    <t>BAYRON BAUDILIO  OSORIO GOMEZ</t>
  </si>
  <si>
    <t>BELIZARIO   TORRES MORALES</t>
  </si>
  <si>
    <t>BELTRAN   VASQUEZ LOPEZ</t>
  </si>
  <si>
    <t>BENIGNO   SOCOREC BUCU</t>
  </si>
  <si>
    <t>BERNARDINO   VELASQUEZ GRIJALVA</t>
  </si>
  <si>
    <t>BERNARDO   CHILIN MORAN</t>
  </si>
  <si>
    <t>BRENI ISMAEL  ARRIAZA  LOPEZ</t>
  </si>
  <si>
    <t>BYRON RAFAEL  ORELLANA SANDOVAL</t>
  </si>
  <si>
    <t>CARLA LILIANA  CHACON MONTERROZO</t>
  </si>
  <si>
    <t>CARLOS ALBERTO  VELASQUEZ SOLIS</t>
  </si>
  <si>
    <t>CARLOS HUMBERTO  MONTECINOS</t>
  </si>
  <si>
    <t>CARLOS LEONEL  MARTINEZ LOPEZ</t>
  </si>
  <si>
    <t>CARMEN JOB  HERRERA JACINTO</t>
  </si>
  <si>
    <t>CAROLINA   COCON  AJUCHAN</t>
  </si>
  <si>
    <t>ASESOR PROFESIONAL ESPECIALIZADO II-ADMINISTRACION</t>
  </si>
  <si>
    <t>CESAR AUGUSTO  HERNANDEZ MENENDEZ</t>
  </si>
  <si>
    <t>CESAR AUGUSTO  PACAY CHEN</t>
  </si>
  <si>
    <t>CLAUDIA MARIBEL  RODRÍGUEZ HERNÁNDEZ</t>
  </si>
  <si>
    <t>CRISTOBAL DE JESUS  POP CUCUL</t>
  </si>
  <si>
    <t>DAVID   CHUB POP</t>
  </si>
  <si>
    <t>DAVID ELIAS  ALONZO ORTIZ</t>
  </si>
  <si>
    <t>DAVID MISAEL  PAN CAJBON</t>
  </si>
  <si>
    <t>DEMETRIO   RACANCOJ MARIN</t>
  </si>
  <si>
    <t>DEYSSI JEANNETTE  RODRIGUEZ MARTINEZ</t>
  </si>
  <si>
    <t>DIEGO   CHACOM SOBEN</t>
  </si>
  <si>
    <t>DIEGO BERNABE  QUIXCHAN ACOSTA</t>
  </si>
  <si>
    <t>DIETER HANS  MEHLBAUM YANEZ</t>
  </si>
  <si>
    <t>DOMINGO   CULUM PORON</t>
  </si>
  <si>
    <t>DOMINGO   PAN MACZ</t>
  </si>
  <si>
    <t>DUBLAS ALEXANDER  OLIVA HERNANDEZ</t>
  </si>
  <si>
    <t>EDGAR ARNOLDO  CAAL COY</t>
  </si>
  <si>
    <t>EDGAR EMILIO  CASTAÑEDA TOLEDO</t>
  </si>
  <si>
    <t>EDGAR RENE  COY</t>
  </si>
  <si>
    <t>EDI IVAN  OROZCO LOPEZ</t>
  </si>
  <si>
    <t>EDSON TONIÑO  HERNANDEZ MAZARIEGOS</t>
  </si>
  <si>
    <t>EDWIN EZEQUIEL  VIN IXCOY</t>
  </si>
  <si>
    <t>ELDER ALONZO  CASTAÑEDA MONTALVAN</t>
  </si>
  <si>
    <t>ELIAS   RODAS ALBEÑO</t>
  </si>
  <si>
    <t>ELIAS   TIUL CABRERA</t>
  </si>
  <si>
    <t>ELIAS ISRAEL  POP CUCUL</t>
  </si>
  <si>
    <t>ELMAR FAIRO  YOC CIPRIANO</t>
  </si>
  <si>
    <t>ELMER ESTUARDO  GARCÍA LEÓN</t>
  </si>
  <si>
    <t>ELMER MANOLO  GARCIA DUBON</t>
  </si>
  <si>
    <t>ELMER RIGOBERTO  TUN  PANA</t>
  </si>
  <si>
    <t>ELSA LEONELA  MAURICIO</t>
  </si>
  <si>
    <t>ELVIS JOSUE  CASTELLANOS PINEDA</t>
  </si>
  <si>
    <t>PROFESIONAL III-CONSERVACION MEDIO AMBIENTE</t>
  </si>
  <si>
    <t>EMILIO   CHUB LUC</t>
  </si>
  <si>
    <t>EMILIO BENJAMIN  LOPEZ MORENO</t>
  </si>
  <si>
    <t>ERICK ELIU  HERNANDEZ CIFUENTES</t>
  </si>
  <si>
    <t>ERICK MAURICIO  PINELO TUL</t>
  </si>
  <si>
    <t>ERICK OMAR  DE LEÓN  CRUZ</t>
  </si>
  <si>
    <t>ERICK OSWALDO  CORNEL DIAZ</t>
  </si>
  <si>
    <t>ERIK GUDIEL  COLLI CORTEZ</t>
  </si>
  <si>
    <t>ERNESTO   AC</t>
  </si>
  <si>
    <t>ERVIN ANTONIO  LLAMAS DE LA CRUZ</t>
  </si>
  <si>
    <t>ERWIN ROLANDO  DELGADO RIAL</t>
  </si>
  <si>
    <t>TECNICO III-INSPECCION DE TRABAJO</t>
  </si>
  <si>
    <t>ESBIN ELISINIO  MELENDEZ SANCHEZ</t>
  </si>
  <si>
    <t>ESTEBAN   AC XICOL</t>
  </si>
  <si>
    <t>ESTEBAN   MATIAS  RAMOS</t>
  </si>
  <si>
    <t>ESTEBAN DAMACIO  ELIAS DIONICIO</t>
  </si>
  <si>
    <t>ETSON JOSUE  LOPEZ HERRERA</t>
  </si>
  <si>
    <t>EUNICE ELIZABETH  BARRIENTOS RAMIREZ</t>
  </si>
  <si>
    <t>EVELIO ROMILIO  REYES PEREZ</t>
  </si>
  <si>
    <t>FAUSTO AROLDO  CHOC MUÑOZ</t>
  </si>
  <si>
    <t>FELICIANO   CAAL COC</t>
  </si>
  <si>
    <t>FLOR DE MARIA  TELLO DEL VALLE</t>
  </si>
  <si>
    <t>FLORA HERMINIA  MO POP</t>
  </si>
  <si>
    <t>FRANCISCA   BATZ QUECHÉ</t>
  </si>
  <si>
    <t>FRANKI RENE  JACOME PEREZ</t>
  </si>
  <si>
    <t>GELIN DALILA  GARCIA DUBON</t>
  </si>
  <si>
    <t>GEOVANNI  REYES  MARTINEZ ESTRADA</t>
  </si>
  <si>
    <t>GERARDO   PAIZ SCHWARTZ</t>
  </si>
  <si>
    <t>SUB SECRETARIO DE CONAP-SIN ESPECIALIDAD</t>
  </si>
  <si>
    <t>GILBERTO   GARCIA ZACARIAS</t>
  </si>
  <si>
    <t>GLORIA ELIZABETH  DUBON BELTETON DE DE DE LEON</t>
  </si>
  <si>
    <t>GLORIA ELIZABETH  MACARIO PARADA DE GONZALEZ</t>
  </si>
  <si>
    <t>GLORIA IMELDA  MEJIA CASTILLO</t>
  </si>
  <si>
    <t>TRABAJADOR ESPECIALIZADO III-PREPARACION DE ALIMENTOS</t>
  </si>
  <si>
    <t>GLORIA MARINA  APEN GONZALEZ DE MEJIA</t>
  </si>
  <si>
    <t>GREGORIO MAXIMILIANO  LOPEZ AVILA</t>
  </si>
  <si>
    <t>GREYSI DALILA  GONZALEZ CASTILLO</t>
  </si>
  <si>
    <t>PROFESIONAL III-ACTIVIDADES SECRETARIALES</t>
  </si>
  <si>
    <t>HAMILTON SAMUEL  TEVALAN DE LEON</t>
  </si>
  <si>
    <t>HARIET ELIZABETH  LOPEZ SOLIS</t>
  </si>
  <si>
    <t>SUBDIRECTOR TECNICO II-ADMINISTRACION</t>
  </si>
  <si>
    <t>HAROLDO   CUZ BA</t>
  </si>
  <si>
    <t>HECTOR HUGO  NOVA PALMA</t>
  </si>
  <si>
    <t>HECTOR WALDEMAR  XOL CACAO</t>
  </si>
  <si>
    <t>TECNICO III-CONSERVACION MEDIO AMBIENTE</t>
  </si>
  <si>
    <t>HENNER GUILLERMO  REYES KILCAN</t>
  </si>
  <si>
    <t>HERIBERTO   CHAVEZ CHAVEZ</t>
  </si>
  <si>
    <t>HERMOGENES   SACRAB CAJBON</t>
  </si>
  <si>
    <t>HERMOGENES   XILOJ PELICO</t>
  </si>
  <si>
    <t>HONORIA CARMELITA  MONTEJO MORALES DE PEREZ</t>
  </si>
  <si>
    <t>HOSMAN GAMALIEL  CHAN CANTE</t>
  </si>
  <si>
    <t>HUGO FERNANDO  TIUL PEREZ</t>
  </si>
  <si>
    <t>IGOR ADOLFO  DE LA ROCA CUELLAR</t>
  </si>
  <si>
    <t>SECRETARIO DE CONAP-SIN ESPECIALIDAD</t>
  </si>
  <si>
    <t>ILDA   SANCHEZ SANCHEZ</t>
  </si>
  <si>
    <t>IMELDA FLORENTINA  POP POP</t>
  </si>
  <si>
    <t>ISAURO   NAJERA VASQUEZ</t>
  </si>
  <si>
    <t>ISMAEL   GONZALEZ AMADOR</t>
  </si>
  <si>
    <t>ISMAEL ALBERTO  ESTRADA CAMBRANES</t>
  </si>
  <si>
    <t>IVAN ANTONIO  SALAZAR  SOSA</t>
  </si>
  <si>
    <t>JAIME   BOTZOC CHUB</t>
  </si>
  <si>
    <t>JAIME JOAQUÍN  RODRÍGUEZ LÓPEZ</t>
  </si>
  <si>
    <t>JAIMEN LEONEL  GUTIERREZ GARCIA</t>
  </si>
  <si>
    <t>JAVIER   XOL PUTUL</t>
  </si>
  <si>
    <t>JAYRON ESTUARDO  MIS CUNIL</t>
  </si>
  <si>
    <t>JHONY MAURICIO  TORALLA CUNIL</t>
  </si>
  <si>
    <t>JORGE   BA</t>
  </si>
  <si>
    <t>JORGE   ICO PAAU</t>
  </si>
  <si>
    <t>JORGE ANIBAL  RUANO DE PAZ</t>
  </si>
  <si>
    <t>JORGE ARTURO  ZAC COHUOJ</t>
  </si>
  <si>
    <t>JORGE EMILIO  SALINAS MANGANDI</t>
  </si>
  <si>
    <t>JORGE MANUEL  MARCOS MARTINEZ</t>
  </si>
  <si>
    <t>JOSÉ  ESTEBAN  CHOLOM TEC</t>
  </si>
  <si>
    <t>JOSE ALBERTO  MEJIA ALVIZURES</t>
  </si>
  <si>
    <t>JOSE ANGEL  MORENO MARROQUIN</t>
  </si>
  <si>
    <t>JOSE DANILO  JIMENEZ MENA</t>
  </si>
  <si>
    <t>JOSE FRANCISCO  RODRIGUEZ ARCHILA</t>
  </si>
  <si>
    <t>JOSE HERNAN  CORTEZ CHAYAX</t>
  </si>
  <si>
    <t>JOSE MANUEL  JUAREZ ORDOÑEZ</t>
  </si>
  <si>
    <t>JOSE MANUEL  MENENDEZ CORDOVA</t>
  </si>
  <si>
    <t>JOSE MANUEL  TESUCUN LUNA</t>
  </si>
  <si>
    <t>JOSE OCTAVIO  XITAMUL RECINOS</t>
  </si>
  <si>
    <t>JOSÉ RICARDO  NOYOLA MARTÍNEZ</t>
  </si>
  <si>
    <t>JOSUE   CAMPOS MENENDEZ</t>
  </si>
  <si>
    <t>JOSUE   LOPEZ MORALES</t>
  </si>
  <si>
    <t>JOSUE   RODRIGUEZ POCO</t>
  </si>
  <si>
    <t>JOSUE RIGOBERTO  ARRUE VALENZUELA</t>
  </si>
  <si>
    <t>JUAN   XOL CHOC</t>
  </si>
  <si>
    <t>JUAN  JOSE  ORTIZ ESCOBAR</t>
  </si>
  <si>
    <t>JUAN ALBERTO  CUELLAR MONTEPEQUE</t>
  </si>
  <si>
    <t>JUAN CARLOS  RODAS OLIVARES</t>
  </si>
  <si>
    <t>JUAN FRANCISCO  BARILLAS TUN</t>
  </si>
  <si>
    <t>JUAN HUMBERTO  MORALES MONTEJO</t>
  </si>
  <si>
    <t>JUAN JOSE  ICAL RIVERA</t>
  </si>
  <si>
    <t>JUAN MANUEL  ALVARADO RAMIREZ</t>
  </si>
  <si>
    <t>JUAN MARCOS  SAQUIC</t>
  </si>
  <si>
    <t>JULIAN ORLANDO  PALMA CARTAGENA</t>
  </si>
  <si>
    <t>JULIO   CHAY DE LA CRUZ</t>
  </si>
  <si>
    <t>JULIO   PACAY</t>
  </si>
  <si>
    <t>JUVENTINO GIOVANI  CHAYAX ZACAL</t>
  </si>
  <si>
    <t>KARINA ELIZABETH  BARRIENTOS ESCOBAR</t>
  </si>
  <si>
    <t>KARINA ELIZABETH  CASTELLANOS MORALES</t>
  </si>
  <si>
    <t>KELMAN LEONEL  JIMENEZ MARTINEZ</t>
  </si>
  <si>
    <t>KEVIN VINICIO  CASTELLANOS INECO</t>
  </si>
  <si>
    <t>LADY SULENA  BLANCO CRUZ</t>
  </si>
  <si>
    <t>LEIDY KARINA  ROSALES SUAREZ</t>
  </si>
  <si>
    <t>PROFESIONAL III-BIOLOGIA</t>
  </si>
  <si>
    <t>LEONEL ANTONIO  HERNANDEZ GALDAMEZ</t>
  </si>
  <si>
    <t>LESTER ESTUARDO  ENRIQUEZ</t>
  </si>
  <si>
    <t>LORENZO   MO XI</t>
  </si>
  <si>
    <t>LOURDES WALESKA  FIGUEROA TORRES</t>
  </si>
  <si>
    <t>LUCILA SIOMARA  PEREZ LOPEZ</t>
  </si>
  <si>
    <t>LUCIO   PEREZ ALVAREZ</t>
  </si>
  <si>
    <t>LUIS   TZUB PIZZA</t>
  </si>
  <si>
    <t>LUIS ALBERTO  TOLEDO VASQUEZ</t>
  </si>
  <si>
    <t>LUISA FERNANDA  MUÑOZ PAIZ</t>
  </si>
  <si>
    <t>LUSBIN BELARMINO  GARCIA SALVATIERRA</t>
  </si>
  <si>
    <t>MANUEL   CHUB CHUB</t>
  </si>
  <si>
    <t>MANUEL   PAN HUL</t>
  </si>
  <si>
    <t>MANUEL ANTONIO  COLLI CHAYAX</t>
  </si>
  <si>
    <t>MANUEL ANTONIO  OCHOA  MONTES</t>
  </si>
  <si>
    <t>MANUEL ANTONIO  SOBERANO GARCIA</t>
  </si>
  <si>
    <t>MANUEL DE JESÚS  GONZÁLEZ GÓMEZ</t>
  </si>
  <si>
    <t>MARCO TULIO  ISALEZ CHINCHILLA</t>
  </si>
  <si>
    <t>MARCO TULIO  MILLA MORALES</t>
  </si>
  <si>
    <t>MARCOS   BA CHOC</t>
  </si>
  <si>
    <t>MARCOS JAMIEL  DE LA CRUZ COLO</t>
  </si>
  <si>
    <t>MARIA DEL ROSARIO  NAJERA MEJIA</t>
  </si>
  <si>
    <t>MARINA  EVELYN YANISSA IXCAMPARIC TZIC</t>
  </si>
  <si>
    <t>MARINA LETICIA  LOPEZ SINCAL DE CAP</t>
  </si>
  <si>
    <t>ASESOR PROFESIONAL ESPECIALIZADO IV-ADMINISTRACION</t>
  </si>
  <si>
    <t>MARINA LILIANA  GARCIA TZIRIN</t>
  </si>
  <si>
    <t>MARIO ABIEL  GUARDADO MORALES</t>
  </si>
  <si>
    <t>MARISSA ROSSYBEL  RAMIREZ GUZMAN</t>
  </si>
  <si>
    <t>ASESOR PROFESIONAL ESPECIALIZADO II-ASESORIA</t>
  </si>
  <si>
    <t>MARLIN ALEJANDRA  GEORGE  PORTILLO</t>
  </si>
  <si>
    <t>ASESOR PROFESIONAL ESPECIALIZADO IV-CONSERVACION MEDIO AMBIENTE</t>
  </si>
  <si>
    <t>MARLON ELIAS  VASQUEZ JACINTO</t>
  </si>
  <si>
    <t>MARLON ERNESTO  VASQUEZ PIMENTEL</t>
  </si>
  <si>
    <t>ASISTENTE PROFESIONAL IV-ADMINISTRACION</t>
  </si>
  <si>
    <t>MARLON ROLANDO  RAMOS PALMA</t>
  </si>
  <si>
    <t>MARVIN   CORADO LOPEZ</t>
  </si>
  <si>
    <t>MATEO   LOPEZ GUZMAN</t>
  </si>
  <si>
    <t>MAYNOR ANIBAL  SEP ESTRADA</t>
  </si>
  <si>
    <t>MAYNOR BERNY  BARRIOS SOLANO</t>
  </si>
  <si>
    <t>MEILYN YOHANNA  RODAS</t>
  </si>
  <si>
    <t>MELVIN ANTONIO  AGUSTIN RIVERA</t>
  </si>
  <si>
    <t>MELVIN ESTUARDO  CAJBÓN CAAL</t>
  </si>
  <si>
    <t>MIGUEL   CAAL TIUL</t>
  </si>
  <si>
    <t>MIGUEL ANGEL  CHI LAINEZ</t>
  </si>
  <si>
    <t>MIGUEL ANGEL  GARCIA BARRIENTOS</t>
  </si>
  <si>
    <t>MIGUEL ANGEL  HERNANDEZ PAREDEZ</t>
  </si>
  <si>
    <t>MIGUEL ANGEL  MALDONADO GUTIERREZ</t>
  </si>
  <si>
    <t>MIGUEL ANGEL  PITAN MISTI</t>
  </si>
  <si>
    <t>MIGUEL ANGEL  RAX DIAZ</t>
  </si>
  <si>
    <t>MIGUEL JEREMIAS  CU CAAL</t>
  </si>
  <si>
    <t>MILDRED ANABELLA  ARANGO BARRIOS</t>
  </si>
  <si>
    <t>MILTON   TORRES RAYMUNDO</t>
  </si>
  <si>
    <t>MILTON  GUDIEL  OHAJACA VASQUEZ</t>
  </si>
  <si>
    <t>MILTON ROLANDO  CABRERA BELLOSO</t>
  </si>
  <si>
    <t>MIRIAM BEATRIZ  QUIÑONEZ HARANZEN</t>
  </si>
  <si>
    <t>MIRLA AZUCENA  TAQUE LOPEZ DE RIVAS</t>
  </si>
  <si>
    <t>MODESTO   ALONZO RAMOS</t>
  </si>
  <si>
    <t>MOISES   XOL BIN</t>
  </si>
  <si>
    <t>MONICA LUCIA  BARILLAS RODAS</t>
  </si>
  <si>
    <t>MYNOR   PAAU CAAL</t>
  </si>
  <si>
    <t>MYNOR LEONEL  GABRIEL RAMOS</t>
  </si>
  <si>
    <t>NEPTALY   ARIAS ARIAS</t>
  </si>
  <si>
    <t>NOÉ   ORTEGA PÉREZ</t>
  </si>
  <si>
    <t>NOE FRANCISCO  GERONIMO RAMIREZ</t>
  </si>
  <si>
    <t>NORMA PATRICIA  ESPINOZA HERNANDEZ</t>
  </si>
  <si>
    <t>SECRETARIO EJECUTIVO V-ACTIVIDADES SECRETARIALES</t>
  </si>
  <si>
    <t>OLGA RAQUEL  AGUILAR MARTINEZ</t>
  </si>
  <si>
    <t>OLIVERIO   POP MAX</t>
  </si>
  <si>
    <t>OLIVERT EDUARDO  QUIXCHAN CHABLE</t>
  </si>
  <si>
    <t>OSCAR LEONEL  GARNIGA MARTINEZ</t>
  </si>
  <si>
    <t>OSCAR ROGELIO  ALVARADO COC</t>
  </si>
  <si>
    <t>OSMUNDO   CUELLAR  OVANDO</t>
  </si>
  <si>
    <t>OSMUNDO   TRINIDAD RAMIREZ</t>
  </si>
  <si>
    <t>OSWALL DEYNNER  OVANDO MANCIA</t>
  </si>
  <si>
    <t>OTTONIEL   LOPEZ MARTINEZ</t>
  </si>
  <si>
    <t>OVIDIO VENANCIO  RODRIGUEZ PIMENTEL</t>
  </si>
  <si>
    <t>PABLO SAMUEL  LOPEZ CAAL</t>
  </si>
  <si>
    <t>PEDRO   ICO POP</t>
  </si>
  <si>
    <t>PEDRO AGUSTIN  LOPEZ VELASQUEZ</t>
  </si>
  <si>
    <t>PETRONILO   MARROQUIN GODOY</t>
  </si>
  <si>
    <t>PRUDENCIO   MONTENEGRO</t>
  </si>
  <si>
    <t>RAFAEL  ALBERTO  BARRIOS DE LEON</t>
  </si>
  <si>
    <t>RAMIRO   CHUN HOO</t>
  </si>
  <si>
    <t>RAUL   CHUN</t>
  </si>
  <si>
    <t>RAUL   MOCU CUC</t>
  </si>
  <si>
    <t>RAUL   VILLALTA OSORIO</t>
  </si>
  <si>
    <t>RAUL ESTUARDO  PALMA SOSA</t>
  </si>
  <si>
    <t>RICARDO   CAAL BA</t>
  </si>
  <si>
    <t>RICARDO   CHOC TIUL</t>
  </si>
  <si>
    <t>RICARDO   QUIB CHOLOM</t>
  </si>
  <si>
    <t>RICARDO   SACTIC CHIOC</t>
  </si>
  <si>
    <t>RIGOBERTO   CHUB CAAL</t>
  </si>
  <si>
    <t>RINA DELY  SOTO RAYMUNDO</t>
  </si>
  <si>
    <t>ROBERTO   CAAL MAAS</t>
  </si>
  <si>
    <t>ROBERTO   TZALAM ASIG</t>
  </si>
  <si>
    <t>ROBERTO  ERNESTO  TESUCUN SACAL</t>
  </si>
  <si>
    <t>RODOLFO DANIEL  ALQUIJAY CRUZ</t>
  </si>
  <si>
    <t>ROLANDO   CHICO RODRIGUEZ</t>
  </si>
  <si>
    <t>ROLANDO   SHIOL CHOLOM</t>
  </si>
  <si>
    <t>RONY PASCUAL  ESCOBAR PEREZ</t>
  </si>
  <si>
    <t>ROSALIO   RIVAS HERNANDEZ</t>
  </si>
  <si>
    <t>ROSENDO   POP MAQUIM</t>
  </si>
  <si>
    <t>RUBEN BAUDILIO  RAMIREZ</t>
  </si>
  <si>
    <t>RUBEN EDMUNDO  CARRETO ALMARAZ</t>
  </si>
  <si>
    <t>RUDY SAUL  CHAN BATAB</t>
  </si>
  <si>
    <t>RUDY SAUL  COHUOJ CHAYAX</t>
  </si>
  <si>
    <t>SALVADOR   TROCHES  SALGUERO</t>
  </si>
  <si>
    <t>SAMUEL HUMBERTO  MENDEZ CATUN</t>
  </si>
  <si>
    <t>SAMY RUBYL  PALACIOS VILLATORO</t>
  </si>
  <si>
    <t>ASISTENTE PROFESIONAL IV-EVALUADOR DE PROYECTOS</t>
  </si>
  <si>
    <t>SANDRA   BATZ YAT</t>
  </si>
  <si>
    <t>SANDRA PATRICIA  MATEO CAJAS</t>
  </si>
  <si>
    <t>SAUL   SANCHEZ TORRES</t>
  </si>
  <si>
    <t>SEBASTIAN   CHUB ICO</t>
  </si>
  <si>
    <t>SEBASTIÁN   TINUAR CIPRIANO</t>
  </si>
  <si>
    <t>SELVIN  EDGARDO  CASTELLANOS INECO</t>
  </si>
  <si>
    <t>SERGIO  DAVID  HERNANDEZ GOMEZ</t>
  </si>
  <si>
    <t>SERGIO RAUL  MARTINEZ CALLEJAS</t>
  </si>
  <si>
    <t>PROFESIONAL I-ASESORIA TECNICA</t>
  </si>
  <si>
    <t>SILVIA VICTORIA  GARCIA ORTIZ</t>
  </si>
  <si>
    <t>SUSANA BEATRIZ  HERNANDEZ ALFARO</t>
  </si>
  <si>
    <t>PROFESIONAL III-ADMINISTRACION</t>
  </si>
  <si>
    <t>SUSANA ELIZABETH  TRIGUEROS LOPEZ</t>
  </si>
  <si>
    <t>TANNIA PAOLA  SANDOVAL GALEANO</t>
  </si>
  <si>
    <t>TITO ESDRAS  CAAL ORTIZ</t>
  </si>
  <si>
    <t>WALTER   GARCIA FELIPE</t>
  </si>
  <si>
    <t>WALTER   MAYORGA MONTERROSO</t>
  </si>
  <si>
    <t>WALTER ALEXANDER  SOLANO DIVAS</t>
  </si>
  <si>
    <t>WALTER YOVANE  GARCIA RUANO</t>
  </si>
  <si>
    <t>WENDY AZUCENA  CRUZ PINEDA DE RODRIGUEZ</t>
  </si>
  <si>
    <t>WENDY LILY  GUZMÁN HERRERA</t>
  </si>
  <si>
    <t>WENDY YADIRA  GARCIA ARCINIEGA</t>
  </si>
  <si>
    <t>WILBER JOVAN  RODRIGUEZ MOLINA</t>
  </si>
  <si>
    <t>WILFREDO   CERMEÑO RAMIREZ</t>
  </si>
  <si>
    <t>WILFREDO ALEXANDER  TORALLA CUNIL</t>
  </si>
  <si>
    <t>WILIAMS ALEXANDER  POP CAAL</t>
  </si>
  <si>
    <t>WILLIAM DONALDO  CUC BOCEL</t>
  </si>
  <si>
    <t>WILLIAM YOVANI  GUDIEL DE LA CRUZ</t>
  </si>
  <si>
    <t>WILLIAMS OTTONIEL  AYALA MACZ</t>
  </si>
  <si>
    <t>WILMER ALEXANDER  CAAL PEREZ</t>
  </si>
  <si>
    <t>WILMER SANTIAGO  TESUCUN RIVERA</t>
  </si>
  <si>
    <t>WILSON NEFTALY  TELON HERNANDEZ</t>
  </si>
  <si>
    <t>WILTON LEAZAR  MORENTE COHUOJ</t>
  </si>
  <si>
    <t>YANUARIO ENRIQUE  CHOLOM TEC</t>
  </si>
  <si>
    <t>YONI JOSUE  GUZMAN TIXTOJ</t>
  </si>
  <si>
    <t>YONI LEONARDO  DUBÓN JIMENEZ</t>
  </si>
  <si>
    <t>PEÓN VIGILANTE III</t>
  </si>
  <si>
    <t>AUXILIAR MISCELÁNEO</t>
  </si>
  <si>
    <t>ALFONZO   BO CACAO</t>
  </si>
  <si>
    <t>ANA LUCIA  RAMIREZ ORELLANA</t>
  </si>
  <si>
    <t>BRANDON NEHEMIAS  REYNOSA RODAS</t>
  </si>
  <si>
    <t>BYRON ESTUARDO  MARIN FIGUEROA</t>
  </si>
  <si>
    <t>BODEGUERO IV</t>
  </si>
  <si>
    <t>PEÓN VIGILANTE IV</t>
  </si>
  <si>
    <t>ELIO ROCAEL  ASIG CHOC</t>
  </si>
  <si>
    <t>ESTER DAMARIS  PALACIOS LOPEZ DE DE LEON</t>
  </si>
  <si>
    <t>EVA MARIA  TUT CAAL</t>
  </si>
  <si>
    <t>IGNACIO   ASIG SAM</t>
  </si>
  <si>
    <t>JOEL EDUARDO  CHACON RUANO</t>
  </si>
  <si>
    <t>JUAN ESDRAS  AJPACAJA SALOJ</t>
  </si>
  <si>
    <t>JUAN TOMAS  XUC ASIG</t>
  </si>
  <si>
    <t>PEÓN VIGILANTE V</t>
  </si>
  <si>
    <t>KINBERLYN AIDADY  GOMEZ LOPEZ</t>
  </si>
  <si>
    <t>LAURA   TEC PUTUL</t>
  </si>
  <si>
    <t>MARIA   CHUB TEC  DE XUC</t>
  </si>
  <si>
    <t>MARIELA DENISE   RAMIREZ  ORTIZ</t>
  </si>
  <si>
    <t>MARVIN ORLANDO  CHOC POP</t>
  </si>
  <si>
    <t>MATILDE   CAAL TZIR</t>
  </si>
  <si>
    <t>MAYRA LISSETH  CHOC ICAL</t>
  </si>
  <si>
    <t>MIGUEL   PACAY  ACTE</t>
  </si>
  <si>
    <t>MILDRED MARILYN ROSAURA CAAL TEC</t>
  </si>
  <si>
    <t>MYNOR ALEJANDRO  VARGAS ALDANA</t>
  </si>
  <si>
    <t>NEISY YOJAIRA  ICHICH POP</t>
  </si>
  <si>
    <t>NICOLAS   TEC TEC</t>
  </si>
  <si>
    <t>NICOLAS ANTONIO  CHOC PAAU</t>
  </si>
  <si>
    <t>ORLANDO   PEÑA TEC</t>
  </si>
  <si>
    <t>OSCAR   CAAL TEC</t>
  </si>
  <si>
    <t>OSCAR GESEL  GREGORIO ALVAREZ</t>
  </si>
  <si>
    <t>PETRONA   TEC CAN</t>
  </si>
  <si>
    <t>SANTIAGO   POP MAQUIM</t>
  </si>
  <si>
    <t>TOMAS   CAAL CAAL</t>
  </si>
  <si>
    <t>DIRECCIÓN DE RECURSOS HUMANOS
DIRECTOR: LICENCIADA ALMA LISETH JUAREZ LOPEZ
RESPONSABLE DE ACTUALIZACIÓN DE INFORMACIÓN: LCDA. WENDY PAOLA RODRIGUEZ RUANO
MES REPORTADO: JULIO 2026
(ARTÍCULO 10, NUMERAL 4, LEY DE ACCESO A LA INFORMACIÓN PÚBLICA)</t>
  </si>
  <si>
    <t>029</t>
  </si>
  <si>
    <t>ABRAHAM ARMANDO  SALGUERO NAJARRO</t>
  </si>
  <si>
    <t>AJ JULK'IN OTONIEL  SAKAL KOY'I</t>
  </si>
  <si>
    <t>ALAN FERNANDO  RAMIREZ MENDIZABAL</t>
  </si>
  <si>
    <t>SERVICIOS PROFESIONALES</t>
  </si>
  <si>
    <t>ALEJANDRA ELIZABETH  LEMUS CASTELLANOS</t>
  </si>
  <si>
    <t>ALFONSO EMILIANO  COHUOJ HUEX</t>
  </si>
  <si>
    <t>ALFREDO ANTONIO  PRIVADO MEDRANO</t>
  </si>
  <si>
    <t>ALONSO ALEJANDRO  MERIDA CARDONA</t>
  </si>
  <si>
    <t>ALVARO  FRANCISCO  MARTINEZ RODRIGUEZ</t>
  </si>
  <si>
    <t>ALVIN MARCONI  MAYEN HERNANDEZ</t>
  </si>
  <si>
    <t>AMILCAR OCTAVIO  MIRANDA VIVAR</t>
  </si>
  <si>
    <t>ANA CRISTINA  MORALES CALAN</t>
  </si>
  <si>
    <t>ANA LUCRECIA  MONZON LOPEZ  DE MAZARIEGOS</t>
  </si>
  <si>
    <t>ANA LUISA  LEONARDO ZETINA</t>
  </si>
  <si>
    <t>ANDREA ARGENTINA  ALVAREZ BARAHONA</t>
  </si>
  <si>
    <t>ANDREA MARLENY  CASASOLA RUIZ</t>
  </si>
  <si>
    <t>ANDREA SALOME  HERRERA ORTIZ</t>
  </si>
  <si>
    <t>ANDREE CHELSEA  DIAZ PEREZ</t>
  </si>
  <si>
    <t>ANGEL RIGOBERTO  XO TZIMAAJ</t>
  </si>
  <si>
    <t>ANNA MARLENNE  ZEISSIG DAVILA  DE VASQUEZ</t>
  </si>
  <si>
    <t>ANNA ROCIO  LEON COLOMA</t>
  </si>
  <si>
    <t>ARIEL NOELIO  CASTILLO MARTINEZ</t>
  </si>
  <si>
    <t>ASHLY SABRINA  CAHUICHE SUNTECUN</t>
  </si>
  <si>
    <t>ASTRID KARINA  PAPE GREGG</t>
  </si>
  <si>
    <t>AURA LISETH  GARCIA CANO</t>
  </si>
  <si>
    <t>AURY MARIANA  SILIEZAR COTOM</t>
  </si>
  <si>
    <t>BLANCA ELENA  RODRIGUEZ LEMUS DE MEDRANO</t>
  </si>
  <si>
    <t>BRANDON RENE  SIGUENZA GONZALEZ</t>
  </si>
  <si>
    <t>BRAULIO EFRAIN  VALIENTE CASTRO</t>
  </si>
  <si>
    <t>BYRON   AJCOT TOC</t>
  </si>
  <si>
    <t>BYRON FERNANDO  SALGUERO VENTURA</t>
  </si>
  <si>
    <t>BYRON JOSE  CHACON ARCHILA</t>
  </si>
  <si>
    <t>CARLOS ADRIAN  PERDOMO SALGUERO</t>
  </si>
  <si>
    <t>CARLOS ENRIQUE  PEREZ PAZ</t>
  </si>
  <si>
    <t>CARLOS ISAI  ARGUETA HERRERA</t>
  </si>
  <si>
    <t>CARLOS JORGE  RAZO ZABALETA</t>
  </si>
  <si>
    <t>CARLOS LEONEL  RODRIGUEZ OLIVET</t>
  </si>
  <si>
    <t>CARLOS MARIO  ARGUETA LOPEZ</t>
  </si>
  <si>
    <t>CARMEN MAGALI  LOPEZ ROMERO</t>
  </si>
  <si>
    <t>CECILIA MARINE  TICUN CABRERA</t>
  </si>
  <si>
    <t>CESAR AUGUSTO  GONZALEZ ECHEVERRIA</t>
  </si>
  <si>
    <t>CESAR FELIPE  MORENO GARCIA</t>
  </si>
  <si>
    <t>CLAUDIO FIDEL  MIJANGOS BURGOS</t>
  </si>
  <si>
    <t>CRISTIAN SAUL  FLORES SANCHEZ</t>
  </si>
  <si>
    <t>CRISTINA AMARILIS  VASQUEZ ARANGO</t>
  </si>
  <si>
    <t>DAAVID ABRAHAM  CONTRERAS TREJO</t>
  </si>
  <si>
    <t>DANIEL EFRAIN  LEMUS SANTOS</t>
  </si>
  <si>
    <t>DANIEL ROLANDO  SANCHEZ JACO</t>
  </si>
  <si>
    <t>DARLIN AZUCENA  CAN MAGZUL</t>
  </si>
  <si>
    <t>DEBORAH SOFIA  FERNANDEZ MORENO</t>
  </si>
  <si>
    <t>DEIMY MARIELA  FERNANDEZ GONZALEZ</t>
  </si>
  <si>
    <t>DELFINO DE JESUS  HERRERA CARRILLO</t>
  </si>
  <si>
    <t>DEMETRIO ALBERTINI  YAX AGUILAR</t>
  </si>
  <si>
    <t>DIANA  PAMELA  CARRILLO GUERRA</t>
  </si>
  <si>
    <t>DOUBLAS JAVIER  MEJIA GARCIA</t>
  </si>
  <si>
    <t>EDIN FERNANDO  ESTRADA CASTRO</t>
  </si>
  <si>
    <t>EDUARDO ENRIQUE  RAYO FONG</t>
  </si>
  <si>
    <t>EDUARDO JOSE  DONIS SALGUERO</t>
  </si>
  <si>
    <t>EDVIN FERNANDO  GRAJEDA ZABALETA</t>
  </si>
  <si>
    <t>ELDER ANTONIO  CABALLEROS DEL VILLAR</t>
  </si>
  <si>
    <t>ELMER   GENIS VASQUEZ</t>
  </si>
  <si>
    <t>ELMER GIOVANNY  VENTURA GONZALEZ</t>
  </si>
  <si>
    <t>ELMER RODOLFO  AGUILAR POLANCO</t>
  </si>
  <si>
    <t>ELVYS ORLANDO  JIMENEZ JORDAN</t>
  </si>
  <si>
    <t>ENDER IVAN  ROCA MAZARIEGOS</t>
  </si>
  <si>
    <t>ERICK EDUARDO  RIVERA RODRIGUEZ</t>
  </si>
  <si>
    <t>ERICK GUADALUPE  CHAYAX COHUOJ</t>
  </si>
  <si>
    <t>ERIK FERNANDO  ALVARADO ORELLANA</t>
  </si>
  <si>
    <t>EVER MILITO  RIVAS CARDONA</t>
  </si>
  <si>
    <t>FEDERICO   AJU LOPEZ</t>
  </si>
  <si>
    <t>FERNANDO ARTURO  GOMEZ TELON</t>
  </si>
  <si>
    <t>FRANCISCO    ORTIZ GOMEZ</t>
  </si>
  <si>
    <t>FRANCISCO   VARGAS BAC</t>
  </si>
  <si>
    <t>FRANKLIN  ARMANDO  AMBROSIO  VELA</t>
  </si>
  <si>
    <t>FRANZ ALEXIS  DEL CID REYES</t>
  </si>
  <si>
    <t>FREDY  MAURICIO  FUENTES PUGA</t>
  </si>
  <si>
    <t>FREDY ANTONIO  SOLIS CHAN</t>
  </si>
  <si>
    <t>FREDY RODOLFO  MELGAR AGUILAR</t>
  </si>
  <si>
    <t>FRIDA GUADALUPE  YANES MORAN</t>
  </si>
  <si>
    <t>GANDHI EMANUEL  PONCE JUAREZ</t>
  </si>
  <si>
    <t>GERMAN DESIDERIO  GARCIA MORALES</t>
  </si>
  <si>
    <t>GERSON ENDERSON  ATZ CRUZ</t>
  </si>
  <si>
    <t>GERSON ESTUARDO  CRUZ ORTIZ</t>
  </si>
  <si>
    <t>GERSON URIEL  FUENTES RODAS</t>
  </si>
  <si>
    <t>GISELA MARISOL  RODRIGUEZ SERRATO</t>
  </si>
  <si>
    <t>GLENDA ANAI  ALVARADO OXLAJ</t>
  </si>
  <si>
    <t>GLENDY  PAOLA ASUNCION CUTZAL CHAVAJAY</t>
  </si>
  <si>
    <t>GLORIA  LETICIA   PEREZ PUERTO</t>
  </si>
  <si>
    <t>GRECIA YARIMA  PEREZ RUBALLOS</t>
  </si>
  <si>
    <t>HANZ ESTUARDO  JUAREZ ROSALES</t>
  </si>
  <si>
    <t>HEBER ELIAZAR  GONZALEZ CORONADO</t>
  </si>
  <si>
    <t>HECTOR RENNATO  PORRES MOLINA</t>
  </si>
  <si>
    <t>HECTOR ROLANDO  LEMUS LOPEZ</t>
  </si>
  <si>
    <t>HELEN ADRIANA  LARIOS GUERRERO</t>
  </si>
  <si>
    <t>HELEN YAJAIRA  SALGUERO MORALES</t>
  </si>
  <si>
    <t>HENDRYC OBED  ACEVEDO CATALAN</t>
  </si>
  <si>
    <t>HENRY MARCELINO  MONTEJO CARDENAS</t>
  </si>
  <si>
    <t>HENRY MAURICIO  LOPEZ MORALES</t>
  </si>
  <si>
    <t>HEYSER  MAGDIEL   GUERRA  MENDEZ</t>
  </si>
  <si>
    <t>HILDA  CAROLINA  RODRIGUEZ MARROQUIN</t>
  </si>
  <si>
    <t>HILDA ESPERANZA  PEÑA RODRIGUEZ</t>
  </si>
  <si>
    <t>ILIANA LUCIA  RIVERA  OLIVA</t>
  </si>
  <si>
    <t>JACKELINE LEONELA  SALAS MAZARIEGOS</t>
  </si>
  <si>
    <t>JAIME ANTONIO  ERAZO HERNANDEZ</t>
  </si>
  <si>
    <t>JAIME RENE  CRUZ</t>
  </si>
  <si>
    <t>JAQUELINE PAOLA  CAMPOS PECHE</t>
  </si>
  <si>
    <t>JENNIFER LISBETH  DIEGUEZ TAX</t>
  </si>
  <si>
    <t>JENNYFER DE LOS ANGELES  AMBROSIO PEREZ</t>
  </si>
  <si>
    <t>JOANA DELFINA  AYALA GUZMAN</t>
  </si>
  <si>
    <t>JONATHAN ENRIQUE  CASTRO AREVALO</t>
  </si>
  <si>
    <t>JORGE  DANIEL   REYES CANO</t>
  </si>
  <si>
    <t>JORGE  KARLOS  CRUZ MATTA</t>
  </si>
  <si>
    <t>JORGE  LUIS  SAMAYOA DOMINGUEZ</t>
  </si>
  <si>
    <t>JORGE  MARIO  LUCERO CASTILLO</t>
  </si>
  <si>
    <t>JORGE  MAURICIO  WARREN ESMENJAUD</t>
  </si>
  <si>
    <t>JORGE ANTONIO  MORALES AGUILAR</t>
  </si>
  <si>
    <t>JORGE ASCENSION  DEL CID</t>
  </si>
  <si>
    <t>JORGE DAVID HONORE CARDONA OCHOA</t>
  </si>
  <si>
    <t>JORGE EDUARDO  BERBEN DUQUE</t>
  </si>
  <si>
    <t>JORGE MARIO  GUDIEL BARCO</t>
  </si>
  <si>
    <t>JOSE  ESDRAS  HOIL PACHECO</t>
  </si>
  <si>
    <t>JOSE ANTONIO  SANTIAGO ESCOBAR</t>
  </si>
  <si>
    <t>JOSE CARLOS  PALACIOS ZETINA</t>
  </si>
  <si>
    <t>JOSE JULIAN  QUIXCHAN CORZO</t>
  </si>
  <si>
    <t>JOSE LUIS  CORDOVA MALDONADO</t>
  </si>
  <si>
    <t>JOSE MANUEL  RAMOS SANDOVAL</t>
  </si>
  <si>
    <t>JOSE ROBERTO  PAZ WAIGHT</t>
  </si>
  <si>
    <t>JOSE RODRIGO  CORTEZ ESCALANTE</t>
  </si>
  <si>
    <t>JOSE VICTOR  PORTELA ABZUN</t>
  </si>
  <si>
    <t>JOSELITO DURIBAL  SANCHEZ MORENO</t>
  </si>
  <si>
    <t>JOSELYN JIMENA  ROSADO DIAZ</t>
  </si>
  <si>
    <t>JOSSELY MICHELLE  OVALLE LEMUS</t>
  </si>
  <si>
    <t>JOSUE PILAR  LEMUS QUINTANA</t>
  </si>
  <si>
    <t>JUAN ANTONIO  MADRID RIVERA</t>
  </si>
  <si>
    <t>JUAN CARLOS  DIAZ MENDEZ</t>
  </si>
  <si>
    <t>JUAN ENRIQUEZ  BARAHONA GARRIDO</t>
  </si>
  <si>
    <t>JUAN LUIS  GUZMAN MARTINEZ</t>
  </si>
  <si>
    <t>JULIAN  ENRIQUE  ZETINA TUN</t>
  </si>
  <si>
    <t>JULIAN ALONSO  SERRATO RODRÍGUEZ</t>
  </si>
  <si>
    <t>JULIO AROLDO  PINEDA ESCOBAR</t>
  </si>
  <si>
    <t>KAREN MICHELLE  HERNANDEZ ROJAS  DE GONZALEZ</t>
  </si>
  <si>
    <t>KARLA MARIA  REYES LOPEZ</t>
  </si>
  <si>
    <t>KATHERYN DENNIS  HERRERA SALGUERO</t>
  </si>
  <si>
    <t>KENIA MELISSA  PINTO RUANO</t>
  </si>
  <si>
    <t>KEVIN RENE  VASQUEZ CABRERA</t>
  </si>
  <si>
    <t>KEWIN FERNELY  PEREZ REQUENA</t>
  </si>
  <si>
    <t>LAURA CAROLINA  MENDOZA CAMPOSECO</t>
  </si>
  <si>
    <t>LEYSER DONAN  ARANA SOLA</t>
  </si>
  <si>
    <t>LIDIA REGINA  PASTOR PEREZ</t>
  </si>
  <si>
    <t>LILIAN AMELITA  MENDEZ CERVANTES</t>
  </si>
  <si>
    <t>LILIAN XIOMARA  PEREA CARRERA</t>
  </si>
  <si>
    <t>LUBIA AREDY  CONTRERAS RAMIREZ</t>
  </si>
  <si>
    <t>LUDWIG JOHANAN  CABRERA ERMITAÑO</t>
  </si>
  <si>
    <t>LUIS CARLOS  CANIZ SALDIVAR</t>
  </si>
  <si>
    <t>LUIS DANIEL  FLORIAN NAJERA</t>
  </si>
  <si>
    <t>LUIS DAVID  HERNANDEZ ACEVEDO</t>
  </si>
  <si>
    <t>LUIS FERNANDO  SAGASTUME GARCIA</t>
  </si>
  <si>
    <t>LUIS FRANCISCO  MAYORGA JORDAN</t>
  </si>
  <si>
    <t>LUIS PEDRO  PEÑATE CASTILLO</t>
  </si>
  <si>
    <t>LUIS ROBERTO  GUZMÁN MONTERROSO</t>
  </si>
  <si>
    <t>LUISANA MIROSLAVA  PAZ AREVALO</t>
  </si>
  <si>
    <t>MANUEL  EDUARDO  ROMERO TESUCUN</t>
  </si>
  <si>
    <t>MANUEL ALEJANDRO  COLINDRES ORELLANA</t>
  </si>
  <si>
    <t>MANUEL ROBERTO  ESTRADA  BARILLAS</t>
  </si>
  <si>
    <t>MANUEL ROLANDO  DE LEON MORENO</t>
  </si>
  <si>
    <t>MARCONI ANTONIO  TESUCUN SUNTECUN</t>
  </si>
  <si>
    <t>MARIA FERNANDA  ESTRADA  DURAN</t>
  </si>
  <si>
    <t>MARIA JOSE  AZURDIA CANEL</t>
  </si>
  <si>
    <t>MARIA JOSE  DE LEON REGIL GONZALEZ</t>
  </si>
  <si>
    <t>MARIA JOSE  GONZALEZ PEREZ</t>
  </si>
  <si>
    <t>MARIA JOSE  RODRIGUEZ MONZON</t>
  </si>
  <si>
    <t>MARIA MARIANA  SARCEÑO HERNANDEZ</t>
  </si>
  <si>
    <t>MARIA VICTORIA  RIOS  GALVEZ</t>
  </si>
  <si>
    <t>MARIAN JULIETA ISABEL CORDOVA RAMIREZ</t>
  </si>
  <si>
    <t>MARIANA LIZBETH  ESCOBAR BONILLA</t>
  </si>
  <si>
    <t>MARICARMEN   GONZALEZ MAZARIEGOS</t>
  </si>
  <si>
    <t>MARIO GUILLERMO  CHIQUIN MARROQUIN</t>
  </si>
  <si>
    <t>MARIO RENE  TELLEZ PIEDRASANTA</t>
  </si>
  <si>
    <t>MARIO ROBERTO  ANGEL BENAVIDES</t>
  </si>
  <si>
    <t>MAURICIO JOSE   GARCIA  RECINOS</t>
  </si>
  <si>
    <t>MAYCOL STIVEN  SANTIAGO PALMA</t>
  </si>
  <si>
    <t>MEGHAN LORENA  BURMESTER CORDON</t>
  </si>
  <si>
    <t>MELANIE SAMANTHA  HIDALGO SALAZAR</t>
  </si>
  <si>
    <t>MELANNIE GABRIELA  SOLARES MANSILLA</t>
  </si>
  <si>
    <t>MIGUEL ANGEL  MACARIO PACHECO</t>
  </si>
  <si>
    <t>MIRNA MAGALY  OCAMPO ANTILLON DE LOPEZ</t>
  </si>
  <si>
    <t>MYRNA ELIZABETH  LEMUS LEMUS DE RUIZ</t>
  </si>
  <si>
    <t>NANCY DEMESIA  ARDIANO FUENTES</t>
  </si>
  <si>
    <t>NARCISA ARACELLY  POJOY LOARCA</t>
  </si>
  <si>
    <t>NEHEMIAS RODERICO  GONZALEZ MERIDA</t>
  </si>
  <si>
    <t>NIDIAN AUREOLA  MENENDEZ PALENCIA DE VELASQUEZ</t>
  </si>
  <si>
    <t>NILTON DE JESUS ALEXANDER GONZALEZ CONTRERAS</t>
  </si>
  <si>
    <t>NIVIA   GOMEZ MORALES</t>
  </si>
  <si>
    <t>NORMA YADIRA  JOJ PUAC</t>
  </si>
  <si>
    <t>OSCAR ABDEL  TAYUN BAÑOS</t>
  </si>
  <si>
    <t>OSCAR ALEXIS  MENDOZA GONZALEZ</t>
  </si>
  <si>
    <t>OSCAR DANIEL  ORELLANA VIVAR</t>
  </si>
  <si>
    <t>OSCAR ISAAC  SOSA CASASOLA</t>
  </si>
  <si>
    <t>OSMAN ANIBAL  LOPEZ MILIAN</t>
  </si>
  <si>
    <t>OSMAR ENRIQUE  IBAÑEZ MONTEJO</t>
  </si>
  <si>
    <t>OTTO  DAVID  FRANCO GOMEZ</t>
  </si>
  <si>
    <t>PABLO ENRIQUE  CASTAÑEDA  GUEVARA</t>
  </si>
  <si>
    <t>PABLO ENRIQUE  GUDIEL GARCIA</t>
  </si>
  <si>
    <t>PAOLA VIRGINA  MARTINEZ MURILLO</t>
  </si>
  <si>
    <t>PEDRO TOMAS  MEJIA TOL</t>
  </si>
  <si>
    <t>PETRONILO   SOTO LIMA</t>
  </si>
  <si>
    <t>REYNA LISETH  SINAY CHACON</t>
  </si>
  <si>
    <t>RIGOBERTO   LOPEZ MORALES</t>
  </si>
  <si>
    <t>ROBERTO ARIEL  AGUILAR CHAN</t>
  </si>
  <si>
    <t>ROBERTO GABRIEL  TORRES VASQUEZ</t>
  </si>
  <si>
    <t>ROBERTO ISMAEL  CRUZ ENRIQUEZ</t>
  </si>
  <si>
    <t>ROCIO AZUCELY  ALVAREZ YAX</t>
  </si>
  <si>
    <t>ROLANDO LUIS FRANCISCO HERNANDEZ GALINDO</t>
  </si>
  <si>
    <t>RONALD FRANCISCO  LOPEZ MORALES</t>
  </si>
  <si>
    <t>ROSA ESTELA  LOPEZ CERIN</t>
  </si>
  <si>
    <t>ROSHAN ANDREA  ROLDAN CHANG</t>
  </si>
  <si>
    <t>RUDY ANTONIO  FLORES  MAS</t>
  </si>
  <si>
    <t>RUDY DAVID  VANEGAS VASQUEZ</t>
  </si>
  <si>
    <t>RUDY ISRAEL  MORALES MENDEZ</t>
  </si>
  <si>
    <t>RUTH ELIZABETH  OCHOA MARROQUIN</t>
  </si>
  <si>
    <t>SADIA JEANINNA  MUÑOZ BARRERA</t>
  </si>
  <si>
    <t>SALVADOR EDGARDO  PADILLA HERRERA</t>
  </si>
  <si>
    <t>SAMUEL   CAMEY CURRUCHICH</t>
  </si>
  <si>
    <t>SERGIO DAVID  VASQUEZ PAIZ</t>
  </si>
  <si>
    <t>SERGIO GEOVANNI  DEL CID MORALES</t>
  </si>
  <si>
    <t>SEYDY YALITZA  GENIS GOMEZ</t>
  </si>
  <si>
    <t>SEYNER GELVIN  LUIS VALENZUELA</t>
  </si>
  <si>
    <t>SIOMARA ANAITE  CALDERON BARILLAS</t>
  </si>
  <si>
    <t>STEPHANIE PAOLA  HIDALGO RODAS</t>
  </si>
  <si>
    <t>TEODILIO   MATIAS RAMIREZ</t>
  </si>
  <si>
    <t>VICTOR ARMANDO  PEREZ DIAZ</t>
  </si>
  <si>
    <t>VICTOR RICARDO  HERRARTE CONDE</t>
  </si>
  <si>
    <t>VICTOR ROLANDO  CHUB CHEN</t>
  </si>
  <si>
    <t>VIRGINIA DEL ROSARIO  RIVERA GONZALEZ</t>
  </si>
  <si>
    <t>WALTER ADOLFO  GONGORA MAR</t>
  </si>
  <si>
    <t>WALTER ALEJANDRO  WELLMANN SANDOVAL</t>
  </si>
  <si>
    <t>WALTER GASPAR  QUINO GONZALEZ</t>
  </si>
  <si>
    <t>WANDA MARIOLA  FERRAL VALDEZ</t>
  </si>
  <si>
    <t>WELTER ELIUD  YANES HOIL</t>
  </si>
  <si>
    <t>WENDER OVIDIO  GARCIA RAMIREZ</t>
  </si>
  <si>
    <t>WENDY JANETH  LIMA ESCALERA</t>
  </si>
  <si>
    <t>WENDY LUCRECIA  GARCIA ARNULFO</t>
  </si>
  <si>
    <t>WENSES EMENIGUI  ELLINGTON ROJAS</t>
  </si>
  <si>
    <t>WILLIAM GIOVANNI  ALDANA  LEIVA</t>
  </si>
  <si>
    <t>WILLIAM'S EMANUEL  ESCOBAR PACAY</t>
  </si>
  <si>
    <t>YALAL   TALEBIFARD DE LEON</t>
  </si>
  <si>
    <t>YAZMIN DE JESUS  OBANDO MILIAN</t>
  </si>
  <si>
    <t>YAZMIN GRICEL  ESCALANTE DE PAZ</t>
  </si>
  <si>
    <t>YEIMI MARICELA  BOTEO ARCHILA</t>
  </si>
  <si>
    <t>YOLANDA ELIZABETH  MOLINA VILLATORO</t>
  </si>
  <si>
    <t>YORKIS JOHNNY WILFREDO MAURICIO LOPEZ</t>
  </si>
  <si>
    <t>ZAFIRO ALEJANDRINA  LINARES DUQUE</t>
  </si>
  <si>
    <t>ZAYRA CLARIBEL  CABRERA AGUILAR</t>
  </si>
  <si>
    <t>ZOILA   MARTINEZ ZACARIAS</t>
  </si>
  <si>
    <t>DIRECCION DE RECURSOS HUMANOS
DIRECTOR: LICENCIADA ALMA LISETH JUAREZ LÓPEZ
RESPONSABLE DE ACTUALIZACION DE INFORMACION: LCDA. WENDY PAOLA RODRIGUEZ RUANO
MES REPORTADO: JULIO 2026
(ARTICULO 10, NUMERAL 4, LEY DE ACCESO A LA INFORMACION PUBLICA)</t>
  </si>
  <si>
    <t>ANDREA   HEINEMANN MOLINA  DE GUZMAN</t>
  </si>
  <si>
    <t>ANDREA ALEJANDRA  PALACIOS FLORIAN</t>
  </si>
  <si>
    <t xml:space="preserve">ANALISTA EN ASUNTOS JURÍDICOS </t>
  </si>
  <si>
    <t>ANDREA ISABEL  SANTIZO SANTIZO</t>
  </si>
  <si>
    <t>DELEGADO ADMINISTRATIVO REGIONAL METROPOLITANA</t>
  </si>
  <si>
    <t>ANDRES   CAAL  CHALIB</t>
  </si>
  <si>
    <t>DELEGADO ADMINISTRATIVO REGIONAL ALTIPLANO CENTRAL</t>
  </si>
  <si>
    <t>EDGAR LEONEL  JACINTO LOPEZ</t>
  </si>
  <si>
    <t>ENCARGADO DE LAS SUBREGIONAL LAS VERAPACES</t>
  </si>
  <si>
    <t>ENA LUCRECIA  BARRERA PIRIR</t>
  </si>
  <si>
    <t>ERIKA DEL CARMEN  MONZON SIQUE</t>
  </si>
  <si>
    <t>HUGO LEONEL  RAMIREZ GONZALEZ</t>
  </si>
  <si>
    <t>ENCARGADO ADMINISTRATIVO ORIENTE</t>
  </si>
  <si>
    <t>ILEANA MARIBEL  ZACARÍAS ACEVEDO</t>
  </si>
  <si>
    <t>IRENE CAROLINA  GARCÍA CRUZ</t>
  </si>
  <si>
    <t>IRMA IRENE  SACALXOT MORENO DE OROZCO</t>
  </si>
  <si>
    <t>DELEGADO ADMINISTRATIVO REGIONAL ALTIPLANO</t>
  </si>
  <si>
    <t>ANALISTA DE SUELDOS</t>
  </si>
  <si>
    <t>JHENNIFER MARGARITA  ORDOÑEZ PINEDA</t>
  </si>
  <si>
    <t>JOSE DAVID  BARILLAS LECHUGA</t>
  </si>
  <si>
    <t>JOSE FERNANDO  TORRES PAIZ</t>
  </si>
  <si>
    <t>LOPEZ HERNANDEZ BLANCA EMILIA</t>
  </si>
  <si>
    <t>DELEGADO ADMINISTRATIVO REGIONALCOSTA SUR</t>
  </si>
  <si>
    <t>ENCARGADO DE COBRO PETÉN</t>
  </si>
  <si>
    <t>LUIS ENRIQUE  MARTINEZ VASQUEZ</t>
  </si>
  <si>
    <t>ENCARGADO DE SURORIENTE</t>
  </si>
  <si>
    <t>MANUEL EDUARDO  RAMOS MARTINEZ</t>
  </si>
  <si>
    <t>ENCARGADO DE ORDENAMIENTO TERRITORIAL DEL SIGAP</t>
  </si>
  <si>
    <t>MANUEL ESTUARDO  ESTRADA FUENTES</t>
  </si>
  <si>
    <t>ENCARGADO DE INVENTARIO</t>
  </si>
  <si>
    <t>MILTON DEMETRIO  ORREGO AGUIRRE</t>
  </si>
  <si>
    <t>OMAR ALEKSIS  AMBROSIO LOPEZ</t>
  </si>
  <si>
    <t>PARADA MELENDREZ VICTOR MANUEL</t>
  </si>
  <si>
    <t>SAILY VALERIA  MUÑOZ GUERRA</t>
  </si>
  <si>
    <t xml:space="preserve">ENCARGADO DE ALMACÉN PETÉN </t>
  </si>
  <si>
    <t>SILVIA ROCIO DE LOS ANGELES CONTRERAS LOPEZ</t>
  </si>
  <si>
    <t>WALTER  EUGENIO  RAMOS  GUERRA</t>
  </si>
  <si>
    <t>ENCARGADO INVENTARIO PETÉN</t>
  </si>
  <si>
    <t>WENDY JEANNETTE  LIMA CASTILLO</t>
  </si>
  <si>
    <t>WENDY PAOLA  RODRIGUEZ RUANO</t>
  </si>
  <si>
    <t>WILLIAM ALEXANDER   RAMOS OROZCO</t>
  </si>
  <si>
    <t>ENCARGADO DE TESORERÍA</t>
  </si>
  <si>
    <t>YOSELYN PAMELA  MONTERROSO RODRIGUEZ</t>
  </si>
  <si>
    <t>DIRECTOR EJECUTIVO III</t>
  </si>
  <si>
    <t>DIRECTOR EJECUTIVO IV</t>
  </si>
  <si>
    <t>SUBDIRECTOR EJECUTIVO II</t>
  </si>
  <si>
    <t>SUB DIRECTOR EJECUTIVO II</t>
  </si>
  <si>
    <t>DIRECTOR EJECUTIVO II</t>
  </si>
  <si>
    <t>SUBDIRECTOR EJECUTIVO III</t>
  </si>
  <si>
    <t>DIRECCIÓN DE RECURSOS HUMANOS
DIRECTOR: LICENCIADA ALMA LISETH JUAREZ LOPEZ
RESPONSABLE DE ACTUALIZACIÓN DE INFORMACIÓN: LCDA, WENDY PAOLA RODRIGUEZ RUANO
MES REPORTADO: JULIO 2026
(ARTÍCULO 10, NUMERAL 4, LEY DE ACCESO A LA INFORMACIÓN PÚBLICA)</t>
  </si>
  <si>
    <t>JORGE GIOVANNI LOPEZ PEREZ</t>
  </si>
  <si>
    <t>LUIS  GERARDO CHAVEZ CORTEZ</t>
  </si>
  <si>
    <t xml:space="preserve">RECONOCIMIENTO
DE 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</si>
</sst>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  <numFmt numFmtId="166" formatCode="_([$Q-100A]* #,##0.00_);_([$Q-100A]* \(#,##0.00\);_([$Q-100A]* &quot;-&quot;??_);_(@_)"/>
    <numFmt numFmtId="167" formatCode="&quot;Q&quot;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6"/>
      <color theme="8" tint="-0.499984740745262"/>
      <name val="Aptos Narrow"/>
      <family val="2"/>
      <scheme val="minor"/>
    </font>
    <font>
      <b/>
      <sz val="20"/>
      <color theme="8" tint="-0.499984740745262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7.5"/>
      <color theme="1"/>
      <name val="Calibri"/>
      <family val="2"/>
    </font>
    <font>
      <sz val="2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22"/>
      <name val="Aptos Narrow"/>
      <family val="2"/>
      <scheme val="minor"/>
    </font>
    <font>
      <sz val="12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C2D69B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164" fontId="1" fillId="0" borderId="0" applyFont="0" applyFill="0" applyBorder="0" applyAlignment="0" applyProtection="0"/>
  </cellStyleXfs>
  <cellXfs count="153">
    <xf numFmtId="0" fontId="0" fillId="0" borderId="0" xfId="0"/>
    <xf numFmtId="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164" fontId="7" fillId="0" borderId="7" xfId="4" applyFont="1" applyFill="1" applyBorder="1" applyAlignment="1">
      <alignment horizontal="center" vertical="center" wrapText="1"/>
    </xf>
    <xf numFmtId="44" fontId="0" fillId="0" borderId="0" xfId="0" applyNumberFormat="1"/>
    <xf numFmtId="0" fontId="3" fillId="0" borderId="0" xfId="2" applyFont="1" applyAlignment="1">
      <alignment vertical="center"/>
    </xf>
    <xf numFmtId="0" fontId="1" fillId="0" borderId="0" xfId="2" applyAlignment="1">
      <alignment horizontal="center" vertical="center"/>
    </xf>
    <xf numFmtId="0" fontId="2" fillId="2" borderId="10" xfId="2" applyFont="1" applyFill="1" applyBorder="1" applyAlignment="1">
      <alignment horizontal="center" vertical="center" wrapText="1"/>
    </xf>
    <xf numFmtId="49" fontId="2" fillId="2" borderId="10" xfId="2" applyNumberFormat="1" applyFont="1" applyFill="1" applyBorder="1" applyAlignment="1">
      <alignment horizontal="center" vertical="center" wrapText="1"/>
    </xf>
    <xf numFmtId="49" fontId="2" fillId="2" borderId="11" xfId="2" applyNumberFormat="1" applyFont="1" applyFill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65" fontId="6" fillId="0" borderId="7" xfId="2" applyNumberFormat="1" applyFont="1" applyBorder="1" applyAlignment="1">
      <alignment horizontal="center" vertical="center" wrapText="1"/>
    </xf>
    <xf numFmtId="165" fontId="6" fillId="3" borderId="7" xfId="2" applyNumberFormat="1" applyFont="1" applyFill="1" applyBorder="1" applyAlignment="1">
      <alignment horizontal="center" vertical="center" wrapText="1"/>
    </xf>
    <xf numFmtId="165" fontId="6" fillId="4" borderId="7" xfId="2" applyNumberFormat="1" applyFont="1" applyFill="1" applyBorder="1" applyAlignment="1">
      <alignment horizontal="center" vertical="center" wrapText="1"/>
    </xf>
    <xf numFmtId="0" fontId="9" fillId="0" borderId="0" xfId="5"/>
    <xf numFmtId="0" fontId="9" fillId="0" borderId="0" xfId="5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0" xfId="5" applyFont="1"/>
    <xf numFmtId="49" fontId="3" fillId="0" borderId="0" xfId="3" applyNumberFormat="1" applyFont="1" applyAlignment="1">
      <alignment horizontal="center" vertical="center"/>
    </xf>
    <xf numFmtId="0" fontId="1" fillId="0" borderId="0" xfId="3" applyAlignment="1">
      <alignment horizontal="center" vertical="center"/>
    </xf>
    <xf numFmtId="49" fontId="3" fillId="0" borderId="0" xfId="3" applyNumberFormat="1" applyFont="1" applyAlignment="1">
      <alignment horizontal="left" vertical="center"/>
    </xf>
    <xf numFmtId="49" fontId="11" fillId="0" borderId="0" xfId="3" applyNumberFormat="1" applyFont="1" applyAlignment="1">
      <alignment horizontal="center" vertical="center"/>
    </xf>
    <xf numFmtId="49" fontId="3" fillId="0" borderId="0" xfId="3" applyNumberFormat="1" applyFont="1" applyAlignment="1">
      <alignment horizontal="center" vertical="center" wrapText="1"/>
    </xf>
    <xf numFmtId="44" fontId="1" fillId="0" borderId="0" xfId="3" applyNumberFormat="1" applyAlignment="1">
      <alignment horizontal="center" vertical="center" wrapText="1"/>
    </xf>
    <xf numFmtId="0" fontId="1" fillId="0" borderId="0" xfId="3"/>
    <xf numFmtId="164" fontId="7" fillId="0" borderId="7" xfId="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3" applyAlignment="1">
      <alignment wrapText="1"/>
    </xf>
    <xf numFmtId="44" fontId="1" fillId="0" borderId="0" xfId="3" applyNumberFormat="1" applyAlignment="1">
      <alignment wrapText="1"/>
    </xf>
    <xf numFmtId="49" fontId="3" fillId="0" borderId="0" xfId="7" applyNumberFormat="1" applyFont="1" applyAlignment="1">
      <alignment horizontal="center" vertical="center"/>
    </xf>
    <xf numFmtId="0" fontId="1" fillId="0" borderId="0" xfId="7" applyAlignment="1">
      <alignment horizontal="center" vertical="center"/>
    </xf>
    <xf numFmtId="49" fontId="3" fillId="0" borderId="0" xfId="7" applyNumberFormat="1" applyFont="1" applyAlignment="1">
      <alignment horizontal="left" vertical="center"/>
    </xf>
    <xf numFmtId="0" fontId="2" fillId="2" borderId="9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49" fontId="6" fillId="0" borderId="7" xfId="7" applyNumberFormat="1" applyFont="1" applyBorder="1" applyAlignment="1">
      <alignment horizontal="center" vertical="center"/>
    </xf>
    <xf numFmtId="164" fontId="6" fillId="0" borderId="7" xfId="8" applyFont="1" applyFill="1" applyBorder="1" applyAlignment="1">
      <alignment horizontal="center" vertical="center"/>
    </xf>
    <xf numFmtId="0" fontId="6" fillId="0" borderId="7" xfId="7" applyFont="1" applyBorder="1" applyAlignment="1">
      <alignment horizontal="center" vertical="center" wrapText="1"/>
    </xf>
    <xf numFmtId="0" fontId="13" fillId="0" borderId="7" xfId="7" applyFont="1" applyBorder="1" applyAlignment="1">
      <alignment horizontal="center" vertical="center" wrapText="1"/>
    </xf>
    <xf numFmtId="165" fontId="6" fillId="0" borderId="7" xfId="8" applyNumberFormat="1" applyFont="1" applyFill="1" applyBorder="1" applyAlignment="1">
      <alignment horizontal="center" vertical="center" wrapText="1"/>
    </xf>
    <xf numFmtId="165" fontId="13" fillId="0" borderId="7" xfId="7" applyNumberFormat="1" applyFont="1" applyBorder="1" applyAlignment="1">
      <alignment horizontal="center" vertical="center"/>
    </xf>
    <xf numFmtId="165" fontId="6" fillId="0" borderId="7" xfId="8" applyNumberFormat="1" applyFont="1" applyFill="1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3" fillId="0" borderId="7" xfId="7" applyFont="1" applyBorder="1" applyAlignment="1">
      <alignment horizontal="center" vertical="center"/>
    </xf>
    <xf numFmtId="165" fontId="13" fillId="0" borderId="7" xfId="7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64" fontId="7" fillId="0" borderId="7" xfId="4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7" fillId="0" borderId="0" xfId="0" applyFont="1"/>
    <xf numFmtId="0" fontId="12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49" fontId="7" fillId="0" borderId="7" xfId="3" applyNumberFormat="1" applyFont="1" applyBorder="1" applyAlignment="1">
      <alignment horizontal="center" vertical="center"/>
    </xf>
    <xf numFmtId="166" fontId="15" fillId="0" borderId="7" xfId="3" applyNumberFormat="1" applyFont="1" applyBorder="1" applyAlignment="1">
      <alignment horizontal="center" vertical="center"/>
    </xf>
    <xf numFmtId="165" fontId="7" fillId="0" borderId="7" xfId="3" applyNumberFormat="1" applyFont="1" applyBorder="1" applyAlignment="1">
      <alignment horizontal="center" vertical="center"/>
    </xf>
    <xf numFmtId="165" fontId="7" fillId="0" borderId="7" xfId="3" applyNumberFormat="1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49" fontId="7" fillId="0" borderId="12" xfId="3" applyNumberFormat="1" applyFont="1" applyBorder="1" applyAlignment="1">
      <alignment horizontal="center" vertical="center"/>
    </xf>
    <xf numFmtId="164" fontId="7" fillId="0" borderId="12" xfId="4" applyFont="1" applyFill="1" applyBorder="1" applyAlignment="1">
      <alignment horizontal="center" vertical="center"/>
    </xf>
    <xf numFmtId="164" fontId="7" fillId="0" borderId="12" xfId="4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/>
    </xf>
    <xf numFmtId="0" fontId="2" fillId="2" borderId="7" xfId="3" applyFont="1" applyFill="1" applyBorder="1" applyAlignment="1">
      <alignment horizontal="center" vertical="center" wrapText="1"/>
    </xf>
    <xf numFmtId="0" fontId="12" fillId="2" borderId="7" xfId="3" applyFont="1" applyFill="1" applyBorder="1" applyAlignment="1">
      <alignment horizontal="center" vertical="center" wrapText="1"/>
    </xf>
    <xf numFmtId="49" fontId="2" fillId="2" borderId="7" xfId="3" applyNumberFormat="1" applyFont="1" applyFill="1" applyBorder="1" applyAlignment="1">
      <alignment horizontal="center" vertical="center" wrapText="1"/>
    </xf>
    <xf numFmtId="44" fontId="2" fillId="2" borderId="7" xfId="3" applyNumberFormat="1" applyFont="1" applyFill="1" applyBorder="1" applyAlignment="1">
      <alignment horizontal="center" vertical="center" wrapText="1"/>
    </xf>
    <xf numFmtId="167" fontId="9" fillId="0" borderId="0" xfId="5" applyNumberFormat="1"/>
    <xf numFmtId="167" fontId="0" fillId="0" borderId="0" xfId="0" applyNumberFormat="1"/>
    <xf numFmtId="164" fontId="6" fillId="4" borderId="7" xfId="8" applyFont="1" applyFill="1" applyBorder="1" applyAlignment="1">
      <alignment horizontal="center" vertical="center"/>
    </xf>
    <xf numFmtId="165" fontId="13" fillId="4" borderId="7" xfId="7" applyNumberFormat="1" applyFont="1" applyFill="1" applyBorder="1" applyAlignment="1">
      <alignment horizontal="center" vertical="center"/>
    </xf>
    <xf numFmtId="165" fontId="6" fillId="4" borderId="7" xfId="8" applyNumberFormat="1" applyFont="1" applyFill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 wrapText="1"/>
    </xf>
    <xf numFmtId="0" fontId="1" fillId="0" borderId="14" xfId="2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44" fontId="7" fillId="0" borderId="7" xfId="3" applyNumberFormat="1" applyFont="1" applyBorder="1" applyAlignment="1">
      <alignment horizontal="center" vertical="center" wrapText="1"/>
    </xf>
    <xf numFmtId="167" fontId="7" fillId="0" borderId="7" xfId="3" applyNumberFormat="1" applyFont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/>
    </xf>
    <xf numFmtId="49" fontId="2" fillId="2" borderId="7" xfId="2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49" fontId="4" fillId="0" borderId="2" xfId="3" applyNumberFormat="1" applyFont="1" applyBorder="1" applyAlignment="1">
      <alignment horizontal="center" vertical="center" wrapText="1"/>
    </xf>
    <xf numFmtId="49" fontId="4" fillId="0" borderId="0" xfId="3" applyNumberFormat="1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49" fontId="4" fillId="0" borderId="0" xfId="7" applyNumberFormat="1" applyFont="1" applyAlignment="1">
      <alignment horizontal="center" vertical="center" wrapText="1"/>
    </xf>
    <xf numFmtId="49" fontId="4" fillId="0" borderId="0" xfId="7" applyNumberFormat="1" applyFont="1" applyAlignment="1">
      <alignment horizontal="center" vertical="center"/>
    </xf>
    <xf numFmtId="0" fontId="4" fillId="2" borderId="15" xfId="7" applyFont="1" applyFill="1" applyBorder="1" applyAlignment="1">
      <alignment horizontal="center" vertical="center"/>
    </xf>
    <xf numFmtId="0" fontId="4" fillId="2" borderId="16" xfId="7" applyFont="1" applyFill="1" applyBorder="1" applyAlignment="1">
      <alignment horizontal="center" vertical="center"/>
    </xf>
    <xf numFmtId="0" fontId="4" fillId="2" borderId="17" xfId="7" applyFont="1" applyFill="1" applyBorder="1" applyAlignment="1">
      <alignment horizontal="center" vertical="center"/>
    </xf>
    <xf numFmtId="0" fontId="4" fillId="2" borderId="18" xfId="7" applyFont="1" applyFill="1" applyBorder="1" applyAlignment="1">
      <alignment horizontal="center" vertical="center"/>
    </xf>
    <xf numFmtId="0" fontId="4" fillId="2" borderId="19" xfId="7" applyFont="1" applyFill="1" applyBorder="1" applyAlignment="1">
      <alignment horizontal="center" vertical="center"/>
    </xf>
    <xf numFmtId="0" fontId="4" fillId="2" borderId="20" xfId="7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17" fillId="0" borderId="7" xfId="3" applyFont="1" applyBorder="1" applyAlignment="1">
      <alignment horizontal="center" vertical="center" wrapText="1"/>
    </xf>
    <xf numFmtId="0" fontId="18" fillId="5" borderId="7" xfId="5" applyFont="1" applyFill="1" applyBorder="1" applyAlignment="1">
      <alignment horizontal="center" vertical="center" wrapText="1"/>
    </xf>
    <xf numFmtId="0" fontId="18" fillId="2" borderId="7" xfId="5" applyFont="1" applyFill="1" applyBorder="1" applyAlignment="1">
      <alignment horizontal="center" vertical="center" wrapText="1"/>
    </xf>
    <xf numFmtId="167" fontId="18" fillId="5" borderId="7" xfId="5" applyNumberFormat="1" applyFont="1" applyFill="1" applyBorder="1" applyAlignment="1">
      <alignment horizontal="center" vertical="center" wrapText="1"/>
    </xf>
    <xf numFmtId="0" fontId="19" fillId="0" borderId="12" xfId="6" applyFont="1" applyBorder="1" applyAlignment="1">
      <alignment horizontal="center" vertical="center" wrapText="1"/>
    </xf>
    <xf numFmtId="0" fontId="17" fillId="0" borderId="12" xfId="6" applyFont="1" applyBorder="1" applyAlignment="1">
      <alignment horizontal="center" vertical="center" wrapText="1"/>
    </xf>
    <xf numFmtId="167" fontId="17" fillId="0" borderId="12" xfId="6" applyNumberFormat="1" applyFont="1" applyBorder="1" applyAlignment="1">
      <alignment horizontal="center" vertical="center" wrapText="1"/>
    </xf>
    <xf numFmtId="49" fontId="19" fillId="0" borderId="7" xfId="6" applyNumberFormat="1" applyFont="1" applyBorder="1" applyAlignment="1">
      <alignment horizontal="center" vertical="center" wrapText="1"/>
    </xf>
    <xf numFmtId="49" fontId="19" fillId="0" borderId="12" xfId="6" applyNumberFormat="1" applyFont="1" applyBorder="1" applyAlignment="1">
      <alignment horizontal="center" vertical="center" wrapText="1"/>
    </xf>
    <xf numFmtId="167" fontId="17" fillId="0" borderId="12" xfId="6" applyNumberFormat="1" applyFont="1" applyBorder="1" applyAlignment="1">
      <alignment horizontal="center" vertical="center"/>
    </xf>
    <xf numFmtId="0" fontId="19" fillId="0" borderId="7" xfId="6" applyFont="1" applyBorder="1" applyAlignment="1">
      <alignment horizontal="center" vertical="center" wrapText="1"/>
    </xf>
    <xf numFmtId="0" fontId="17" fillId="0" borderId="7" xfId="6" applyFont="1" applyBorder="1" applyAlignment="1">
      <alignment horizontal="center" vertical="center" wrapText="1"/>
    </xf>
    <xf numFmtId="167" fontId="17" fillId="0" borderId="7" xfId="6" applyNumberFormat="1" applyFont="1" applyBorder="1" applyAlignment="1">
      <alignment horizontal="center" vertical="center"/>
    </xf>
    <xf numFmtId="0" fontId="17" fillId="4" borderId="7" xfId="6" applyFont="1" applyFill="1" applyBorder="1" applyAlignment="1">
      <alignment horizontal="center" vertical="center" wrapText="1"/>
    </xf>
    <xf numFmtId="167" fontId="17" fillId="0" borderId="7" xfId="6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20" fillId="2" borderId="7" xfId="1" applyFont="1" applyFill="1" applyBorder="1" applyAlignment="1">
      <alignment horizontal="center" vertical="center"/>
    </xf>
    <xf numFmtId="0" fontId="20" fillId="2" borderId="7" xfId="1" applyFont="1" applyFill="1" applyBorder="1" applyAlignment="1">
      <alignment horizontal="center" vertical="center" wrapText="1"/>
    </xf>
    <xf numFmtId="49" fontId="20" fillId="2" borderId="7" xfId="1" applyNumberFormat="1" applyFont="1" applyFill="1" applyBorder="1" applyAlignment="1">
      <alignment horizontal="center" vertical="center" wrapText="1"/>
    </xf>
    <xf numFmtId="0" fontId="20" fillId="2" borderId="7" xfId="2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7" fillId="0" borderId="7" xfId="2" applyNumberFormat="1" applyFont="1" applyBorder="1" applyAlignment="1">
      <alignment horizontal="center" vertical="center" wrapText="1"/>
    </xf>
    <xf numFmtId="44" fontId="19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/>
    <xf numFmtId="44" fontId="17" fillId="0" borderId="7" xfId="3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0" borderId="7" xfId="4" applyFont="1" applyFill="1" applyBorder="1" applyAlignment="1">
      <alignment horizontal="center" vertical="center" wrapText="1"/>
    </xf>
    <xf numFmtId="0" fontId="17" fillId="0" borderId="7" xfId="4" applyNumberFormat="1" applyFont="1" applyFill="1" applyBorder="1" applyAlignment="1">
      <alignment horizontal="center" vertical="center" wrapText="1"/>
    </xf>
    <xf numFmtId="44" fontId="17" fillId="0" borderId="7" xfId="4" applyNumberFormat="1" applyFont="1" applyFill="1" applyBorder="1" applyAlignment="1">
      <alignment horizontal="center" vertical="center" wrapText="1"/>
    </xf>
  </cellXfs>
  <cellStyles count="9">
    <cellStyle name="Moneda 2 2" xfId="8" xr:uid="{C5E315EB-FF2C-421A-8523-2A46DD0B7660}"/>
    <cellStyle name="Moneda 3 2 2 2" xfId="4" xr:uid="{D4F6DA19-83CB-4087-B29E-32309180FC17}"/>
    <cellStyle name="Normal" xfId="0" builtinId="0"/>
    <cellStyle name="Normal 2 2 2 2" xfId="2" xr:uid="{430D6AFD-1E90-4503-A756-0C33C84B3CBD}"/>
    <cellStyle name="Normal 2 3" xfId="6" xr:uid="{99EDA20D-9605-49E7-8AE3-DCF90B41077E}"/>
    <cellStyle name="Normal 2 4 2" xfId="3" xr:uid="{3AF9C21B-33F9-4FBD-BDDD-45024993DDA5}"/>
    <cellStyle name="Normal 4 2" xfId="7" xr:uid="{8CC64D72-AFD7-420A-A86D-997C7FEF7AB2}"/>
    <cellStyle name="Normal 5" xfId="5" xr:uid="{6D537478-CFDE-4F38-ABCB-A4D6B99576EB}"/>
    <cellStyle name="Normal 6" xfId="1" xr:uid="{D2C48275-E69D-4105-AE9F-CBE1171B637C}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45857" cy="0"/>
    <xdr:pic>
      <xdr:nvPicPr>
        <xdr:cNvPr id="2" name="Imagen 1">
          <a:extLst>
            <a:ext uri="{FF2B5EF4-FFF2-40B4-BE49-F238E27FC236}">
              <a16:creationId xmlns:a16="http://schemas.microsoft.com/office/drawing/2014/main" id="{537DDA91-AF3B-452D-9C15-59599E85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604585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321468</xdr:colOff>
      <xdr:row>0</xdr:row>
      <xdr:rowOff>71436</xdr:rowOff>
    </xdr:from>
    <xdr:ext cx="5834976" cy="1732786"/>
    <xdr:pic>
      <xdr:nvPicPr>
        <xdr:cNvPr id="3" name="Imagen 2">
          <a:extLst>
            <a:ext uri="{FF2B5EF4-FFF2-40B4-BE49-F238E27FC236}">
              <a16:creationId xmlns:a16="http://schemas.microsoft.com/office/drawing/2014/main" id="{9A496B16-D46F-4B4C-A08C-13523F500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702468" y="71436"/>
          <a:ext cx="5834976" cy="173278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296333</xdr:colOff>
      <xdr:row>0</xdr:row>
      <xdr:rowOff>0</xdr:rowOff>
    </xdr:from>
    <xdr:ext cx="5266267" cy="1725783"/>
    <xdr:pic>
      <xdr:nvPicPr>
        <xdr:cNvPr id="2" name="Imagen 1">
          <a:extLst>
            <a:ext uri="{FF2B5EF4-FFF2-40B4-BE49-F238E27FC236}">
              <a16:creationId xmlns:a16="http://schemas.microsoft.com/office/drawing/2014/main" id="{8B5A87D3-894B-4454-B381-C2D63B43A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296333" y="0"/>
          <a:ext cx="5266267" cy="172578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221876</xdr:colOff>
      <xdr:row>0</xdr:row>
      <xdr:rowOff>0</xdr:rowOff>
    </xdr:from>
    <xdr:to>
      <xdr:col>3</xdr:col>
      <xdr:colOff>381000</xdr:colOff>
      <xdr:row>4</xdr:row>
      <xdr:rowOff>213145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216D13-D936-42F5-BB17-6FF9E6088C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221876" y="0"/>
          <a:ext cx="5569324" cy="16609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3C41E5-4668-4151-B188-5055AB7A74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420F88-A939-4AD5-9492-4E1A4A0748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261919-434D-4B94-8D6B-3A26CFA314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875704-344A-417D-ADE5-77C37BE7DC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73E55E-4B49-4D5B-9B83-A3671D2722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0DAA14-04A8-4362-9290-4B9F00C0C3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D52F62-2571-4889-BDF3-FAF1B45179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751901-C0CD-4F36-89E2-F797F35802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49F0CD-AE99-479A-9DB5-6F02E6A45A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FB8DA0-0B5D-443D-832D-D88B90848C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4B944C-6224-459D-8778-58BE956741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6ACBAB-A29B-4BED-B826-232956FCA1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AFD327-6307-48A6-9D4C-01207A7ED2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68ACD1-F32A-406E-A5D8-ACE74A7C9E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A43488-1E02-4FAA-9A26-27CDF243CA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0D83CB-430D-4655-9BDD-DE505DDE1D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7F96BC-1BA3-455F-A0E9-BC544C78AE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19BDB6-E3BF-4C9E-A6E2-798317816D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B9927B-8C80-45D8-9770-95E152F1CF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672C25-161F-4AFB-BEFC-806321062B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118DBF-DDFC-4443-A1D0-DEFB883FF2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44896-ABCA-44F8-A375-57F4FE426C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A937FC-9D90-4156-B598-16D2836190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62C3ED-8202-47F2-86C1-BD2333D3B5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F7F748-2CA0-4D43-AD69-8CEB6DBF2C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A67CBD-D6E5-4D07-954F-E13C3F1AA0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0A92A6-DDD7-4E40-9BF6-45BD48F631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941BE0-172F-4BC9-BB65-7DE42EFBFB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E62621-19B5-45B5-AF47-9EFD33EC7E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94A713-D10F-44AD-A46A-D5035F5056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5111EB-E3C4-44CA-815C-0C1E45B14D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BB554C-D526-4AD1-A4C2-AFEF9F811B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36F8E1-8BA9-4DAC-851F-76D94CFC80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087011-FD7A-44D2-B44B-32BA3840AC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1C7920-3CD7-42B7-A000-691C5F71AC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E67084-1C77-4D4D-848F-87EC47FE17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C37F7A-1592-4E2B-8BD5-56D0534BC9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B9B91-FDF1-4307-961A-8AB670EDF5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DF1139-1169-4660-B2E6-1E9EA8330D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BC58A6-4A5F-4EF6-9554-A6C0CCB9F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BCC834-24B3-4AAC-B765-918120CA76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692AD2-659B-410A-B03A-8BA7B7CEE0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C47A2E-923A-494A-9ECB-B4D74229F1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941F84-EE29-4CFB-8C18-757274010B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A77588-67B7-4FE8-905C-FF82433AFD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7BA1FA-C892-4D89-81EF-10E183A03B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3DF8F8-0765-45DF-83F3-E1D6B3F795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34847C-EDF3-4BBB-AEE2-DE3D46989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302E0C-6FFC-4882-9BCB-73A90BA2B5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0C4E68-BCE7-4493-A4EB-5F65DE2C80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2EA020-E8DD-429D-9F5E-0C45E41FC9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89F32D-7A3D-41AA-954B-BF65955235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A67667-DB00-468A-9638-54A69DC97C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D16FE7-DE1C-48C8-ACDF-E7B3A9E7E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D14024-06A6-4D57-B679-534BB67D97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8B4806-F2F4-4D2B-A0C7-365EFC110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21E284-1E94-4531-BB3F-EF023229FF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57C4A8-EB53-4E8E-9D09-4F02E0BDD6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98B828-62D8-4F9D-B96E-763E1CE701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8786BE-1D96-457E-8569-9DEDB0BC84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329523-F593-4AD0-A8DC-B52567AC03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F5491B-07A6-47B6-A83F-4BDA39E742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FB0925-0B44-4178-8AB9-0F378989AD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5C5D20-BCCA-4F67-89CD-85818620A5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928A74-7F87-4494-8B61-026C1D2A16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BC1550-7DE9-4197-945C-3B2A2037BD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E730F7-6607-491D-8922-C4CAD6B4A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F6CEC1-6BC6-4B05-9E0D-2B1AAE6E73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A57D84-BAFD-4E65-B08B-8326D76251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588F8E-C61D-4C3B-8CCC-9E03E722D4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B59528-025C-439C-982B-3ADBB93A80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17F6BA-DCCD-49AC-9034-E781AB2B94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B9B53C-78F6-4936-8771-D0DB05797A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CA981B-2CC4-4F34-B03B-55499E043B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7D3AE0-891B-4DE3-A6C7-0C54E8AE9D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F63A81-15FA-4803-969A-795FB316D8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828A2D-CE49-460D-81D4-C5E7665DD9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7D095C-224F-421A-BD00-D68597F094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072424-401F-4C74-86EF-61036FD908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F54086-BEC9-4332-AD87-5BC4D9DC82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BA134B-45B9-4488-AFA4-C776610C2C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0FDEAA-0603-483A-8BEA-2A5553500E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7AB02B-5303-421E-8604-0E3D9C604E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90E008-779E-4C25-92A5-EC9A8BF750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1A31E3-4388-4332-914D-09BE0FB95D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953651-0617-46E0-9387-7FC3A26C8C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9140C8-1E9A-4EDA-A762-8893224873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978F21-AA30-4CCA-8592-821FBCF2CF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7CBE68-FE63-4A11-BDE5-189E25A9DB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D804E3-C148-4037-AC48-FC8EA37E8C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5FAAD4-C785-47B7-B835-F7EFBF98B1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A25D4A-9201-4DE4-9096-A66EFB90F7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161E64-F45F-4F56-B95B-DFEEEA4B87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21AF6F-FC23-4DE0-9B53-EAB5DDF8FA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FADADB-23EB-4E1C-9219-2417680CB3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EB184C-9D8D-4FE2-8483-90BF25E53A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8A7DC3-FF5C-4692-A284-E071094688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D34E25-32F1-4F1B-A066-9F05C2D7EC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9318E8-0C10-44CF-A001-A57F86C5E2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8C9CD9-574E-44BD-A55F-EBEFF6908B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189DBB-8D3F-481D-A9EF-8ACCB67A8A4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E10E2F-DD04-465A-8FDA-F8FDCB49BF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7838D6-BC77-4E48-A79F-7A55C28693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938FEC-87BC-433D-972E-C7F5EFB286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505792-6892-4F07-A659-38EE31715D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1618B7-1588-489D-9DB9-37FE3DEBE5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832317-0504-4C27-AC28-9F126BE03C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5E0FE6-0180-4AD2-8CFF-0E0BA8CE68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FA22C-C698-445F-BC7D-0731B2B3E9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CFCCD8-AA25-4032-B083-583C68DA7C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C80493-12CD-45D3-9CD7-B0595C4ED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FB8BB1-FDF8-47ED-BDD7-AD8BA6D3B8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AA283E-A13C-42B1-BC4F-B9F12B5317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562025-7897-43DA-817C-AEA6A30005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2D92BF-582A-46B8-876C-4E1216EA94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99E894-316B-40E2-A3B2-4EE94D7E46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552241-9604-42A8-AF15-697F5A86C5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57F30B-11E5-47E5-827D-541582851D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B1A34F-D415-4951-B54F-0E0F2B88BC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BE81F-E7DF-43B7-B0C1-F862140CC9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F8C8EF-03D6-4816-ACF2-2DF21E272D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906C4-2189-45F3-8350-8D0816048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492655-045F-4AEF-8356-91465D4B8C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BE7CB3-F0C8-4229-8A0D-D7CBCA64B5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D676BC-0EEF-4594-94E2-F586222BFE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DAB54E-6542-455B-9183-9D21D11B26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3CBDDE-02D9-4107-BCC9-A5CB66E93E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456EE2-06E6-4645-99CE-5C7B568CCC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1DB3EB-8E19-48AD-9BF7-F2755A537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EAE05B-7A7A-4548-B818-EDD4258479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212F05-F00A-4087-88B7-B698FE8598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C2BA1A-8A7A-4811-B402-B5A31AF08F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1D89D7-241F-48EE-9AAE-92B19A305E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BCA846-4972-43CC-AF98-89864D5A44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EBA8EE-E710-4313-A778-D5EFF7FF21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79A291-6300-4EC0-8D91-F565EFB497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979DFF-2BFE-4756-BF79-4643383551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372504-CC17-4D7F-9FDA-0AC90D98D4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D410FF-C9B8-4F9C-9362-933BC5D123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24910F-962A-48BF-96AB-2B617E2646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27DA0E-0EE7-483F-9008-2C8781BCB1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0E9818-D1CB-45AD-AD07-073E2B8148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2BF0F6-1B9B-4E11-8B0C-AE92E8A483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0A8D8E-CFAB-4071-99C5-C969601678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403AB3-E357-4CDB-B4DB-5C4DF74761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02D23-D51D-43B5-B52E-BECCF28138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6E64D2-3ED7-4545-9BD8-777A435436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B8E800-B940-4F3E-A939-CC8CFFBBE0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D3793B-F34D-4199-B2FC-A6D799F5FE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3E86EE-92D3-4E10-928B-3E6C81DA8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9ABC4A-5896-44ED-8CC4-5427B15A71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41E2D-2A5A-490F-AB21-F22F2B3130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3E8A9B-8AB7-4289-8E0D-5989991743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F85CD8-09BB-4E30-83FF-11C671D064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E21AC2-E279-4410-8230-98F64AE34C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39E26A-7C20-49DA-8B26-C0709D4522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4A69DB-21C0-4A71-AA2A-FC1E8B8889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F17FE8-A9BC-4E05-AB38-1FA44FE28C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2EFE6B-7751-4FC0-8E05-EFC8BE063A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324E81-A4A5-4853-B70C-724755C5B6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9AB345-C3EE-4095-9241-576EDB502F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76A3DE-B163-401F-9131-6C6152273E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6CAABC-FCE8-4C48-BFDD-96EADA1E4F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8CA288-CBCB-4CEF-A63F-D957A60EE8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80DAAE-21A9-46BC-8E37-F2ED89AF2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FEE46B-AA6B-4443-B05E-41B98F22FE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0C660-610F-4246-B9C0-087AFCE484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3F97C6-2EDF-4777-9045-4CD0290909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21D874-81FE-4783-B6A9-EF6B688B35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D36B6-4C19-4719-9A59-FC1CF79091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9A7F62-AF2C-4D36-B93A-1C4AD32694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EFD559-D456-4A9C-A579-7B9B19E8AB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B002CB-8AFE-4F58-8B8D-B02C0CC421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EE355A-B548-45DE-91F8-410E8CA3CD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5033AD-D280-4CB2-A765-A739E9578F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49B844-6BCA-4999-8429-D57B35376D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16B6C7-051A-412F-A956-7A1EC6B878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9609E9-F9F2-4EBF-8469-052DA9BFBF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FEEB23-1B84-4A20-B39E-4DF985DE40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0C7D38-FF3C-4493-B297-AE67A23953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91E079-B54C-44A1-ABBE-7833D3CB55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9E36E-6406-4926-A328-8694C40C87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E4E11E-6689-42AB-9D6B-EB45945FF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A5BE62-3044-4AEA-8B67-38D26458D3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74C0A1-D5E0-45F3-ADAB-C04440B4A1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98377D-B690-4EC8-ADC8-8CDF73439C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9EBB33-8C24-4DA6-AD2F-F9EBAB0F5E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25F940-0CED-4DD8-8D91-79285B4EB0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F17586-A403-43AD-92CA-A9F42AE838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730518-D07D-40C3-A732-2DA896822A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F58CFC-6F05-486C-B841-D09C26CED0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42A83E-BC2E-4877-BA6B-0D5E7BACAB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54D654-4393-4AFC-AE82-1BF8ABA846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A21C8-572E-4CD6-9B79-E59B4D99B1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924784-C034-459C-905B-EBDAFF987E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64FB2-2805-46D8-AD46-2736FA7381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655C0-F900-450A-8F1D-8A56BCD230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A57313-CDBA-4CF3-BF9C-213E97C7F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317C69-0E1A-450C-BD9A-6857BD7674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253D2C-A986-4CEF-8A46-E992BA5BE8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937B39-FA51-49AA-BF07-7E3D6E5973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3D9994-4B80-466D-9B90-E32F03D644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607B22-2FAB-47D5-8B2F-247A10DAD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610233-A8FE-4947-8820-FF5521E7D4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DB3F13-E9CA-439E-A761-EC13D62DAF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157304-F5B3-43C0-ABF8-40F9154AE5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E40955-94E9-4CAD-8273-321406FFD7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EE12AE-5D5A-4A0A-AE23-1EC5322E64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20D393-5A2E-4972-9727-734A73F42F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720D53-4656-4451-9023-AA18491804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02D264-FF15-443A-883F-B77EAFE48C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DF11E5-6612-4E66-B908-1C9CF5999D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614138-9FCE-4C6E-A161-3E2E22A631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614F62-2F21-4379-AA19-0A4F429A77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41E765-344C-40BC-8956-6CF8DE0363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5454F3-F23B-4079-B2F0-20A72DB11F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1D4482-8C8D-4690-BFE1-839C42009E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44BC98-503C-4773-B3BB-5E04EC78C8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06E5F7-E58E-4648-AC56-3B7E983AD3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A8CE69-457A-4C73-A3EF-AB6957C192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DC937B-961A-4B42-B8D5-3D581CECD3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C8D5C3-EA5A-4017-8F40-15E2167D6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5F4526-2867-440A-9B27-74B147ABC3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AA3BF4-29CA-4F92-BA2A-2061F9B228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64D983-C6FE-446F-ABF2-127FA143C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176E1F-970F-4AB5-868D-5C8D31594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5A321C-CD4C-4DC6-BA03-918402E8B6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B2D587-737E-40FD-B17F-67AD473977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EAD48B-93F5-46F9-8A6E-F322A192F5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8257B9-20E7-4B06-BBBD-4B78B37D15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378D72-17E6-4856-AC1A-F705E95BCC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1A7424-52A3-4976-9FB7-30616AC5C2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923C7D-54CF-4F23-B431-FBA9B2A215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1ABB94-1806-4E87-8E7B-85416EC7E3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4232DC-016A-4354-A3C0-39525C0DC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EB60C-8166-43C6-919C-418E419B84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6489C4-EB48-42B5-8B12-0E3414FF9B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3D8E19-446E-4187-BD0F-74D919385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97B21A-B623-40F0-B3D1-D1C2A9EE17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959A7-94BB-4E2F-B93B-CCFD222B44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FAA551-88E2-497E-84A0-5DBF7F00A4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204FDB-757A-478C-8973-04577B7E08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D1EF1D-2B7F-4A5D-9BBA-2D12E48A9F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47829D-C293-4023-B869-C79351CE05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3A838B-C13F-40FD-B7AB-30A858B933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D3C5B2-8C84-4718-A829-4AED0B9937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511F6F-B18A-4BB0-95C3-674B7375F4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FF51B1-B65E-464C-85A5-0A35FB2085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C81C11-5D8F-42BA-B6FB-D51509A292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0D489A-8C6B-4F67-B370-A387827825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017877-E38F-471C-A6D3-8720429F37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5C09E8-D8C4-48EA-A758-873CBEE1B0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AEE6EE-F9CC-40B6-BEEF-BA43CDC4C7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3F826A-4A73-4CD8-AB0C-60833B2A46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C05669-9152-4830-9F90-AECA5C7579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4C8068-32EE-491D-BA7F-2FB1CFFC3C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0258DB-0327-495E-9F2E-D79B068754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FA884E-F66C-44D7-9D50-63AEE313E5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A0BBA6-0424-4DE2-9C57-69ABEBFE8C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413218-17EB-462A-89B8-CDE88B2F85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BB54F6-1C88-432F-B76B-2BC82D3B95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DEBDB5-6382-4534-BBC7-B7785E0AF3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2743B2-7080-44B3-ACB2-032D9F6380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9791AF-6630-4B29-A82C-D411132BFB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0705A7-8558-4AA7-B8C8-70563AFA61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F32D72-C28A-45D7-8C9A-A5986A4836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06C84B-F4EF-4438-A589-C64E9B5E05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A2B66B-9F30-4975-A3BF-101F2505C2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78AC5C-4522-43FC-A8A4-03AC78FDCC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3A2A02-8CB0-49C2-8848-E76FF726F5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ABBE14-63C2-4733-AF1C-64B259B4BD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D00285-0D6A-4347-B8AA-E051D6EEAC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F10379-BC48-4D57-8A09-5D2EB2930D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D8426C-00D4-4BDE-81D0-75F8E2941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6CD44A-AFCF-4BC9-BD0B-7AC7B7C248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C892ED-0CBE-47BF-9761-10E4242BA6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6E4EBC-029D-4B5E-8E5D-6FF1BF7CAE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B504A9-9BC6-4775-A686-F0C646BC27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5809DA-0CE0-4176-8AC9-A5AACF724F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D743F3-8058-4432-BBDC-801C968012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D39CA3-551D-4FA5-BAB0-846700A211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24ADD6-F8C1-49AD-B8B0-DAB2842F3B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8D7CAA-BE11-4DD4-9F3D-EA017FEC18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06A5BB-5198-4C80-9FCF-66683101DD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AD9C5D-35A1-44BD-A6AD-E5EF8E9DD6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B50CDD-36F9-49AF-8B2C-B183ADA45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04C42D-5E9A-4B7A-A755-F73FA11371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6735BB-F84D-4F47-A509-56128AC7DF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828A12-8B7D-417A-9BA2-FD02DABBF1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AE60F0-D9FE-4A7A-8528-5FB9A42AC3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3209F-68C5-428F-B89D-70980555E7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084412-2D8D-47D3-AEB6-58F2B7532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4B577A-3F5E-4A3B-98B5-94899C5C7D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95D643-7125-4C7C-A595-86EEA5686A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D5165F-9E4B-4564-9BD0-92E8D24DE8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C05D0B-D9F5-491F-B434-689817098A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11D54D-9F12-4712-96E9-6AAD59E177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D9D59F-DBC2-48DD-987B-4FC1B4F924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4CA2CB-4177-4FD7-819B-5F74455F5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2D2298-1EE0-489C-873A-3820C59EB5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029ABA-1DD3-4DEA-8756-46CB3DC746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BD5CBF-F83D-4EFA-B19C-73EA36B75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20BDDA-9AD7-4711-B490-A4DF16BDDA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A357D9-1924-45D8-850E-B8603306BF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17031B-1667-414B-B015-0FB559EDED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FA6A68-A0D6-4210-A324-038DB9778D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CE6580-0A06-4F10-B3DF-D34788348B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289D67-CD7D-4171-BF87-D167E1E441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7FB6B7-2DD0-461E-A72C-12C2190F05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9EC36B-4EC5-4F51-98A4-730E5EE783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10962C-B84B-4AA3-BA6B-CC53A4B1EE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629FB7-B5DA-4C6B-89E3-B5D0D6E70C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89D18D-F76C-469A-84F6-674010B335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7E79A7-19C3-43CF-9E13-D9981FC210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8DF7DF-6369-44CC-B772-6182974223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D8197B-0AAB-48F1-89B7-00FB96D1A1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31BF61-436E-4A17-A85A-7310A8FB0A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C42908-7311-4A2C-835B-0683C153B0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4934F7-4320-4EF4-9A3C-4BDADC70B3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6A0E38-5DFA-47D2-8643-E7DCCCF36A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787B6B-E11A-4E7D-AE55-4C335960FD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30161E-36D0-4465-9009-4BBFA41F07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6BA43-84A0-45F9-A062-B89A570498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715543-0122-4BEB-B940-20399032AD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DA2218-249D-49FF-9853-5ED80B0E7C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A54949-C8CB-47AE-BDD3-08CFE78433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73EBCA-468D-4DD0-ACF5-78AE2E599D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673896-7769-4D64-8D36-B7E8E37352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085A7A-5F84-4B1A-99CD-4469591CD7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E96845-DF3A-4F85-B2B3-650CBE4137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C9FFFE-29F2-4A4D-A84A-AF10A7EBE5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05A6E2-2EDB-40D6-A411-9EFE9211A1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B3F3E9-D749-41E5-ADC7-FA51EC95AB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6C235B-A298-4427-BC84-4411290CF7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DCA8E6-036B-4ACF-9C06-7D0422FB40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74FE54-7F19-4804-92A6-08B7FA59C9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4F2D0B-FCD1-4CA8-AE46-B4621C173F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57A7CE-76BB-4FA5-B345-51A078F3DC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EFA2DF-48BD-4E1F-ADB4-2ADF1CD133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97B20-B75D-40F0-885B-81DD4E8E84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BF83D5-2BF8-4873-8285-1BF172D51B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6FE63A-A0CA-44FE-839A-170B3C4E4E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35771C-62CD-458F-ABA6-A82857062F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E4862A-A02E-45D8-85E7-E4EA3A9A5A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5DA9D5-3FC3-4F44-BD3C-702B10EE80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27D7D5-2514-4704-867B-1AA84AECF3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AD22A1-7799-4A81-AC15-D5086904DC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632B60-24D0-4957-B882-3A89B14DC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AB167A-493E-4C3B-B3E8-C6127B716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A28A5C-27F3-4A87-9457-81CEF3299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27C20D-B733-467E-9394-8E79B598FE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70363C-ECA5-4BBB-B816-B9D6A732E2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B426FA-3425-4A0E-9EFD-1B5937EB08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731EC1-1E0F-4576-872C-C60CABABE3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388CFE-CE25-4DD0-9E6C-35A73B3C20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A58760-C503-4AE9-AA56-616E404266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1C396C-930C-4BDF-B008-BF40ABB436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622539-E2A0-4E30-A990-0AFD05C7BA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EFD84E-AC93-480F-BB3E-C8A9F934FD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5091A9-A285-4A83-8AB1-E1431B5D9D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3AED64-2BE9-4E56-A9EE-701787E924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C35432-8796-41E2-9B2D-FFC5D1DD0A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F4379A-5286-4D8A-A64E-A1D309427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67E820-BB7D-4716-8BA5-060138DC1A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16A964-D311-4008-91DD-251E502877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0FE948-0F50-4734-97FB-38A5459A46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ACF1CF-4003-4C79-8289-A22EF98D7B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71B659-8550-4C0A-8F45-C98BD9A0B3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29D208-4AA0-4D70-B7D2-E132C2864C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93B815-7A77-4585-875C-A3FE5135B4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391CA3-A413-4971-B28B-E17FD434F9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F09D56-B773-42DA-A1B0-854215F2A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780D7E-0354-47F8-83A4-A992153E4C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802F03-BF01-4901-BA04-DFB235194A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C0B929-7562-4091-B628-EDFB0BFC75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60DDAD-6E1B-4903-8DCA-3E43AB47B1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254F4F-E85D-4AA2-B5FE-E7FCD0C429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985F39-8DF4-425F-A087-76446BDC24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0D9CED-6113-4BC0-96AE-9F18511C4C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E6FE2-07A0-485A-AF0E-9F23F9A512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7FA993-529F-4C90-9D26-431C7E9BA0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7DDF2A-136A-4618-8C28-8101B5892F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E012D4-E3CD-490E-91A4-98516D3103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20CE7D-4492-4953-9801-E88D9A5FB5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253459-C7C2-40EE-98AB-D088B38B7D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9D030F-D9A1-421B-9F51-35059D7F11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11F02F-18B9-474D-9A84-EAEC4A3028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8F291D-8707-48C2-8EF2-3B4ECA6E8B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3E925F-0C15-4A2E-BA68-4F9A1D6B1E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F72201-31A7-4ACD-94FC-F8EE775EAF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671DC4-E74F-466C-9D3E-EE4AEBC4BC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188BA6-613C-408B-AD2E-A6821F7812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EC0BCD-C2AF-42B7-8E20-46A61818D2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81C58A-110D-450A-BBA2-024F0BA264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696429-DBF8-4A5C-9187-DCB974E60A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C63551-60EA-45D3-82DD-C63B478D97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723295-CABF-44CE-AEC2-175C3BB06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77E327-6642-4A10-987C-CF7F42086B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3F895C-42FC-41CB-B14A-E1D16D3028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8128CE-BB17-4BAF-8694-CAA9996CAE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F5F0CA-0AC7-460D-8032-72184FC366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E8D239-2257-4D97-8B2C-CA9F5D531E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2C445C-16D0-422B-B017-1EF17685E5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2E1F25-225B-4AA0-AA1D-82C372A4C0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5F6952-EED0-4F49-BBAC-EA1472FA8D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CEB1FA-E3D3-456D-85D5-AB51637000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723F3E-2C21-4C07-A303-7771C5B900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B9600C-283E-4057-AE86-C060BF9CDC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D80518-C76E-44AD-A5DF-B6FDAB9D62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6ECEED-D04D-4BEA-B0FA-FBA3A1F5CD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888227-B0EC-453D-AB0A-D13B8AD169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AC9983-E62C-4ADC-A2B2-2D33C11BF2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A7FFA6-105C-477D-ADEF-37903D91EA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E162CD-E10C-4388-A688-E78645F4D4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33DFD0-F6FF-4D3F-9459-53090E652E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BB2D2B-193C-4DD5-9BD2-40758DD26E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0A5019-C19C-4E1D-A5EE-C9A0BCCE9A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1B41AB-407B-4CE3-B0A7-A85C51A421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CC593D-3C8B-407F-BD33-7ACC75575E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68FCD-D222-4CE9-A21A-EA1DDBB9F5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42D5A3-228B-4CEA-81E6-482BE507BA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E9231D-88F7-4128-8FC9-BBEA25BAD5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7DF922-9246-4F2C-9BDD-E40B537DCE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80696B-92CE-4F53-91B3-EBEFF48F33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5D8F6A-1504-464D-9F21-754391158A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DC4293-D79A-4CFD-B204-321C549C6E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89E83F-BBA8-46E7-ADF5-0BF84FC58A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8BB236-FFF0-442E-AD3E-47FD1A4C5D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8958F2-04D9-4DA7-AAA7-ED414F3D91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E17E9B-3EFE-4315-B999-A00C3E5D76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DE4964-78DC-433D-BFF3-27F5818FE5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77939-C551-4AEA-9E22-FE442D6495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24F922-AA8F-46AF-A9F9-D0B6D8F0C3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EEA40A-C97C-41BF-8035-DA2138AA31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4465C4-B3FB-437E-B25A-49A07ACEDA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AA8850-454B-4398-860E-51E835533D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259FB6-30DD-4D18-B343-D27F5D3979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AF3052-0961-40AA-87D4-4950560A9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7B61D1-2CCA-49C4-BC36-8A5FD75BE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18A809-B697-4189-9A1D-3F1FC5D951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D885F7-E209-4203-AA3A-EB2421D189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54458F-208A-46B1-BF8F-FA9D4411C5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BB9944-12F6-4C9F-B1AE-6F4ED5274F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5F1EE6-FAEE-478F-8041-097378D315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D26335-DB52-4376-85F9-BF14A238AA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E6F5C0-B019-4073-BB54-6501244540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6518BD-174C-42BE-A0FF-02309475C1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AE9EC4-FAC3-4C75-8BA7-5F2BA419D8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C79F3F-7A2D-4667-A67D-DF51B85883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D3D66B-1E97-4DF7-A7B9-89FB8F606B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9F42A0-278E-4935-A714-8C8D44430D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BC20C6-551A-4CBA-80A5-4A92B31247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664E86-1796-4A93-8E8F-9965154006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D5A3BF-6A32-4DF1-A31E-0AB252D5F3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AD13C9-FFC6-45B6-8903-92311FB55B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BD77A-BA94-428D-A04A-D60F481BD2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CC3C4D-4441-4F2D-845C-9100DF1805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FB0453-306C-4B1F-976E-FCF329A1C3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07E48A-5864-46C7-BED3-83649C6F90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138E5F-1309-42CA-8981-6181C64A64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996EFF-DB59-4678-8B70-582C12262E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970B1C-472D-432F-A5D8-4DF237C972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802DA8-C911-410C-A083-53C3543ABF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687AA5-31BF-4230-913B-165C16C888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3C6F9-9F08-4AF1-880D-0B7B95419D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AEFCE1-06E3-464D-9608-A0869D582F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70ACCD-4512-4B72-BC88-65AE4DF013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11DF78-A8D4-4C92-9B01-8814782DAE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3AEF71-F263-4D5E-ADB7-03EC45DE9D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51DAFB-FED6-486B-A23C-573145E198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659C78-15CC-4366-8723-021104CA01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E8748-1AF6-4572-9797-3287E66B0D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703AA-FE16-496D-BB66-50F670FF2C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0797BD-050A-471F-B748-733CC58795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CA4DAA-0CCD-448A-B09D-49C0FE9CCF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02970-C71A-4F59-ADDD-CCB4B6EE84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0EBB98-32BE-4A4D-A0E0-C72019622D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2EEDC2-3854-49C9-930D-199FFB7DF7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1F14A1-EE8A-497B-BB21-33D78A5C0E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4E5230-B3C4-457C-803A-8C2FFDC30E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955933-C557-4692-B056-A71555DBAE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0DD22E-7442-4EB7-A507-AFDE5F519B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1D981A-6D98-454C-8EE5-628F8D4D82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C9EE6D-2B0A-4D47-A104-D62450A735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64402B-6206-472D-92FD-493700FF6E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22FBF8-6C75-4B85-A4CA-A751794BD0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DEA1D2-66C8-4EA3-B8B9-200B07F20D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F849B2-8969-4B7F-852D-2052210A7A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46A7CA-97C4-406A-A005-C44DA2050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22AD1F-8865-48D5-92B6-0DA8351498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1A992-EF73-43CC-8D3A-B19F120EC2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DB24A3-A015-44C8-9760-1FC6C01F31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ED9AF3-90DA-4577-AE2A-DBE2A874CE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8559E8-3808-43EB-831C-69CF2C623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283F48-E1CC-4A41-A088-815DF61E02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6387CA-D1B6-490E-98D7-B1751D761F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73BBAE-A8C2-4B5D-9DAB-69F1AE8B15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9704D9-03E7-425C-AEA3-E2CAD0746D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7AAF0C-658D-4A69-842D-7028D24A95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89EAAD-EE45-4508-ADAD-951A5D57E3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24391B-C370-457B-BC11-2E34CA3ADE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AC38EE-A01D-46D8-B7FD-7E9D0F200C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BBE493-6477-4BA0-B9EC-30AB6329C2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31DC45-70DF-4BC2-8ADD-3787A977DB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CD0B63-FD9A-4532-B0AC-F937D82DD4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5DD6E4-A20C-4419-BB44-BFEE3DECB6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332F44-83BA-4544-8805-154068879F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FF08B2-CDD9-4ECF-B3C8-5BF7FEAFFC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7DA658-4D8D-4D97-9C9F-FDB241EACE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12C810-3B96-49A2-900E-B01DCC5B96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1DFC95-031E-4F5E-A261-E61BB11C75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34DC8A-87FE-4AD8-87EF-1AA1AEB8C4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15E048-A731-4F1D-A51E-E103D47ABD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7CB1E6-4641-4217-BE0B-79EB6501F8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3E854C-3360-402C-A12A-4F22DE5ED9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CCC87-35D9-4F09-9483-FCE0241DB4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BE5794-F8D3-4CF3-B826-CB35EF9272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42813F-0977-43E2-9A72-D7419D2DC6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F5E93A-904C-441A-8696-CB8C39ABEB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E90AAD-EAFA-46F9-B39E-3D8613DF4D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AB8D38-BAE3-4A62-8BE9-154DC0A7D8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9B7976-5BB8-41E6-80A8-E7BC1597E4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3975E5-9477-4687-A0D2-1FED2663E0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EBFDE4-761F-4DC6-B97D-3A033794AC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26176D-0136-4D34-AA20-66E169FB6E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5B27BF-75B6-4B4C-B3FB-40D5304A43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9F2BB0-C334-442A-B1C7-D2D06EBA0B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0936B3-03A6-47D7-8882-5C29479688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456F20-8D09-4BDA-97A4-FAB2D8DA01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8C01AA-251F-4564-92E7-EDFF346281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DB7E34-5186-40AD-B54D-719DCD7A15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547263-97CD-4ACC-BB43-0413EE555F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0DFEE5-6849-4FB6-A3F5-0144344B82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BDCB6E-B5E0-4590-9A58-293B435A63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1433E1-B351-4092-A315-970F4D8FD6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046B61-ADAC-427E-9677-8883F4654A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1298E8-E33E-46BD-82B3-6AD7ABD9DB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30CD21-291A-4090-9B02-09B60D1522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617FB1-871B-46BC-801A-E29D16BE91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AA026C-EEE1-4B04-9F06-C5C78FC129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DC6F41-D6B0-4528-BAFF-27B463AA37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5F8A25-BDE0-4D8E-B950-9F99B1B108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47C5CA-39C3-481C-9CCD-FECF9EF919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284087-17AD-4CF9-95C8-70D0B2340E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5599C7-A044-4924-88D6-6372D880E7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38AE20-B32E-4CDA-9792-5A989002AE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A3C23E-1CC2-414A-9E11-844DAFF1C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C22C0C-2A2E-4834-85E0-1BDAB38040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298363-1518-4608-994A-40528C8E7D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8A04D4-73F8-4F75-995D-1735FE2468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7FB59C-8564-4481-9430-BC053A71EA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B88DB7-D808-4E43-8180-9B44FB6D49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9B1A72-14B0-43D6-B580-CADCADD491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427FDD-EDD3-4337-BC7B-BEDFF8F184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5EA985-756E-4017-AE0A-A274340FC0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F5ED6D-FB32-47DB-8630-DDEF88E3AD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DB6F12-13DC-40E6-B806-6046C3DA94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1AF642-90FF-4F32-B960-DF05C67BF5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C96A28-5A80-4DE3-8395-9A3EFD8CC1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5580E2-4AAF-45FA-B3CB-36412A5C70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D7D5E6-32E7-4D4D-88E8-7B64F34EBE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9B612E-29F8-49D1-925C-BCBBC50208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46B4E7-50F0-4B78-B7B8-C028B9A354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9FA82C-1E57-427F-86AC-5FAC1D02BC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3468C9-389D-4D60-930A-EFA602DB6C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F01F08-2118-49D4-8557-1754789A5E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76DBE7-3F1B-4DF7-BE1B-135EC1D301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CBD85E-81E2-49E2-9014-D06CC2E585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DE6802-CDD0-40CC-B138-AAA3DD9C8D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59EE09-DDBF-42EE-892A-93B22E9DF7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C1062-DE87-4A54-8D7E-E2A175C0D5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8E1090-7198-4398-97A1-1AD7511753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779C3F-B10B-496C-AE4C-541E79B031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F9AB86-3B2A-4D0A-B81A-7869D1309C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6F1B71-7207-4493-8BE2-7733928B9C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A042BA-CA2E-46B5-8F28-E680BEBC97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B1E159-45C3-4474-8158-917F4071FC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F5988F-8B4B-4683-8A3F-730A59F05D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A3CD11-D60D-4111-BE76-A78E1B7B39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398EB3-6885-4382-B739-D4660EF973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D92327-9485-4545-AB60-26BFA42298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755FB0-EB57-496A-8E8C-3CB97EA540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D41A686-74EA-4A55-B494-24D06BF3FE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8DB81D-9B8F-4130-A98A-135FAC226C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DE22C-3F52-42F7-8D7F-C2F1583BCA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D20526-E218-4EA3-806F-E61D83FCFD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B8A1EF-7DC4-4E53-B69F-9CBA0DBDB1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0CA26F-7FF3-4D37-A10A-29DF711BBE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79604F-A869-46BF-991C-A29D1C108B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D61437-3372-4808-AAAE-4C1A925E3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0C7A2F-B725-4C73-9364-0704082829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25523B-FEE0-4537-A7B7-BD4F45C65B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1A0FD6-482E-40EA-8F1B-00289E239B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A77325-29AF-4358-951E-4993C7A2B9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37AD65-1F8F-44F5-9703-35B7BB348A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43652B-A13F-4C5C-8757-ECC1E6762F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5E5C1B-831C-4593-BAAF-1771B9F7F1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8862D9-AA6D-4376-BA87-ED5E39F83A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B1810E-4C42-40CA-AB96-B2EA5E9628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AE741A-86D9-46D6-AD26-C5CFD9DC0A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580307-1943-4A81-9948-18952BA434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C6C252-BCA4-4DA3-B2F6-BA0B92496E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9C72B5-73E9-4D1C-8477-3E74449954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F006BD-64DA-4446-BD5E-87E90B4BB1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C13D8D-5E5F-4AEE-947C-18FA62CAC3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16EF00-5C25-4A67-BB36-1785A20BEA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45452-57D3-4C30-9E00-84F8CB5393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DC8654-B65C-40B9-B85C-E01B00E6ED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748EB0-4661-4575-8116-F6B1C52C02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B80434-D8C1-42FD-AC49-70A75CBC39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3C5A15-4381-416E-8C99-12EC761893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EBB789-F64E-4C62-BDC6-838FCAEB35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BB55A4-2C4B-4941-800E-C91CEE69DE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D4BC1F-96C7-4578-A2ED-BA276989C9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57CDA1-4449-4322-B8F4-DF2AA60D16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3C22CB-DB77-4093-B22B-75453E9CFC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4885A-579C-4BCF-A00F-2525DD9B02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E47F3C-4A13-4DF8-8289-E3DFFEAE12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3EE80D-B342-46F4-86AF-9BE359B3F8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56D356-F46E-4225-8A88-915F4F9ED5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7F7AF9-F2A4-4691-B9AC-F06C8F3002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7EC441-EEB1-4C68-978D-F55B957BB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D1AF30-E003-4180-A730-B0EDFF6C16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DBE4EC-2AE1-4522-AF5A-00C88CB1F0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19650C-7D67-4D8A-833B-AE70A65A66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433EF9-3741-4105-9EE3-CFF5091610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2F51E4-A6E1-4246-86D1-434C88CD2F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211245-DD94-4A16-AA06-5CA7E3AFC8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41D1CC-55DE-49D7-9EF1-20D49BA6A4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192ED5-20B6-4FA1-A84A-9D38AFF495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6C2D74-07F2-4812-9202-47CD8C87A1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DF5CD4-BAF7-4E90-B826-9C6D1AC34E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208966-50E9-4CCC-92E4-27E8A55C8F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E4C745-3F9C-4D19-A58D-84B5C9AADD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03F2F2-FF5E-4A3A-9676-529580524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4FE839-3B03-467B-A98F-8CCC3253F7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8B816E-424A-45D9-93CB-BF972CB269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3AE165-5E6F-493B-B9A7-9D72214FB8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29B2C8-1E0E-40FB-8274-7EDD9C5C97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86EC9A-99BF-48C7-A990-A2BD115BBA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FE1275-742A-426A-97D4-CCAAB16988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0F4C51-58F7-47E9-9CAB-5F23B2C800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84C291-2565-49EF-9258-024D2AB02B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64E33C-7CE7-46C0-A47C-0FAE25BF48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9327AA-51BD-4427-8068-5DE630ABD9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6FBE8E-322C-4A68-A8B3-74773B35A0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E57215-3834-4654-9FB3-A04BDF9B12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852970-DAEC-484B-A8BD-97ED45C7F3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DA943A-BE8E-40B1-BB0E-A6B1D06885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AE5409-79E4-41B8-BF37-7893A1EA99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F7DA05-64B5-4FE5-9C25-118E18907B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1E1861-E3CF-4AEA-8D06-D520DF25E7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EBAA21-5C11-404A-B0EE-B1DE1F470F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6BFC98-7245-4732-8551-0E89E6D11E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56D91A-617C-444D-B20F-4AB4A99A61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9FBB9A-DC6C-498E-A390-2E61AB195A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963326-67E7-4267-B3AD-C7BE1A19C5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834076-EB9C-4F0C-BF7E-436B30E5AB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B0400B-914C-4632-B3F1-B1CB7C0362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921725-3B73-4DA8-B3B9-777ACDCEF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204D31-A14C-4911-BBE1-783217E79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1BC327-B158-4E16-862D-3C4DD892AD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DFAA79-40D7-4633-964B-68F5A88F51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0CCD68-1661-4C41-8901-4CC96DBE1D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FEAF9B-CE44-4560-8615-69070C5958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CA3084-62EC-4453-BB9B-B9684A8F7E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D61EB9-9A6B-4A47-9C83-12DCFA06EF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A6E111-2FDA-4CD0-ACB2-F34D005D7A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9735E6-4128-4EA7-A319-91752D9549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68A01E-CA61-4AD2-AD67-E2B0EB87F8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9F5A4C-AC42-47E3-939A-CDBBA6D544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0C47D6-2883-4D98-9F1A-920947ECA5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426FB9-9220-4968-83B8-359EF08EB3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5CE3F3-F5DE-4CEE-950C-C0FB950EFE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187D8B-1098-4D11-81EE-0195FEB778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237641-D83E-4347-B1A3-95E0719C71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F01C96-0137-4936-904E-999B90E18E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D4409A-855E-44DE-9A5E-3A2807F421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0382B2-F287-4957-BEF9-2C2FED9F2B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0E657F-61B2-4CA6-9035-3CD9156421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480C2F-9575-4BDF-A14C-DC931A4A48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E1391B-C3BB-435C-A9F5-0E141CECCD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1BCC8A-811E-41BE-9286-891B470DD4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695F41-AA32-4BC5-83FA-3A1C4A03C0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A7E036-0DF0-423B-AA0E-1DC7A030D0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5F9A7E-9810-46A9-B822-7311E5EE74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CB7BEB-C119-4A6C-9B79-76C41BD7DE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F9C454-BA6D-4670-A0A6-3EB02FA3F9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172B29-BD26-4E78-B052-F9925E06B3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D612DB-5848-4A7F-8E63-E54857477F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05089A-9633-48B4-977A-3539E7C0A8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212A56-C835-4940-B474-A21A2439D3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7670D6-0051-4873-80C1-7CDD93C577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14EE8A-30A1-4981-A215-079AD86409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B610D6-0948-4474-A13F-96D09BD5D1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0882A2-E40D-4F98-B08D-B4AB32C405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CAF63B-DD20-46DD-85F3-0B89770AE9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33328D-5F2A-4C15-80F6-4AFAD3366B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C31E9-C34E-478E-8B8E-B8274224A2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737880-609D-462F-A490-07A66ACD5C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7D8638-8A4D-4826-9681-94FA6153F4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31C265-8BC0-4D83-A86A-4D4706646E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FA6638-2345-4993-AFE9-0AAEB4B9F2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B94EA9-4ACD-432F-B892-748BF1D926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70F2BB-6A62-4C14-8192-D38826BB28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C9C024-E34C-4AB3-BE01-0E943864B2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6B871-06B4-4B2B-8F4B-778E40332C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17CF9D-F42B-45D9-98B3-18EF960C4B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BC1693-6AA6-4B27-9161-0AB3B1783E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D4F4E2-BAEE-49C7-928B-653F908D14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89128F-028A-416E-9169-920A31D13C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FD1102-FDFD-4898-BB0A-35E0E4438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8217A2-AB79-455D-A269-5C16ACA12A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A44E2E-3635-4575-8D62-5A5838A859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BEC884-8526-461B-B965-0E5AC417E8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2984AF-BB08-4B15-8278-9EFD0E4A76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8CB968-277B-47B5-92A6-69A0517AD4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6108A3-8E86-48EE-AF3B-FB2300ADA0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0BF03-0980-4990-B4D6-90C29013DD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CD9391-AD5B-475C-86F4-7ECE9DDE04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0C8CA2-981D-4983-9F69-FD2F7637F2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3CE121-D272-4B15-9280-D3B846FCD0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98A06C-3A0F-4D39-A102-806DB2FD0B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B44F35-2FE5-4BDF-A2CE-D176B3FD09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676B13-9E86-4871-8667-6F1630C7DE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F21F81-3BF0-4343-B7E0-A64EF45535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77C614-7173-4B3C-9942-65DAAEBF71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CC1EEA-8EAF-443D-A2C2-8148E13C1D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7302B3-CC5C-4CE7-9989-843C8BE0EB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42F65F-F242-492A-8B35-42460114A7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0000A1-C9F4-4318-81F5-DC63C9DBC2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1F6175-385D-4598-BD27-B8E8723E83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9CF3A-467C-45F7-BF36-27B53E794B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F902AB-D3D5-4263-B06E-C9C3774330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A1D54E-FC96-4544-8B64-3C9356F7C5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6F2D2-2AAF-424C-9C15-E7BAE1F173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03823C-3444-4466-98DE-CCAA1AF93F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B9392D-6F96-4F89-9000-95C5730140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1492EE-2640-4ED4-ACC8-5DC28CA42C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F8DF38-A4B4-45BE-BE38-A5009652CB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4BAB6-C477-4ACE-8F3B-6CB48FB8A4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7B1554-CA18-40F5-B2D1-D52EA225C2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B7DAEF-6A4A-4DDC-81FD-8A79D91235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5CF7E9-9F2B-4FC5-A1CD-CDF12971DA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04D2D7-398A-4C00-B936-3B0A1F2512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0CDFE7-2C9A-4722-8A0B-06E720FB81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851D4F-8F08-4776-B2BD-96FD912697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0D0633-F1CF-47E2-A46F-5B77248AB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B489FC-5D86-4CC4-825D-6AD6C02659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FED97E-A96D-461C-843B-98E9481C04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BDD935-4E5C-4E4A-8F51-218C9D1FDD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060BB1-BDA6-483A-BFFC-AD15338AC5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1B5269-745C-4B5D-BF5A-6E63650658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2B71B7-8AE4-4F60-89C3-BB3A374655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96B781-1532-40DE-A4EB-E5B4BFC13F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A6B0BF-1123-4E54-9DDE-6BD1E0CB8F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4FFE1D-A6FF-4BA8-86F4-7526443B99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9FEB9B-CA2B-4BFE-BCD1-5E6A25F71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5C145C-CEFC-4D2E-AF2C-71945F28A9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CFD296-C6A3-43DE-B941-915FBA6759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7F744-E642-4F59-A4B0-F6E80014B8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E266D8-5B75-47F5-AFD5-29B793203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DBA3B5-3C94-49C3-A41A-9D2A693BB6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974777-1314-415D-BED2-3F7C94DED6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4D5678-16A8-4A84-AADE-0BECA003A8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A975AC-45C2-4B24-BAD6-C8F97F9D05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6289B6-4F87-4BF2-92F6-507EE43F2A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152978-70EC-447C-AF69-D0DD3B0580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9F493C-C759-4F40-B2E8-000EBA1D43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3F8C04-C3ED-4995-9D95-DCDF3CEAE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DA6AB1-A825-4226-B49C-9359BBB08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8723DE-7553-41D8-A878-122FFC5E79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6F8A1-8E5F-4151-B6D6-9982173286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F988C3-D1CA-4D8E-8E18-449713A038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B5D625-78D7-4A61-9949-A1940DA2C9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E60CA6-7B44-421D-B138-20CD268DBF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295634-F771-4508-B415-F2357DCB6B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6D3D7F-0B76-43D1-B2C9-8E1FA64A02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1890EC-7BCB-4005-B587-B0728A51EE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9DED8A-171F-4892-8CBA-8AECB0C486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5CE4C5-53BB-4943-8B1F-2D2D1131D8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BC41DE-421D-4FAA-9799-DF176E7F0E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31D34F-1F82-461E-A7AC-70E1C15CF2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B5000-B4D4-45E9-B147-C88482DFFF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CD4342-6DB5-4E28-AA69-7356C66924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478D38-3220-409F-B7C8-02FA5ADF65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F8145C-DAFF-4F6E-91A7-7393BB55F8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AF6661-A8A6-48E5-AE07-8135462620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60C1E9-242C-4B3F-819C-28F0DE7C4F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9D2304-797A-4DE9-82CF-2FF8A5CAF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0FDA64-0A2B-48B0-B687-19B9ED44FB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965883-3DC6-4C2C-BD42-BE7D9EBDF2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BCDD94-5F22-42FE-96B6-5A3802B780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F95A31-0BE4-44CA-965F-4DC44A4B5A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71C95A-5723-402F-BDCD-9F2C9D1DDA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B8DB20-AA6A-481C-AFCC-D82810507A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39B81D-8A23-4644-80C4-3A827DAC26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A1D650-9E14-4FC6-B71B-886830ABCE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845700-FB23-42E2-A9BE-924C4594E6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A6C6C-D382-43D9-92FF-D27F7E6561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8EE9EA-E06A-497D-ABB2-81E0ED78A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B7BB4B-DAED-4143-901B-D169AD85F1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A82B09-ED2A-41E0-95E3-88B4F227AC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979A36-BAD1-4345-97B6-A83544A70D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7BA29A-C19E-46D7-97CC-3DD3B3E8B0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155890-9116-46C1-BED3-4EC40F0CA1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20CA5E-8FD0-4EFA-B38B-D8D2FCC692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5756F3-0FF1-45A9-8DBF-322294E06E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8D90CE-6159-4002-94DA-DAF4259D23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9A8051-5EF4-442D-9AEA-2CA0FA5046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36D9D0-DE5F-4BD6-90C1-6A3A5E6BB6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993620-A678-4B97-9AA9-229D6BCE18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743F45-15DB-4E1E-9E2F-EBABCD99CE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408AA0-F6E9-4697-B605-B9BC79E769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815CC4-35C8-4D71-B0CB-3659B3911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42BA8E-3DE2-47EA-8FA5-FA21FDA92E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CCC30A-A73D-4D30-9CB1-D966D44857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F8EC53-0ADA-4391-9C07-3350349C28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51AF43-184E-4CF0-8619-9A0F34A8C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BFD093-1702-486B-A060-79E6CDFBAE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36F546-2657-4EB0-81DE-7824BE5387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887DED-E9BF-444F-A579-DC7F993B49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033E47-552F-41B2-ABD9-8E843B4371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62F940-9C91-4860-9654-8DDDBB4342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1A61FD-C78C-41A3-87A2-CB1FD6D546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BFE958-B2F3-4AE9-BA2F-F74ED7EB76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16D0B7-B835-483D-A373-9317232FBD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5F67D3-19BF-4474-A20E-FA956B7AB7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5EFDBF-F781-4802-BF19-5206B7D120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519CCC-113E-402F-860F-45B53A91F4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BC2FE4-17FC-492A-A67F-91E2D4F9E2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BC462B-45D4-4263-91CE-F20D262966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25673B-7486-4FF8-8236-9F8D0E6FA7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D793D3-A68C-493A-8BEF-7FAF9F08A4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22045A-D148-41BF-B4F0-AB6EDC4C60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38361D-4F47-47FB-9DF8-7D78DC1C0B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0794A7-3AD1-44AC-BDE9-B6DB51CE27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6F5A4A-DF9E-4452-9FE2-9EDAC42BA6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C11885-5F96-4D4C-B5AD-9496C6DC1E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0BFFE7-E712-453E-80EC-6638FD64F1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DC9B86-5F2C-4BA5-A470-40FBEA49F9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F35DD9-82A0-4833-A308-6ABE3745AA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C0E081-F2C9-4585-BE3A-5B3D0CB149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B1B0C0-88B7-4EF8-9D64-3813C1AF30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190D1C-DA41-47D3-BC57-004A356752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5F9778-47D6-4825-99B0-611CEB35F9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F2720C-8ACF-4155-914E-DF96459855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2E9656-D96E-4EDA-A581-3AAE46038C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A56E3C-494E-4E8E-B484-ACF619E346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12EE2C-E94C-4EAC-ABA6-2FB7221034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19C957-C56C-4D8B-9069-4DE4A0CC47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4D4E98-52AC-4E8E-AEE1-145FA6CF6D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86359B-9971-4EF1-8465-BC57703C53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744F02-2119-4E58-9937-A3FCE8CF37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531CB2-654B-4F25-8DD3-98EEE9F27C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4497A5-8460-4EFC-B68E-B9799C9835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4C0963-CEAB-40AF-A179-F1B32C2F4F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722F9E-2DBF-4E1A-B63E-74D11958B8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1F8C29-C00F-460D-85B7-AD5D73B8B7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90F80D-1214-43B2-B890-D646C8D3A3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BACA99-5D3A-42FA-97A5-6D3392EF2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2F213D-FDEC-4241-B5DE-47F8CC3EE1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3D3B1A-3667-4716-8C85-1388A697BE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9C3A31-6437-4FA4-AF2F-2D7B04C510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97010A-3B01-4E08-ADF6-96513E689F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089447-3318-49E9-80DB-F9D8655129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4F4A3A-2A96-4E3F-9B08-80970BD017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571835-A7BC-4C06-BA0F-1DF5300EF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E6E507-F518-42E2-BE7D-42D2BAE026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9D15DB-91F5-4A69-987E-6230D991F3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460EC2-2045-4999-87D3-A43641CFCB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8BFC34-4B24-444E-9BF1-AC55E3602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51F982-6A1F-419F-A64C-5BE151870B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85E942-19B0-4E5C-83D4-83E82C4ADF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B130BB-DA8B-4A6D-B939-1B965A4C56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49CAB4-62A5-4E79-9B4D-F4997928F2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565F23-DF3B-4408-AAE1-EC6283460B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EB0B91-F610-4D1E-9F86-4F5563A280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1D8C94-0F90-4C59-8AB2-478397919C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BDEA47-7B9E-458B-88C4-347EF22AE3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F1B821-8434-4136-AA99-5663D858FB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295F7F-861E-4CFE-B32D-4953273B8C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33A883-27FF-4910-A20F-5C873957A2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322C87-3F93-43BF-95BD-78177DB494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F3BF4E-9426-4C9C-9842-13452ACC82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DFA3E1-CAC3-4A4B-BE88-1ADA9AA2E5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C7924D-D2DB-4E2C-8024-FAC9EF0775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F59EAD-ADC6-4B36-9F86-48F22E26A6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681C6D-C917-4254-A768-6CE43CC451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1BC9BA-BD1B-4DC3-BA8B-27ECFC5E6B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164232-9D78-45B8-927D-2296D038BB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DA26D6-8CB0-4843-80BD-7EB63A1FE4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9952B8-5DE2-4878-8B8C-5A5EE5F0D9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05D2E3-6696-4094-9BAB-F44822EBDD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51C0EA-6101-4F35-9477-F2D088766C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EC6C64-9BF2-4A4D-9DCA-1EBA558E12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29C5F2-81C8-43FD-99F5-1A77D9E6F3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1ECD99-2A74-49CC-B53A-F80C48F586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CFA10D-F3AB-45F2-9E8C-B03E85BA55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2CC6BC-5AC9-4F5B-A58C-287040EB83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0A168-92A6-4FC6-950C-DF4246E250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890729-31B3-4639-8376-E0B6FA572C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3109D2-0319-4E83-8604-43FB6FD6A0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9731C1-7857-4540-AFAD-B38F46395A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729475-2C0D-4DEA-89C0-9490B5B61D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71131F-DC5C-4B84-ABA6-042ECBB764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E66C57-E260-40D3-A696-03C78802BA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3374B8-F319-4DD0-A042-E498526F0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6A2A8D-2767-42FD-AC4F-63C4AC0F1E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F61277-DFBB-4A87-A087-E7EBAD7EAF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0F41F3-A66D-425F-988E-A3DCDC3022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EDC4DD-5745-4FE7-AC9D-C962678905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C94F6D-6296-4C08-B40C-D4B3EFC3A2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4FC699-0DDC-463A-A1A1-B137322915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19D52C-B0D9-4107-AB80-01F04131F7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07538B-35F4-4109-885E-F0EAE4C757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1D565-0CA8-4409-B13B-FC0C44E78C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4C999A-CA45-4BB9-8D53-D6B3A12508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50C5CD-EDCB-4A2F-B3E1-FF9294D288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269DF9-AA99-4070-B10F-99BE41A200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653C1A-4FC0-4CC0-8BFC-4D83D8AE6B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7DA694-E1C2-49CA-97A2-80C901E421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443C4C-3A27-48FD-ADA7-E4177943D6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27FB48-BB2C-4332-92A8-755763DBD0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6D647D-12CE-4FDA-8E07-283B2ADAD8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A3BE87-A494-4D32-9D2C-1E611BC62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3A4BB5-79C5-4BFC-8695-DB2525A29A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10E308-3D92-4F41-AFFF-AF38A51174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138336-6768-4C63-AAEA-59E6691451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173D5B-A7C3-485A-B779-CEF21D9FCA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9A74F2-5EFA-4539-BC4B-3FBF2E823A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28EAB1-5A4A-454E-8148-6298F305EE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54DBFE-5E61-468E-8F03-66A673DC58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CCB2B3-51AF-4533-B6BF-684FD822E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80EB54-5CDC-49A5-87C6-1D5666062C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B1402F-ADAD-49F9-97A8-888D2BDBF8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595EA3-77E1-4836-9A43-4FEA6A0F42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BC45B7-A4A1-46A1-9E1E-BBBAC2DF66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DF206A-C0F5-4811-BC5F-DC00EF0078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8C64AB-25FA-45A5-A9A0-D1CCEE3507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2AEF57-B7E5-4B3B-AF9F-0760398A00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47EF72-3D37-4BD5-AAD9-8399494ACA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603830-B6F1-4154-B150-183E69FE6A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7FA545-8C66-4F89-934C-C06A1202ED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C23DC6-09F3-450F-A75A-75846B9477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4A64E6-8821-4C5E-8BAA-DFEB2F4794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580E75-8F46-44C6-90B7-3521A82ECF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E183CB-D3AF-41EA-A7D5-34FD5D908A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9A298F-9CE7-4629-AF78-B1025B823D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0B5ECB-39AD-4C50-A203-BA351B783E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5F3948-5483-464B-BBEC-B0B9289B36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A50319-2B98-4486-89AC-07EB78B670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5A3D13-2EDA-4F5C-A25C-82C7FDC109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6E1309-5F8F-40C6-B6F4-AAE269A199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C5556-4B1C-42A1-AE4C-986A3A3C7A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A86751-ED44-4EA0-B7B9-46BFD274CD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F24AD6-CEBE-4CB2-A04E-61563FF835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65396C-F5D5-48F3-A7D3-ACA84334CD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579C3D-FCB0-44D3-9AA9-A2887B8478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4CB8E-7BFE-4D42-A440-A23097C829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255AD5-8904-4BE8-8C65-E251CA1C29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5FA87E-1068-42C4-A127-9C248276F3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399D43-6710-44F3-A14F-FE05BC2C8D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8801B5-C8FC-4E45-8FBA-A9BBDA9A20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C9B52E-C69B-40AC-87BE-31696CA65A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243073-1231-428C-B56E-56C6E6548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57B34F-595F-4114-9B35-286C882B71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78758F-D54C-4CF1-96DD-CE97ED6821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898969-6F91-45A2-AC4A-822A114681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AC2121-7678-4FB2-B0B2-15259C4B49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DB8F93-7366-4FCA-8B43-1D1BCB439C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249B1-2799-4F9D-8DFD-2F11601A1D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A41513-8C8A-4763-BE82-4025387E74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08F056-D960-450C-B2F7-936D7B0D75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B14FE6-7380-4577-AF2B-AF6871635B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88E5C2-1E42-459B-9592-8463AAE0EE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10F952-37DD-48CC-965D-16B00A8B5A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81801E-5665-42FA-A95B-EEE62B5C39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1C4194-9C3E-4DEF-9D64-AE22CCFC11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C2B74E-79C1-462B-9A13-C652BAB64A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357338-BF91-476C-8240-627EC986E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2A13D2-6C36-4BA8-AB17-C540C1F6B8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C1097B-F717-465F-A826-4F2FDC979D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933E93-DA59-4603-A169-EAE9DA7C8A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E13324-70F7-4752-B25A-E458D408B9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77195E-4DD8-4656-A270-BB3E9F4C46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B5B9E0-0C58-42F9-AC3A-87C8F8CCE2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DDD918-F103-4376-B2C9-AE16694346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C7EB0B-812E-44B6-AA1B-9224C03B43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514627-1479-4D24-BD14-AB5497F71C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46767C-47FE-4B87-91B1-9FED708583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A713B0-8007-47FE-99CF-2DCFBB3060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0BF462-E14B-4CD2-B43A-930D3319EA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60EBE6-4A02-4FAF-B623-F029B65EE0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07BFB7-40D5-4640-B862-A794634523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8A7983-D71C-4FD4-9165-3737E39DF7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157469-DCE3-4034-A0D5-27139632D4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74B98B-35CB-4D71-B700-A90EFA83FC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FE5137-DE16-4D66-B673-536DFDC077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BDD703-B350-433C-AD40-DF663F5EE0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CD6F95-CAC0-407D-B26C-A6B9FA1F5B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836113-8345-4C80-83D0-663D9AB3DC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DD4B38-22E8-492E-A2FE-7E3E33590B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5825FA-094A-41A8-A233-16D12A8AA6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994F7E-72A4-47DB-B6C5-820772C51C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83D11C-FE73-4DB1-B56D-687306022E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0212BB-B907-4F0D-8FAD-B661003B9D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3515AA-D3E6-4C3B-8B92-D7C5A07F79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065AB5-A47F-41F6-8936-42960F8EEF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BFD034-DA7A-4D8B-BA76-EEE11945B3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7AF88A-1DCE-466D-84D5-7FB491B65F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EA31CC-71BE-4619-9E62-AFA7AD0E6E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2D996A-BEED-4F87-A705-C28354A121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ACCA68-A5C6-4A2B-B4B0-F609FB8A60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0E8F45-3F9A-449F-B8FA-CE86E73920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9BB0AD-7A23-4CF6-84BD-B5EBD516A3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373B2F-414C-4BD6-977C-3F16233361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112134-8AEB-4259-9280-67AF14C04E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071ED7-2ABA-40F6-8077-49C218EAAC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1FC5F-6DDE-4AAB-8640-3B53B0353B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C67A10-C098-492F-BBFA-A124FAEEFA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EB6CBE-7412-408F-9152-1EF466E720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D469B5-4773-40DD-930F-BCCE541CA1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9C9FB9-1004-4598-BE76-7448C54FBB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C16619-7350-4887-B21F-D589C946EB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91FCF-59EF-4A24-B228-FBC6C1057C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151A0E-432B-4857-8B75-E887E149F9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B980C4-E8B8-42B4-8785-4104FF647F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569491-F27C-4EA3-8E0E-CF4439E1A1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D3E411-F973-464D-8CD5-1CDFE16054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506D28-8BED-47DA-972E-43CB2BEC4B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048B34-C3F6-4223-B9B5-C84A120E0E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FDAEAA-CF9B-4F07-A3B3-6FC25BEA84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B718D3-C172-46A6-B2F6-A9816C778A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5B32B7-BE4D-4234-A8E6-8D71476920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65A907-5FBE-41C0-8666-D4F6AAD9A7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9D2463-9763-4777-AE8D-5454AB9B59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5BE2FD-4724-4C7B-9E1F-F4E38E9C42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113B0F-9B7F-41EF-8C14-ED56FC6D59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00DBF6-96BC-4F7E-8141-EFF24BAF8F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09DF89-5EE6-418C-B4A0-37F554B65F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20CE32-A99F-4F73-A0EC-58AED3D2D6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4E5E7F-43CB-4486-8993-E62F0ECC64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149B3B-C88B-4F55-B98D-307FEEC1CD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5D5EB2-F27F-4DBC-963A-FABC838608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3A5486-1C17-4CEA-A0B6-2795B1799C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9F68F6-B030-49F5-8DAB-B50FCD745E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FF483A-2656-476C-AFE0-6F6EF597CB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A0DCAD-F5B7-4A22-A398-BBE3CA9907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7222D3-D877-4E9F-8C41-FFB89ABA71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F7E3F7-08F6-4619-8A79-563547173F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95E801-3F11-4A1D-BAE6-AE13844F56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03FC34-DABC-4F06-945C-42D37A3F8D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85871D-B382-44BC-8C20-547F98AA5E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833F81-0187-438B-ADEE-68F436C5D7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860EAE-5422-49A4-A6BD-FFD22C0775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416FBD-CF92-40A9-ABC1-E4F8751E12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44CCB1-A93F-4B73-8DBF-11CE7C3311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98D986-18B7-45BE-A4FF-7867BEB6EA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C279BE-0DA0-4C68-BC5C-4954FC2B81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F765D7-C53C-4890-A956-D63E08F171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D23EED-581A-4695-833B-27BA27AE77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F7F830-6900-4138-B66E-D5BFE4AD57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9AE38A-F4C9-43A2-843F-3D17B9E2B1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DF43C8-E6EA-4DCF-8F9E-25A01777CC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2B2E48-96E0-4BAC-A5EE-D58ACC3848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7BDFE8-5DBB-49FA-A4AB-DF616766E9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DE80CF-F94A-4818-B31C-0CF8EEF615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2D01D9-E0AC-4DCB-9030-41535BC138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55072E-7CB2-4812-B3DB-C06505A8B0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3F622B-FA8F-4EFE-8101-9C1F0D10C8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624380-2515-4DEC-B53B-54FB128748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F95A7D-E456-4BBE-B6E9-45F1FC4FC4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F33643-A0F9-40D7-B810-19C92B9C2D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41905E-D4D4-44C1-88B3-7BAF410C71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040873-0AE0-438E-A103-0A14AAD0AB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EC3188-4950-484A-9F79-E1447F565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C94CAD-BE94-464F-9C0F-1562676FBC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F869DF-487A-42BC-96C1-FD8C2488F6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F8DAB3-B469-4D62-A485-2999D6BAA8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5F1919-CCDF-4D0A-9863-B1888339D8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352F63-C692-45D5-8007-DD863FF5FB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4BC3D1-9CB0-42E9-90E9-B0A5387795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6EF506-103A-4B4E-AD6A-FAF7FFF003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1E326E-C1CC-4750-BC4B-227CFF7085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E98835-643D-4E75-ACF8-F090D2194A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B7B9C7-A561-4252-853B-D1B55DD77C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09B0C2-3802-4F50-95D4-A4D48BD467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B6B6E4-016E-434F-8D9C-0D52B0E4FB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0FA4B9-B899-4D19-A5E3-05A6F61450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3763A9-259A-4413-8744-C98AA1715B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765152-7B21-40A6-A6D5-776DB6DE84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A9CA24-6906-4429-B1AC-936F5F14DA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56CE2B-2766-4C31-9A87-9FA57D1FD9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290F90-87CB-4F97-83C1-4B13DC283B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886EE4-F671-4C46-97B5-F2A451BF13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09F344-2900-476B-906A-1C7558EDF6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9507AB-64D5-4A95-B346-A265BCFFFB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DC3993-6209-43AC-B488-7253B04749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171986-782D-4B8D-9E99-7EB7C0EBAD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C33CA6-0DDB-4372-B5D6-1CB97FCFA1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48A60F-6C29-43A8-9BEC-08B4FE712D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563AA6-39A9-4E1C-891C-64618F09D9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A7965D-79B5-457A-AC92-D3F860064F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5DCF9B-3AB6-4FB1-B0B5-E326941584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14680D-8A46-4056-A197-DA1591DEF4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569B15-9166-4B17-B0FD-FC05D9F26F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D59B27-EE96-4D54-A691-4F87B35721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2E58F6-3950-4CCC-A494-FE336B2B22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F5AEB-C29C-4981-8242-2FA19FCE73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19C9BA-04FC-45BD-88FA-D4C84531D7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E65131-88F0-404F-85CC-DED4D84763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A0015E-94E2-4AAE-98DD-F1F6E5A1B4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F10B0D-ADBB-4477-8D93-EED420B3D2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4113AF-5A2B-4679-B270-5A70F0E876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EF34F8-8761-4910-9CA3-025CA9650C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A43598-9BBA-4796-B372-7FA9B6A7A5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F29CDE-4E77-4F9E-9B13-5D03C772C3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B1BA7E-0C4E-42D3-BE6E-645E343EA3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F8442D-9186-41C2-88B8-B22B990031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924832-F4ED-4B7D-B67D-505E14572F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160BCB-A2C9-4F7F-9C4A-EE206C5F1C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D8F8C2-5560-4A23-9A97-354E77A2B3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180A86-9C55-4556-9CA4-66E44E093B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06C666-DD09-4D45-B1D0-CB17FD77D5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7CBE1C-CBB2-45D6-958E-1D12FE0B4E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E4C9FD-2A65-4116-8A0F-4003E4BE27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0CF580-F20F-4E59-91D1-D8D62AFE02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36813C-48D6-41CC-BED1-686BA2E6DB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E1CD77-195D-4BEC-A4F4-A836E57DC3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81CE96-1717-447A-B809-5BAE7AC32F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1BE1E6-3B09-49AB-8381-08F35CB11C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64D8C7-1697-485D-8E11-BCF9BCD951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932541-E170-4813-B342-A80533A9BB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1AEB1E-37AB-40DF-9563-2ABA2C06FA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E54310-8C12-40E4-921D-97D08590AC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B0DD6B-296C-416D-84E5-B6AFDFE539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55F7AC-872A-4424-86DB-B7784AA718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A4A383-002B-4FB0-8395-EEC535B1D2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EB807B-E1F9-4021-9EFA-E585546C67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CD00A6-65FA-4BEF-B56E-5F3F7F558F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43EA44-514B-4507-A761-312A5FCB44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D1FF4D-BF51-491A-AE70-278F18A900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9E2FE7-7421-4899-8CE5-4445EB7B22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D0C135-4EAF-4756-A2AA-23AAEE9718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5FEF2A-EEF7-44E2-98B9-2AB2964A98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1D701A-8C11-48D9-9B64-5AB0CB44DF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F6CFF0-D4A4-4599-B809-87FDE3C22C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559557-7565-4F42-BBDC-4DF4F4C718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BA8E2D-6824-460F-AB0B-68CDE6DE3A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012853-1D47-4D6E-A72B-988C28F909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746262-5EFC-4F15-98CE-0D45056BC3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7C311D-2A5C-48DC-82D1-B8C0A3FC3F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BA45D1-B268-498C-A811-9E150E2ED4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35400C-B24F-43D0-9355-366CE7956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CA4A8D-E4DD-476B-A877-6E665A0436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EC1C0B-BB6E-4B84-9BDB-ABDDA75B3A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C893B3-19FF-4B05-AE15-4B4C8AEB5A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FD5F8F-B290-4348-82DB-FDFB74D338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3D89F2-F724-4C67-8827-7C3564C346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5D2CF8-E244-4DA0-9080-E34F7EF49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7F02E9-3F92-4620-9F1E-4936C63055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6DC4FE-4522-4B56-986E-8B5079AD2D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1B2A36-6803-4E01-B2AA-30DFD9FBD6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484E0-24CA-4FCA-AEAC-54C9F498D0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44D85E-F339-464B-BA61-4F481651EF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91FFFC-212D-49F4-BEBA-F8503F2AB7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7A2C29-CB13-498E-9EE0-C18B006994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18DC6A-0461-498F-937C-825F8B43F6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D0E967-7E4E-4C7D-9732-4A5107778C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4BE601-A052-4EB2-A214-A5ADFED5EC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AD5412-7208-4C02-A625-7C6D521CC7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1C7376-6448-4836-9EB4-359ED0A0DC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0DD0D0-4605-4004-A5BF-1F9589210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36FC4C-62C8-4537-B4A6-CC6AFC3EE1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3942FC-1249-4AFE-B2E1-BC6C625F3E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4A1A8D-7310-474C-8A98-6CDEEE7A55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1A8ABA-7955-4C08-AD10-C6CE8B775A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632082-7128-4EA0-8ABB-A4CA527FA7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7CC6CC-2ADE-42AD-88F9-CF66F94D2D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DEC1E6-3CA2-4C6C-9054-C0A8FAB53D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48D43-0F28-4009-8520-C79DBF88BC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E9CB59-01CA-412A-9837-AE2AFEB762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64BD4F-3E39-4784-8D28-F6B480DCB1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C78463-9BBD-4F52-A8A1-7F6FED935C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AA038B-C87F-48A0-AE7F-86D5F3323C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0B7A7E-58EB-4BAB-A0B6-2AC0E27E93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15E6F3-D38F-44D2-A553-810ECD42A4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2FF3C1-1A5F-4950-AA8D-9A64DECC67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3B59B2-826E-48A6-98F8-348EF229A8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F70D7D-4333-4847-86F0-5506909E47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E029ED-D173-42FD-A580-5ECC322E74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A54EDA-0144-4B76-9321-7414A8BAEB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BED648-BEB5-4841-ADAE-92FC1C6F13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B0570E-451E-4926-82B2-51AEED361E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2DE278-041D-456E-864C-EB7C872532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4EF56-6AD0-4531-9781-FD0F9BF5AE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2893A0-D22F-4F99-96D1-6B992ACAAA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191BCD-B92A-455C-8DBC-25CEC29433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A1A175-D21D-436D-9503-9A87BF3E2B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4BD407-0183-43F9-9DBE-6213577D2E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275732-CC97-477D-89E0-0E3B7CF9A1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FDE27D-9C12-4D42-AD8F-5EBC3AA757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BC2C38-BAA3-4569-8317-3AA4CA6017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069D23-D8CE-4207-BFD0-D9C10E5057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2A508C-4181-4403-A535-5C46111FB2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CE4652-3565-4FFE-9FFB-4DE39120E1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EFA310-0B27-4444-A978-DD5B94A5D2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B09282-E57F-414B-B1EF-92FEDF197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0FAB08-41D8-411F-92AB-4D53810E08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28EF41-8D58-46D0-B66A-49395D9898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55D164-65ED-4879-B193-FC7D88E84B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327043-4C43-41D1-B893-853479EF89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DE36B3-1872-44DE-B1DC-EFD0C0449B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805151-8F8C-4D13-A01C-A94CA8264F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6C9492-9AC8-44BE-8F08-0867C96851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7FC3C3-C9FC-4B5B-99C2-6F40924241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9DD4DF-F4E8-4FB8-B370-37B61C4247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530474-A4A7-4EAE-A750-1E1064A6AC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9BDBED-5324-4903-BA31-AF3AC5A3C8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E7B2A0-C05B-4DF6-97B4-92FDB91A72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803FBA-5920-46CB-89DB-0E8AD4C183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910B8E-47FE-484F-B669-13F50FC822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5BB17C-6C92-4D49-BB8B-547DCBDD2F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E32358-9E82-4E57-89AB-B95FC9B680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BA0F98-5168-416D-9C2A-FE599F8597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F3C366-999C-47C1-97A3-F8D7BA15AC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D1D765-C616-482C-8F3F-E87B9A8FA8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EA03E8-29E4-4E74-B0D0-AEDDC645E1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06FC2-FA20-421C-8C21-CC9101D0F7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1806EA-F219-40F5-9D48-61351B17D0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5B9655-886E-434A-A5B8-0492B1FAA8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44EC72-8C3B-4869-A6BF-743F83D0CF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1C7791-EF10-456E-8598-F78169B908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4ABF5C-93DF-43C2-87D1-6AC8E11135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4D8F23-0E56-46D2-B47F-069114C757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FCF577-5819-4080-B36E-DFE9B1A70D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CF4D82-C9FD-4357-9F11-6DC9126F61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814E27-B609-4BE2-9B7A-4D4B22F090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A985F4-7160-4006-A174-206307027E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5157AA-5211-41B8-8AAE-72D05BC17B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957A88-4BF9-4FE5-BE8D-5192E3910D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ED5D51-8EB1-4439-8575-C3321B5A81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A56C5A-95FD-4FBA-86FC-115813ACAF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98938C-8197-4B0E-8037-C55E35FB71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DD0EF3-09BF-4490-8EB1-B7B830CEC5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4F67A3-602E-4D8C-BDE1-3911136998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741448-8179-4621-82F8-892D214A1E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570475-D912-4F3C-A51F-9A5859C834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9ACC5E-A365-45B0-AEC2-88FE1E7CEB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BA3A1E-56BA-4BDE-818E-E1378BF65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48DA58-2CBE-4395-9BE4-C16539866D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97C6FD-16DF-487B-AEEE-B3D370AD5C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933446-CC36-4F95-922F-F3DA823E2C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4C36DA-3F09-4D54-A855-0BB0DEB349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72FCC1-46B9-40CC-B4C1-1E5BD82868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FDB85F-F0FC-4DE8-9774-5927DC1A21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CC30BA-EAF5-41DC-B581-2CD05C2765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10559D-74E5-4A36-BAAF-5FE8EAC726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0887A7-9E60-417C-B7EA-6D4D267014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7291D6-F53E-4E92-A550-EF263FB4A4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64971A-4F11-4681-85C4-27974712C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55461E-1AEE-46CC-9949-051DA4295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E3F5E9-E947-406E-9C67-417A472F1D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B47D7B-D85E-4C64-80B0-AF590270E67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F01AEE-965C-40D4-839A-BAFAF37D5C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F70755-B467-47D0-9149-E5FFB583E9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C83C4B-0E48-4EE6-A5EC-0A20AE5BC7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44678C-CB35-4FEB-B75D-2785A0F1C3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26655F-2435-43F1-B5AC-A9DF677F25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82382C-A444-43D3-A400-9ACE577A76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44BFED-6A02-4932-93D6-9F072A74D2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C4B9F4-8DA8-4F6E-BFF1-D2E906B83E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ADD67C-18C9-41B6-B26C-7E3D184557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68014D-E948-439B-B846-BE643D611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BFED48-33C6-4760-B2F2-E045DCAA31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CCBAF3-9689-480B-AB30-BA58E9C437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AEFC8B-38D8-45BB-8538-70DD615E9D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D699D2-623E-4E2B-B19F-31A0D625D9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C0CCD1-FCAB-4BDD-8907-C2EEA0DA5E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83A87A-491F-4FE3-AC00-CEF44FFEDC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E90CF7-0AF6-45B2-A6A2-4E948271C9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8C10AF-5447-4001-9A24-2E32CBF5FF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AF1A4F-1B60-46FE-A1D6-FCD4DC5C25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34EAF8-A858-4CE3-B759-A741C25850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FDF898-84AA-4F0E-A898-70476F06F0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760B1A-A002-478E-87B2-46823E3A53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8132B0-1FFF-4BCE-A922-C6473245D8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480D4A-9DE2-4C37-AA19-605098E1BC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AFC6A1-BE0E-424E-BCD9-1D871F822D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A05601-6505-49AB-AD01-CA842E52F9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F5D805-D170-4E99-B6E8-653CCB66BD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776312-B7EC-4C06-8936-152124A02B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AC2C76-69D9-43B1-A1C9-EE2E6691C6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46681C-46DB-4C7C-8883-4CFCDE2768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AD24F5-5CA6-4F88-9C8E-DCF2EC5669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F60FFD-39E7-4E82-A9DD-0ADA7586AC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FD86FF-730F-4F8B-A75B-9F4DD380C8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DF77E4-B31C-4BFE-A05C-23B8A9DF7E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6A6442-A3BA-4987-AC34-0E4D4E3B05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F429B1-CBE2-4F8C-B845-E009BE0529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29B5C4-B7D1-43B4-BC37-66E0D17C30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FA8715-E9A4-48AB-9C01-264651A018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2AD30D-48CE-4ADE-B386-C690E9AA3C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ECABC8-C871-4DEA-AD20-65101B78A2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A329C1-55C9-4606-9D72-F4F872C0DD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017ACB-EF71-4C99-B4FE-47949AD22F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D279F5-C984-42CF-9929-FD00EE314A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01BCFE-6FCB-475A-89DA-379DA91484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CC5179-03E8-4629-AE68-442B039EC2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E74E7F-E8B2-4D95-8609-E0DAF4838B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BA5AF1-EC11-402A-B89D-31EB72B79B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BE332B-6B71-4D5C-85A1-41B483229F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CCF8C1-D8FA-4405-A126-4CEBD56D39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C6353A-FA41-4307-8D7E-03D13830F8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C6B820-29FF-46EC-AEE3-FAA0D3DBC2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221FB5-0825-42D2-BBC1-13FA19183E2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387199-D31A-4D70-AA89-F33FB7DF54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0D5976-34A9-4713-AC76-70C4B49581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977CFB-C7F0-46F8-ABBA-E5968B2033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D2B04-CD36-46A6-B388-F83B1D3B3C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944540-41C1-4503-B413-DEE73B6492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F28870-9DB3-40ED-BFDE-76CE0E056E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16883B-E4EA-498B-A88F-AB7755C2D4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6C94B3-545B-42D7-B4A5-90714993F5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B5128A-A491-4F69-8CE7-939C87E9AE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EF9431-4C78-4F30-8876-404ED7FF24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E799C9-B63B-4774-8730-26C3BB107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9AAC4B-FA1F-47F4-8B84-D580E34A28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A723F8-A93B-47E6-A1FA-27EF0A23DA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F73333-4860-4013-98C3-084FF5E35C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8CDF41-4CD9-49EF-9445-F17D76F923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FF046D-42E6-4A61-8DD4-4915BD2C1C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B4DF07-583D-456A-8778-EA32F13F48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383550-873A-44BD-B68B-4934BC56DF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2BB2A9-C533-42A8-A626-88E3FDBD37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2A42B1-C7B0-44B3-845B-6738362C72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87B4F9-4D69-4EED-95C7-A677E223B0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1BDF24-FE5D-4930-92D7-E1165D8C5D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286E52-F545-4295-BD3F-A135E762B3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925B1-9C3A-490F-A1F2-8E3B64AE47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F5D652-6004-4332-BA2C-C7B31A68BC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B099D8-1654-483D-97EA-AA5364B735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6E7C96-99AB-4D45-99B9-E8E3668E79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D11F20-000F-45D8-A4FE-301B54E996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6FDB28-4A1E-4BFB-B6CB-8335C672A8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4CDDA7-0B22-4BDB-99F0-4DB0B9A559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B7516E-7A01-482F-9D82-9E045F75FE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35654A-3F9E-491B-AB23-B8E2B70025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B14EEE-0A81-4725-98F7-59DF3EECA6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346655-FEE1-47A0-B097-D3413C231A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DE24D8-16F7-4FD6-8E95-5315FA3307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7C63CA-14F4-40CD-B984-A15BAE205A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367A08-E6D6-4BE8-9F7B-7BCBD1A945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9AB274-9DB6-404A-BB9C-755695C02B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7E7814-B86E-484B-AF03-A262972DF2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19AF4C-536A-4DE3-9CE7-052E784EB6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C40F0F-AA2D-4BAE-8396-E2A0841537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9BA0DE-3DF5-45D8-A0AF-D8DE3EFFB7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898F93-CA8B-4312-8D84-CC063DBA6C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B7D9F7-8C4B-4CD1-B853-8630FDC319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55321F-4421-41A3-96BF-ED9CE18B9A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472129-416E-44AE-B800-9B0CDE8263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13CE64-EDD9-4FFB-A6B8-4831C81347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6BB4AE-1F04-44BB-860A-5E435362D8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EEB13A-3203-45C8-8573-830B2AD117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2F110F-AFE9-49D7-9CAE-4FD9A55100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888626-FB90-4777-B109-7A8766C3CB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E7BEB0-52D8-411C-A8A8-F1F44E0B77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F5742B-05DA-476A-B12C-A1D0D23A9F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38C7AC-A9B8-44FC-8D22-029AAB2833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07BD6A-14C2-46D1-85A4-5CB7820364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A34E59-68FC-4906-A12C-A362AEFBC3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55E418-7577-4575-828A-BA4BB45344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7E1692-861D-449F-BCC9-82FAD23DC4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E6714C-6B2F-4AB9-B757-3ED7AB24D6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0B1D3A-BDF8-464B-BE1C-211023E301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0C7EA1-6985-41CA-A645-69548A3F90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D945EA-5060-4364-91D4-2E9212908D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4E8B01-F3B7-4E54-AB10-25F932145B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41BC38-31E2-4E34-8C08-C0685FB782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D4D623-456F-43EF-9E35-0A93E3C26C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1903CD-C1EE-45A0-9D52-5DEB99A9C0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4EDECC-6446-4036-B6D4-CE8AE6CB55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1EC21-47AC-4536-B206-0CF49EBDD7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46A451-DC44-4CF8-B301-7D2D99A5DB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E02443-DFB9-49BA-8179-E550E72A66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19C22E-6A46-489C-A9F5-140D8468F0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DACFE6-DF5B-4754-A4EC-15F80CBAD4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3185BC-9923-46BB-8DE8-A2F1F4FAA8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FC04DB-EB74-4EC3-842C-70A67E2400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92DA6E-B84C-4220-B7C8-B370DC01EA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145A70-5FE4-46D1-A415-35CADD05C0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E912FE-10E0-42AA-8787-085F55CD14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D69588-0596-46D3-8C0F-ACAD4E45C6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807CB7-1CD0-4D98-A7EC-74C7BFA8EC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B74A50-BE31-4122-B202-1F361B42FD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7A75BA-B459-44F9-9879-5A4416AAF8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9317B8-45E0-463A-A7EA-57A64BB374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4DAC54-EDDB-4A76-8619-8EAFA6A7DB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EA0844-0093-4292-9508-3450446849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88A55E-2ABE-4E34-85A3-2ECBCFF7A5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48264D-00E1-4E2E-8E98-B7B98E150A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08B5A8-7B0D-403E-B3C0-AB07E9649D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BE9BE2-318C-4740-925D-65BFDC098F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265CB9-624F-4031-95A2-ACC99B2BD1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5F2059-D5E1-4423-AAB6-FA1641709D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17F5D1-154D-4A9A-BA98-32DDB04F48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DB3C4D-76D2-48C0-8579-45D7D5CE4A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6FDF7C-5AEE-4347-BF78-37FFC52984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DEEECC-026E-4390-AB1C-76594D6D1A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24D796-64B3-4C40-9461-462F811AC7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12F574-36D9-4EAC-82D8-914F715435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A1D188-A635-4478-BA4E-1803558A67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54DA73-E847-44DC-80CA-03FFF6DD75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C4731E-7AAF-4BCA-B497-9D4C16BC47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04E763-F67D-48F3-8D91-1480B1B7D2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12E324-0FE7-4B06-9530-0255508A38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E93734-E497-458D-8552-6D5A424145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8E23F1-3DBC-432A-AA6E-500E5834F6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3A4CC5-A1EE-4042-9F59-18B0386AEF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E3BA19-4968-45B8-AF28-034A3FB008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4270472" cy="1485900"/>
    <xdr:pic>
      <xdr:nvPicPr>
        <xdr:cNvPr id="1424" name="Imagen 1423">
          <a:extLst>
            <a:ext uri="{FF2B5EF4-FFF2-40B4-BE49-F238E27FC236}">
              <a16:creationId xmlns:a16="http://schemas.microsoft.com/office/drawing/2014/main" id="{6551B6FE-E184-4CCC-9CBE-3B125960E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0" y="0"/>
          <a:ext cx="4270472" cy="14859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129428</xdr:colOff>
      <xdr:row>0</xdr:row>
      <xdr:rowOff>0</xdr:rowOff>
    </xdr:from>
    <xdr:to>
      <xdr:col>3</xdr:col>
      <xdr:colOff>1593271</xdr:colOff>
      <xdr:row>4</xdr:row>
      <xdr:rowOff>126626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75AA43-934D-4CF1-8C68-F1FBBE88F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129428" y="0"/>
          <a:ext cx="5835818" cy="17554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90490</xdr:rowOff>
    </xdr:from>
    <xdr:to>
      <xdr:col>2</xdr:col>
      <xdr:colOff>2609850</xdr:colOff>
      <xdr:row>4</xdr:row>
      <xdr:rowOff>200026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8C8515-167C-4C90-A0C9-96824C378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0" y="452440"/>
          <a:ext cx="3724275" cy="1195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107C-5C30-4554-A52F-E9485F13BE36}">
  <sheetPr>
    <tabColor rgb="FF92D050"/>
  </sheetPr>
  <dimension ref="A1:P327"/>
  <sheetViews>
    <sheetView topLeftCell="C267" zoomScaleNormal="100" workbookViewId="0">
      <selection activeCell="E306" sqref="E306"/>
    </sheetView>
  </sheetViews>
  <sheetFormatPr baseColWidth="10" defaultColWidth="11" defaultRowHeight="31.5" customHeight="1" x14ac:dyDescent="0.25"/>
  <cols>
    <col min="1" max="1" width="5.7109375" style="34" customWidth="1"/>
    <col min="2" max="2" width="14.140625" style="34" customWidth="1"/>
    <col min="3" max="3" width="35" style="34" customWidth="1"/>
    <col min="4" max="4" width="30.28515625" style="37" customWidth="1"/>
    <col min="5" max="5" width="17.7109375" style="34" customWidth="1"/>
    <col min="6" max="6" width="15.5703125" style="34" customWidth="1"/>
    <col min="7" max="9" width="17.140625" style="34" customWidth="1"/>
    <col min="10" max="10" width="17.5703125" style="34" customWidth="1"/>
    <col min="11" max="11" width="15.7109375" style="34" customWidth="1"/>
    <col min="12" max="12" width="16.28515625" style="34" customWidth="1"/>
    <col min="13" max="13" width="17" style="34" customWidth="1"/>
    <col min="14" max="14" width="21.28515625" style="34" customWidth="1"/>
    <col min="15" max="15" width="22.42578125" style="37" customWidth="1"/>
    <col min="16" max="16" width="18.28515625" style="38" customWidth="1"/>
    <col min="17" max="16384" width="11" style="34"/>
  </cols>
  <sheetData>
    <row r="1" spans="1:16" s="29" customFormat="1" ht="28.5" customHeight="1" x14ac:dyDescent="0.25">
      <c r="A1" s="28"/>
      <c r="B1" s="28"/>
      <c r="C1" s="28"/>
      <c r="D1" s="28"/>
      <c r="G1" s="100" t="s">
        <v>1441</v>
      </c>
      <c r="H1" s="100"/>
      <c r="I1" s="100"/>
      <c r="J1" s="100"/>
      <c r="K1" s="100"/>
      <c r="L1" s="100"/>
      <c r="M1" s="100"/>
      <c r="N1" s="100"/>
    </row>
    <row r="2" spans="1:16" s="29" customFormat="1" ht="28.5" x14ac:dyDescent="0.25">
      <c r="A2" s="28"/>
      <c r="B2" s="28"/>
      <c r="C2" s="28"/>
      <c r="D2" s="28"/>
      <c r="G2" s="101"/>
      <c r="H2" s="101"/>
      <c r="I2" s="101"/>
      <c r="J2" s="101"/>
      <c r="K2" s="101"/>
      <c r="L2" s="101"/>
      <c r="M2" s="101"/>
      <c r="N2" s="101"/>
    </row>
    <row r="3" spans="1:16" s="29" customFormat="1" ht="28.5" x14ac:dyDescent="0.25">
      <c r="A3" s="28"/>
      <c r="B3" s="28"/>
      <c r="C3" s="28"/>
      <c r="D3" s="28"/>
      <c r="G3" s="101"/>
      <c r="H3" s="101"/>
      <c r="I3" s="101"/>
      <c r="J3" s="101"/>
      <c r="K3" s="101"/>
      <c r="L3" s="101"/>
      <c r="M3" s="101"/>
      <c r="N3" s="101"/>
    </row>
    <row r="4" spans="1:16" s="29" customFormat="1" ht="28.5" x14ac:dyDescent="0.25">
      <c r="A4" s="28"/>
      <c r="B4" s="28"/>
      <c r="C4" s="28"/>
      <c r="D4" s="28"/>
      <c r="G4" s="101"/>
      <c r="H4" s="101"/>
      <c r="I4" s="101"/>
      <c r="J4" s="101"/>
      <c r="K4" s="101"/>
      <c r="L4" s="101"/>
      <c r="M4" s="101"/>
      <c r="N4" s="101"/>
    </row>
    <row r="5" spans="1:16" s="29" customFormat="1" ht="28.5" x14ac:dyDescent="0.25">
      <c r="A5" s="30"/>
      <c r="B5" s="30"/>
      <c r="C5" s="28"/>
      <c r="D5" s="28"/>
      <c r="E5" s="28"/>
      <c r="F5" s="28"/>
      <c r="G5" s="101"/>
      <c r="H5" s="101"/>
      <c r="I5" s="101"/>
      <c r="J5" s="101"/>
      <c r="K5" s="101"/>
      <c r="L5" s="101"/>
      <c r="M5" s="101"/>
      <c r="N5" s="101"/>
    </row>
    <row r="6" spans="1:16" s="29" customFormat="1" ht="29.25" thickBot="1" x14ac:dyDescent="0.3">
      <c r="A6" s="28"/>
      <c r="B6" s="28"/>
      <c r="C6" s="28"/>
      <c r="D6" s="28"/>
      <c r="E6" s="28"/>
      <c r="F6" s="28"/>
      <c r="G6" s="28"/>
      <c r="H6" s="28"/>
      <c r="I6" s="31"/>
      <c r="J6" s="28"/>
    </row>
    <row r="7" spans="1:16" s="29" customFormat="1" ht="29.25" customHeight="1" x14ac:dyDescent="0.25">
      <c r="A7" s="102" t="s">
        <v>919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1:16" s="29" customFormat="1" ht="15.75" customHeight="1" thickBot="1" x14ac:dyDescent="0.3">
      <c r="A8" s="105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7"/>
    </row>
    <row r="9" spans="1:16" s="29" customFormat="1" ht="15" customHeight="1" x14ac:dyDescent="0.25">
      <c r="C9" s="28"/>
      <c r="D9" s="32"/>
      <c r="E9" s="28"/>
      <c r="F9" s="28"/>
      <c r="G9" s="28"/>
      <c r="H9" s="28"/>
      <c r="I9" s="28"/>
      <c r="J9" s="28"/>
      <c r="K9" s="28"/>
      <c r="L9" s="28"/>
      <c r="M9" s="28"/>
      <c r="N9" s="28"/>
      <c r="O9" s="32"/>
      <c r="P9" s="33"/>
    </row>
    <row r="10" spans="1:16" ht="79.5" customHeight="1" x14ac:dyDescent="0.25">
      <c r="A10" s="80" t="s">
        <v>920</v>
      </c>
      <c r="B10" s="81" t="s">
        <v>2</v>
      </c>
      <c r="C10" s="80" t="s">
        <v>921</v>
      </c>
      <c r="D10" s="82" t="s">
        <v>922</v>
      </c>
      <c r="E10" s="83" t="s">
        <v>923</v>
      </c>
      <c r="F10" s="83" t="s">
        <v>924</v>
      </c>
      <c r="G10" s="81" t="s">
        <v>8</v>
      </c>
      <c r="H10" s="81" t="s">
        <v>11</v>
      </c>
      <c r="I10" s="83" t="s">
        <v>925</v>
      </c>
      <c r="J10" s="83" t="s">
        <v>926</v>
      </c>
      <c r="K10" s="83" t="s">
        <v>927</v>
      </c>
      <c r="L10" s="83" t="s">
        <v>9</v>
      </c>
      <c r="M10" s="83" t="s">
        <v>928</v>
      </c>
      <c r="N10" s="83" t="s">
        <v>929</v>
      </c>
      <c r="O10" s="81" t="s">
        <v>13</v>
      </c>
      <c r="P10" s="84" t="s">
        <v>930</v>
      </c>
    </row>
    <row r="11" spans="1:16" s="29" customFormat="1" ht="33.75" customHeight="1" x14ac:dyDescent="0.25">
      <c r="A11" s="76">
        <v>1</v>
      </c>
      <c r="B11" s="77">
        <v>11</v>
      </c>
      <c r="C11" s="76" t="s">
        <v>1067</v>
      </c>
      <c r="D11" s="76" t="s">
        <v>1068</v>
      </c>
      <c r="E11" s="78">
        <v>1168</v>
      </c>
      <c r="F11" s="78"/>
      <c r="G11" s="78">
        <v>50</v>
      </c>
      <c r="H11" s="78">
        <v>400</v>
      </c>
      <c r="I11" s="78">
        <v>982.6</v>
      </c>
      <c r="J11" s="78">
        <v>1400</v>
      </c>
      <c r="K11" s="78"/>
      <c r="L11" s="78">
        <v>250</v>
      </c>
      <c r="M11" s="78"/>
      <c r="N11" s="79">
        <v>4250.6000000000004</v>
      </c>
      <c r="O11" s="9" t="s">
        <v>931</v>
      </c>
      <c r="P11" s="9" t="s">
        <v>931</v>
      </c>
    </row>
    <row r="12" spans="1:16" s="29" customFormat="1" ht="33.75" customHeight="1" x14ac:dyDescent="0.25">
      <c r="A12" s="9">
        <v>2</v>
      </c>
      <c r="B12" s="72">
        <v>11</v>
      </c>
      <c r="C12" s="9" t="s">
        <v>1069</v>
      </c>
      <c r="D12" s="9" t="s">
        <v>1068</v>
      </c>
      <c r="E12" s="35">
        <v>1168</v>
      </c>
      <c r="F12" s="35"/>
      <c r="G12" s="35">
        <v>35</v>
      </c>
      <c r="H12" s="35">
        <v>400</v>
      </c>
      <c r="I12" s="35">
        <v>982.6</v>
      </c>
      <c r="J12" s="35">
        <v>1400</v>
      </c>
      <c r="K12" s="35"/>
      <c r="L12" s="35">
        <v>250</v>
      </c>
      <c r="M12" s="35"/>
      <c r="N12" s="79">
        <v>4235.6000000000004</v>
      </c>
      <c r="O12" s="9" t="s">
        <v>931</v>
      </c>
      <c r="P12" s="9" t="s">
        <v>931</v>
      </c>
    </row>
    <row r="13" spans="1:16" s="29" customFormat="1" ht="33.75" customHeight="1" x14ac:dyDescent="0.25">
      <c r="A13" s="9">
        <v>3</v>
      </c>
      <c r="B13" s="72">
        <v>11</v>
      </c>
      <c r="C13" s="9" t="s">
        <v>1070</v>
      </c>
      <c r="D13" s="9" t="s">
        <v>1068</v>
      </c>
      <c r="E13" s="35">
        <v>1168</v>
      </c>
      <c r="F13" s="35"/>
      <c r="G13" s="35">
        <v>50</v>
      </c>
      <c r="H13" s="35">
        <v>400</v>
      </c>
      <c r="I13" s="35">
        <v>982.6</v>
      </c>
      <c r="J13" s="35">
        <v>1400</v>
      </c>
      <c r="K13" s="35"/>
      <c r="L13" s="35">
        <v>250</v>
      </c>
      <c r="M13" s="73"/>
      <c r="N13" s="79">
        <v>4250.6000000000004</v>
      </c>
      <c r="O13" s="9" t="s">
        <v>931</v>
      </c>
      <c r="P13" s="9" t="s">
        <v>931</v>
      </c>
    </row>
    <row r="14" spans="1:16" s="29" customFormat="1" ht="33.75" customHeight="1" x14ac:dyDescent="0.25">
      <c r="A14" s="9">
        <v>4</v>
      </c>
      <c r="B14" s="72">
        <v>11</v>
      </c>
      <c r="C14" s="9" t="s">
        <v>1071</v>
      </c>
      <c r="D14" s="9" t="s">
        <v>1068</v>
      </c>
      <c r="E14" s="35">
        <v>1168</v>
      </c>
      <c r="F14" s="35"/>
      <c r="G14" s="35">
        <v>50</v>
      </c>
      <c r="H14" s="35">
        <v>400</v>
      </c>
      <c r="I14" s="35">
        <v>982.6</v>
      </c>
      <c r="J14" s="35">
        <v>1400</v>
      </c>
      <c r="K14" s="35"/>
      <c r="L14" s="35">
        <v>250</v>
      </c>
      <c r="M14" s="73"/>
      <c r="N14" s="79">
        <v>4250.6000000000004</v>
      </c>
      <c r="O14" s="9" t="s">
        <v>931</v>
      </c>
      <c r="P14" s="9" t="s">
        <v>931</v>
      </c>
    </row>
    <row r="15" spans="1:16" s="29" customFormat="1" ht="33.75" customHeight="1" x14ac:dyDescent="0.25">
      <c r="A15" s="9">
        <v>5</v>
      </c>
      <c r="B15" s="72">
        <v>11</v>
      </c>
      <c r="C15" s="9" t="s">
        <v>1073</v>
      </c>
      <c r="D15" s="9" t="s">
        <v>1068</v>
      </c>
      <c r="E15" s="35">
        <v>1168</v>
      </c>
      <c r="F15" s="35"/>
      <c r="G15" s="35">
        <v>75</v>
      </c>
      <c r="H15" s="35">
        <v>400</v>
      </c>
      <c r="I15" s="35">
        <v>982.6</v>
      </c>
      <c r="J15" s="35">
        <v>1400</v>
      </c>
      <c r="K15" s="35"/>
      <c r="L15" s="35">
        <v>250</v>
      </c>
      <c r="M15" s="73"/>
      <c r="N15" s="79">
        <v>4275.6000000000004</v>
      </c>
      <c r="O15" s="9" t="s">
        <v>931</v>
      </c>
      <c r="P15" s="9" t="s">
        <v>931</v>
      </c>
    </row>
    <row r="16" spans="1:16" s="29" customFormat="1" ht="33.75" customHeight="1" x14ac:dyDescent="0.25">
      <c r="A16" s="9">
        <v>6</v>
      </c>
      <c r="B16" s="72">
        <v>11</v>
      </c>
      <c r="C16" s="9" t="s">
        <v>1074</v>
      </c>
      <c r="D16" s="9" t="s">
        <v>1068</v>
      </c>
      <c r="E16" s="35">
        <v>1168</v>
      </c>
      <c r="F16" s="35"/>
      <c r="G16" s="35">
        <v>50</v>
      </c>
      <c r="H16" s="35">
        <v>400</v>
      </c>
      <c r="I16" s="35">
        <v>1155.05</v>
      </c>
      <c r="J16" s="73">
        <v>1400</v>
      </c>
      <c r="K16" s="35"/>
      <c r="L16" s="35">
        <v>250</v>
      </c>
      <c r="M16" s="73"/>
      <c r="N16" s="79">
        <v>4423.05</v>
      </c>
      <c r="O16" s="9" t="s">
        <v>931</v>
      </c>
      <c r="P16" s="9" t="s">
        <v>931</v>
      </c>
    </row>
    <row r="17" spans="1:16" s="29" customFormat="1" ht="33.75" customHeight="1" x14ac:dyDescent="0.25">
      <c r="A17" s="9">
        <v>7</v>
      </c>
      <c r="B17" s="72">
        <v>11</v>
      </c>
      <c r="C17" s="9" t="s">
        <v>1075</v>
      </c>
      <c r="D17" s="9" t="s">
        <v>1068</v>
      </c>
      <c r="E17" s="35">
        <v>1168</v>
      </c>
      <c r="F17" s="35"/>
      <c r="G17" s="35">
        <v>75</v>
      </c>
      <c r="H17" s="35">
        <v>400</v>
      </c>
      <c r="I17" s="35">
        <v>982.6</v>
      </c>
      <c r="J17" s="73">
        <v>1400</v>
      </c>
      <c r="K17" s="35"/>
      <c r="L17" s="35">
        <v>250</v>
      </c>
      <c r="M17" s="73"/>
      <c r="N17" s="79">
        <v>4275.6000000000004</v>
      </c>
      <c r="O17" s="9" t="s">
        <v>931</v>
      </c>
      <c r="P17" s="9" t="s">
        <v>931</v>
      </c>
    </row>
    <row r="18" spans="1:16" s="29" customFormat="1" ht="33.75" customHeight="1" x14ac:dyDescent="0.25">
      <c r="A18" s="9">
        <v>8</v>
      </c>
      <c r="B18" s="72">
        <v>11</v>
      </c>
      <c r="C18" s="9" t="s">
        <v>1076</v>
      </c>
      <c r="D18" s="9" t="s">
        <v>1068</v>
      </c>
      <c r="E18" s="35">
        <v>1168</v>
      </c>
      <c r="F18" s="35"/>
      <c r="G18" s="35">
        <v>50</v>
      </c>
      <c r="H18" s="35">
        <v>400</v>
      </c>
      <c r="I18" s="35">
        <v>982.6</v>
      </c>
      <c r="J18" s="73">
        <v>1400</v>
      </c>
      <c r="K18" s="35"/>
      <c r="L18" s="35">
        <v>250</v>
      </c>
      <c r="M18" s="73"/>
      <c r="N18" s="79">
        <v>4250.6000000000004</v>
      </c>
      <c r="O18" s="9" t="s">
        <v>931</v>
      </c>
      <c r="P18" s="9" t="s">
        <v>931</v>
      </c>
    </row>
    <row r="19" spans="1:16" s="29" customFormat="1" ht="33.75" customHeight="1" x14ac:dyDescent="0.25">
      <c r="A19" s="9">
        <v>9</v>
      </c>
      <c r="B19" s="72">
        <v>11</v>
      </c>
      <c r="C19" s="9" t="s">
        <v>1077</v>
      </c>
      <c r="D19" s="9" t="s">
        <v>1068</v>
      </c>
      <c r="E19" s="35">
        <v>1168</v>
      </c>
      <c r="F19" s="35"/>
      <c r="G19" s="35">
        <v>75</v>
      </c>
      <c r="H19" s="35">
        <v>400</v>
      </c>
      <c r="I19" s="35">
        <v>982.6</v>
      </c>
      <c r="J19" s="73">
        <v>1400</v>
      </c>
      <c r="K19" s="35"/>
      <c r="L19" s="35">
        <v>250</v>
      </c>
      <c r="M19" s="73"/>
      <c r="N19" s="79">
        <v>4275.6000000000004</v>
      </c>
      <c r="O19" s="9" t="s">
        <v>931</v>
      </c>
      <c r="P19" s="9" t="s">
        <v>931</v>
      </c>
    </row>
    <row r="20" spans="1:16" s="29" customFormat="1" ht="33.75" customHeight="1" x14ac:dyDescent="0.25">
      <c r="A20" s="9">
        <v>10</v>
      </c>
      <c r="B20" s="72">
        <v>11</v>
      </c>
      <c r="C20" s="9" t="s">
        <v>1078</v>
      </c>
      <c r="D20" s="9" t="s">
        <v>1068</v>
      </c>
      <c r="E20" s="35">
        <v>1168</v>
      </c>
      <c r="F20" s="35"/>
      <c r="G20" s="35">
        <v>50</v>
      </c>
      <c r="H20" s="35">
        <v>400</v>
      </c>
      <c r="I20" s="35">
        <v>1155.05</v>
      </c>
      <c r="J20" s="73">
        <v>1400</v>
      </c>
      <c r="K20" s="35"/>
      <c r="L20" s="35">
        <v>250</v>
      </c>
      <c r="M20" s="73"/>
      <c r="N20" s="79">
        <v>4423.05</v>
      </c>
      <c r="O20" s="9" t="s">
        <v>931</v>
      </c>
      <c r="P20" s="9" t="s">
        <v>931</v>
      </c>
    </row>
    <row r="21" spans="1:16" s="29" customFormat="1" ht="33.75" customHeight="1" x14ac:dyDescent="0.25">
      <c r="A21" s="9">
        <v>11</v>
      </c>
      <c r="B21" s="72">
        <v>11</v>
      </c>
      <c r="C21" s="9" t="s">
        <v>1079</v>
      </c>
      <c r="D21" s="9" t="s">
        <v>1068</v>
      </c>
      <c r="E21" s="35">
        <v>1168</v>
      </c>
      <c r="F21" s="35"/>
      <c r="G21" s="35">
        <v>50</v>
      </c>
      <c r="H21" s="35">
        <v>400</v>
      </c>
      <c r="I21" s="35">
        <v>1155.05</v>
      </c>
      <c r="J21" s="73">
        <v>1400</v>
      </c>
      <c r="K21" s="35"/>
      <c r="L21" s="35">
        <v>250</v>
      </c>
      <c r="M21" s="73"/>
      <c r="N21" s="79">
        <v>4423.05</v>
      </c>
      <c r="O21" s="9" t="s">
        <v>931</v>
      </c>
      <c r="P21" s="9" t="s">
        <v>931</v>
      </c>
    </row>
    <row r="22" spans="1:16" s="29" customFormat="1" ht="33.75" customHeight="1" x14ac:dyDescent="0.25">
      <c r="A22" s="9">
        <v>12</v>
      </c>
      <c r="B22" s="72">
        <v>11</v>
      </c>
      <c r="C22" s="9" t="s">
        <v>1080</v>
      </c>
      <c r="D22" s="9" t="s">
        <v>1068</v>
      </c>
      <c r="E22" s="35">
        <v>1168</v>
      </c>
      <c r="F22" s="35"/>
      <c r="G22" s="35">
        <v>50</v>
      </c>
      <c r="H22" s="35">
        <v>400</v>
      </c>
      <c r="I22" s="35">
        <v>1155.05</v>
      </c>
      <c r="J22" s="73">
        <v>1400</v>
      </c>
      <c r="K22" s="73"/>
      <c r="L22" s="35">
        <v>250</v>
      </c>
      <c r="M22" s="73"/>
      <c r="N22" s="79">
        <v>4423.05</v>
      </c>
      <c r="O22" s="9"/>
      <c r="P22" s="9" t="s">
        <v>931</v>
      </c>
    </row>
    <row r="23" spans="1:16" s="29" customFormat="1" ht="33.75" customHeight="1" x14ac:dyDescent="0.25">
      <c r="A23" s="9">
        <v>13</v>
      </c>
      <c r="B23" s="72">
        <v>11</v>
      </c>
      <c r="C23" s="9" t="s">
        <v>1081</v>
      </c>
      <c r="D23" s="9" t="s">
        <v>1068</v>
      </c>
      <c r="E23" s="35">
        <v>1168</v>
      </c>
      <c r="F23" s="35"/>
      <c r="G23" s="35">
        <v>50</v>
      </c>
      <c r="H23" s="35">
        <v>400</v>
      </c>
      <c r="I23" s="35">
        <v>982.6</v>
      </c>
      <c r="J23" s="73">
        <v>1400</v>
      </c>
      <c r="K23" s="35"/>
      <c r="L23" s="35">
        <v>250</v>
      </c>
      <c r="M23" s="73"/>
      <c r="N23" s="79">
        <v>4250.6000000000004</v>
      </c>
      <c r="O23" s="9" t="s">
        <v>931</v>
      </c>
      <c r="P23" s="9" t="s">
        <v>931</v>
      </c>
    </row>
    <row r="24" spans="1:16" s="29" customFormat="1" ht="33.75" customHeight="1" x14ac:dyDescent="0.25">
      <c r="A24" s="9">
        <v>14</v>
      </c>
      <c r="B24" s="72">
        <v>11</v>
      </c>
      <c r="C24" s="9" t="s">
        <v>1082</v>
      </c>
      <c r="D24" s="9" t="s">
        <v>1083</v>
      </c>
      <c r="E24" s="35">
        <v>3295</v>
      </c>
      <c r="F24" s="35"/>
      <c r="G24" s="35"/>
      <c r="H24" s="35"/>
      <c r="I24" s="35"/>
      <c r="J24" s="73">
        <v>2000</v>
      </c>
      <c r="K24" s="35"/>
      <c r="L24" s="35">
        <v>250</v>
      </c>
      <c r="M24" s="73"/>
      <c r="N24" s="79">
        <v>5545</v>
      </c>
      <c r="O24" s="9" t="s">
        <v>931</v>
      </c>
      <c r="P24" s="9" t="s">
        <v>931</v>
      </c>
    </row>
    <row r="25" spans="1:16" s="29" customFormat="1" ht="33.75" customHeight="1" x14ac:dyDescent="0.25">
      <c r="A25" s="9">
        <v>15</v>
      </c>
      <c r="B25" s="72">
        <v>11</v>
      </c>
      <c r="C25" s="71" t="s">
        <v>1084</v>
      </c>
      <c r="D25" s="9" t="s">
        <v>1068</v>
      </c>
      <c r="E25" s="35">
        <v>1168</v>
      </c>
      <c r="F25" s="35"/>
      <c r="G25" s="35">
        <v>50</v>
      </c>
      <c r="H25" s="35">
        <v>400</v>
      </c>
      <c r="I25" s="35">
        <v>1155.05</v>
      </c>
      <c r="J25" s="73">
        <v>1400</v>
      </c>
      <c r="K25" s="35"/>
      <c r="L25" s="35">
        <v>250</v>
      </c>
      <c r="M25" s="73"/>
      <c r="N25" s="79">
        <v>4423.05</v>
      </c>
      <c r="O25" s="9" t="s">
        <v>932</v>
      </c>
      <c r="P25" s="9" t="s">
        <v>931</v>
      </c>
    </row>
    <row r="26" spans="1:16" s="29" customFormat="1" ht="33.75" customHeight="1" x14ac:dyDescent="0.25">
      <c r="A26" s="9">
        <v>16</v>
      </c>
      <c r="B26" s="72">
        <v>11</v>
      </c>
      <c r="C26" s="9" t="s">
        <v>1085</v>
      </c>
      <c r="D26" s="9" t="s">
        <v>1068</v>
      </c>
      <c r="E26" s="35">
        <v>1168</v>
      </c>
      <c r="F26" s="35"/>
      <c r="G26" s="35">
        <v>50</v>
      </c>
      <c r="H26" s="35">
        <v>400</v>
      </c>
      <c r="I26" s="35">
        <v>982.6</v>
      </c>
      <c r="J26" s="73">
        <v>1400</v>
      </c>
      <c r="K26" s="35"/>
      <c r="L26" s="35">
        <v>250</v>
      </c>
      <c r="M26" s="73"/>
      <c r="N26" s="79">
        <v>4250.6000000000004</v>
      </c>
      <c r="O26" s="9" t="s">
        <v>931</v>
      </c>
      <c r="P26" s="9" t="s">
        <v>931</v>
      </c>
    </row>
    <row r="27" spans="1:16" s="29" customFormat="1" ht="33.75" customHeight="1" x14ac:dyDescent="0.25">
      <c r="A27" s="9">
        <v>17</v>
      </c>
      <c r="B27" s="72">
        <v>11</v>
      </c>
      <c r="C27" s="9" t="s">
        <v>1086</v>
      </c>
      <c r="D27" s="9" t="s">
        <v>1087</v>
      </c>
      <c r="E27" s="35">
        <v>2441</v>
      </c>
      <c r="F27" s="35"/>
      <c r="G27" s="35"/>
      <c r="H27" s="35">
        <v>500</v>
      </c>
      <c r="I27" s="35"/>
      <c r="J27" s="73">
        <v>2400</v>
      </c>
      <c r="K27" s="35"/>
      <c r="L27" s="35">
        <v>250</v>
      </c>
      <c r="M27" s="73"/>
      <c r="N27" s="79">
        <v>5591</v>
      </c>
      <c r="O27" s="9" t="s">
        <v>931</v>
      </c>
      <c r="P27" s="9" t="s">
        <v>931</v>
      </c>
    </row>
    <row r="28" spans="1:16" s="29" customFormat="1" ht="33.75" customHeight="1" x14ac:dyDescent="0.25">
      <c r="A28" s="9">
        <v>18</v>
      </c>
      <c r="B28" s="72">
        <v>11</v>
      </c>
      <c r="C28" s="9" t="s">
        <v>1088</v>
      </c>
      <c r="D28" s="9" t="s">
        <v>1089</v>
      </c>
      <c r="E28" s="35">
        <v>1286</v>
      </c>
      <c r="F28" s="35"/>
      <c r="G28" s="35">
        <v>75</v>
      </c>
      <c r="H28" s="35">
        <v>400</v>
      </c>
      <c r="I28" s="35">
        <v>1055.05</v>
      </c>
      <c r="J28" s="73">
        <v>1500</v>
      </c>
      <c r="K28" s="35"/>
      <c r="L28" s="35">
        <v>250</v>
      </c>
      <c r="M28" s="73"/>
      <c r="N28" s="79">
        <v>4566.05</v>
      </c>
      <c r="O28" s="9" t="s">
        <v>931</v>
      </c>
      <c r="P28" s="9" t="s">
        <v>931</v>
      </c>
    </row>
    <row r="29" spans="1:16" s="29" customFormat="1" ht="33.75" customHeight="1" x14ac:dyDescent="0.25">
      <c r="A29" s="9">
        <v>19</v>
      </c>
      <c r="B29" s="72">
        <v>11</v>
      </c>
      <c r="C29" s="9" t="s">
        <v>1090</v>
      </c>
      <c r="D29" s="9" t="s">
        <v>1091</v>
      </c>
      <c r="E29" s="35">
        <v>5835</v>
      </c>
      <c r="F29" s="35"/>
      <c r="G29" s="35"/>
      <c r="H29" s="35"/>
      <c r="I29" s="35"/>
      <c r="J29" s="73">
        <v>3800</v>
      </c>
      <c r="K29" s="35">
        <v>375</v>
      </c>
      <c r="L29" s="35">
        <v>250</v>
      </c>
      <c r="M29" s="73"/>
      <c r="N29" s="79">
        <v>10260</v>
      </c>
      <c r="O29" s="9" t="s">
        <v>931</v>
      </c>
      <c r="P29" s="9" t="s">
        <v>931</v>
      </c>
    </row>
    <row r="30" spans="1:16" s="29" customFormat="1" ht="33.75" customHeight="1" x14ac:dyDescent="0.25">
      <c r="A30" s="9">
        <v>20</v>
      </c>
      <c r="B30" s="72">
        <v>11</v>
      </c>
      <c r="C30" s="9" t="s">
        <v>1092</v>
      </c>
      <c r="D30" s="9" t="s">
        <v>1068</v>
      </c>
      <c r="E30" s="35">
        <v>1168</v>
      </c>
      <c r="F30" s="35"/>
      <c r="G30" s="35"/>
      <c r="H30" s="35">
        <v>400</v>
      </c>
      <c r="I30" s="35">
        <v>982.6</v>
      </c>
      <c r="J30" s="73">
        <v>1400</v>
      </c>
      <c r="K30" s="35"/>
      <c r="L30" s="35">
        <v>250</v>
      </c>
      <c r="M30" s="73"/>
      <c r="N30" s="79">
        <v>4200.6000000000004</v>
      </c>
      <c r="O30" s="9" t="s">
        <v>931</v>
      </c>
      <c r="P30" s="9" t="s">
        <v>931</v>
      </c>
    </row>
    <row r="31" spans="1:16" s="29" customFormat="1" ht="33.75" customHeight="1" x14ac:dyDescent="0.25">
      <c r="A31" s="9">
        <v>21</v>
      </c>
      <c r="B31" s="72">
        <v>11</v>
      </c>
      <c r="C31" s="9" t="s">
        <v>1093</v>
      </c>
      <c r="D31" s="9" t="s">
        <v>1068</v>
      </c>
      <c r="E31" s="35">
        <v>1168</v>
      </c>
      <c r="F31" s="35"/>
      <c r="G31" s="35">
        <v>50</v>
      </c>
      <c r="H31" s="35">
        <v>400</v>
      </c>
      <c r="I31" s="35">
        <v>1155.05</v>
      </c>
      <c r="J31" s="73">
        <v>1400</v>
      </c>
      <c r="K31" s="35"/>
      <c r="L31" s="35">
        <v>250</v>
      </c>
      <c r="M31" s="73"/>
      <c r="N31" s="79">
        <v>4423.05</v>
      </c>
      <c r="O31" s="9" t="s">
        <v>931</v>
      </c>
      <c r="P31" s="9" t="s">
        <v>931</v>
      </c>
    </row>
    <row r="32" spans="1:16" s="29" customFormat="1" ht="33.75" customHeight="1" x14ac:dyDescent="0.25">
      <c r="A32" s="9">
        <v>22</v>
      </c>
      <c r="B32" s="72">
        <v>11</v>
      </c>
      <c r="C32" s="9" t="s">
        <v>1094</v>
      </c>
      <c r="D32" s="9" t="s">
        <v>1068</v>
      </c>
      <c r="E32" s="35">
        <v>1168</v>
      </c>
      <c r="F32" s="35"/>
      <c r="G32" s="35">
        <v>50</v>
      </c>
      <c r="H32" s="35">
        <v>400</v>
      </c>
      <c r="I32" s="35">
        <v>982.6</v>
      </c>
      <c r="J32" s="73">
        <v>1400</v>
      </c>
      <c r="K32" s="35"/>
      <c r="L32" s="35">
        <v>250</v>
      </c>
      <c r="M32" s="73"/>
      <c r="N32" s="79">
        <v>4250.6000000000004</v>
      </c>
      <c r="O32" s="9" t="s">
        <v>931</v>
      </c>
      <c r="P32" s="9" t="s">
        <v>931</v>
      </c>
    </row>
    <row r="33" spans="1:16" s="29" customFormat="1" ht="33.75" customHeight="1" x14ac:dyDescent="0.25">
      <c r="A33" s="9">
        <v>23</v>
      </c>
      <c r="B33" s="72">
        <v>11</v>
      </c>
      <c r="C33" s="9" t="s">
        <v>1095</v>
      </c>
      <c r="D33" s="9" t="s">
        <v>1068</v>
      </c>
      <c r="E33" s="35">
        <v>1168</v>
      </c>
      <c r="F33" s="35"/>
      <c r="G33" s="35">
        <v>50</v>
      </c>
      <c r="H33" s="35">
        <v>400</v>
      </c>
      <c r="I33" s="35">
        <v>982.6</v>
      </c>
      <c r="J33" s="73">
        <v>1400</v>
      </c>
      <c r="K33" s="35"/>
      <c r="L33" s="35">
        <v>250</v>
      </c>
      <c r="M33" s="73"/>
      <c r="N33" s="79">
        <v>4250.6000000000004</v>
      </c>
      <c r="O33" s="9" t="s">
        <v>931</v>
      </c>
      <c r="P33" s="9" t="s">
        <v>931</v>
      </c>
    </row>
    <row r="34" spans="1:16" s="29" customFormat="1" ht="33.75" customHeight="1" x14ac:dyDescent="0.25">
      <c r="A34" s="9">
        <v>24</v>
      </c>
      <c r="B34" s="72">
        <v>11</v>
      </c>
      <c r="C34" s="9" t="s">
        <v>1096</v>
      </c>
      <c r="D34" s="9" t="s">
        <v>1068</v>
      </c>
      <c r="E34" s="35">
        <v>1168</v>
      </c>
      <c r="F34" s="35"/>
      <c r="G34" s="35">
        <v>50</v>
      </c>
      <c r="H34" s="35">
        <v>400</v>
      </c>
      <c r="I34" s="35">
        <v>982.6</v>
      </c>
      <c r="J34" s="73">
        <v>1400</v>
      </c>
      <c r="K34" s="35"/>
      <c r="L34" s="35">
        <v>250</v>
      </c>
      <c r="M34" s="73"/>
      <c r="N34" s="79">
        <v>4250.6000000000004</v>
      </c>
      <c r="O34" s="9" t="s">
        <v>931</v>
      </c>
      <c r="P34" s="9" t="s">
        <v>931</v>
      </c>
    </row>
    <row r="35" spans="1:16" s="29" customFormat="1" ht="33.75" customHeight="1" x14ac:dyDescent="0.25">
      <c r="A35" s="9">
        <v>25</v>
      </c>
      <c r="B35" s="72">
        <v>11</v>
      </c>
      <c r="C35" s="9" t="s">
        <v>1097</v>
      </c>
      <c r="D35" s="9" t="s">
        <v>1068</v>
      </c>
      <c r="E35" s="35">
        <v>1168</v>
      </c>
      <c r="F35" s="35"/>
      <c r="G35" s="35">
        <v>35</v>
      </c>
      <c r="H35" s="35">
        <v>400</v>
      </c>
      <c r="I35" s="35">
        <v>982.6</v>
      </c>
      <c r="J35" s="73">
        <v>1400</v>
      </c>
      <c r="K35" s="35"/>
      <c r="L35" s="35">
        <v>250</v>
      </c>
      <c r="M35" s="73"/>
      <c r="N35" s="79">
        <v>4235.6000000000004</v>
      </c>
      <c r="O35" s="9" t="s">
        <v>931</v>
      </c>
      <c r="P35" s="9" t="s">
        <v>931</v>
      </c>
    </row>
    <row r="36" spans="1:16" s="29" customFormat="1" ht="33.75" customHeight="1" x14ac:dyDescent="0.25">
      <c r="A36" s="9">
        <v>26</v>
      </c>
      <c r="B36" s="72">
        <v>11</v>
      </c>
      <c r="C36" s="9" t="s">
        <v>1098</v>
      </c>
      <c r="D36" s="9" t="s">
        <v>1068</v>
      </c>
      <c r="E36" s="35">
        <v>1168</v>
      </c>
      <c r="F36" s="35"/>
      <c r="G36" s="35">
        <v>75</v>
      </c>
      <c r="H36" s="35">
        <v>400</v>
      </c>
      <c r="I36" s="35">
        <v>982.6</v>
      </c>
      <c r="J36" s="73">
        <v>1400</v>
      </c>
      <c r="K36" s="35"/>
      <c r="L36" s="35">
        <v>250</v>
      </c>
      <c r="M36" s="73"/>
      <c r="N36" s="79">
        <v>4275.6000000000004</v>
      </c>
      <c r="O36" s="9" t="s">
        <v>931</v>
      </c>
      <c r="P36" s="9" t="s">
        <v>931</v>
      </c>
    </row>
    <row r="37" spans="1:16" s="29" customFormat="1" ht="33.75" customHeight="1" x14ac:dyDescent="0.25">
      <c r="A37" s="9">
        <v>27</v>
      </c>
      <c r="B37" s="72">
        <v>11</v>
      </c>
      <c r="C37" s="9" t="s">
        <v>1099</v>
      </c>
      <c r="D37" s="9" t="s">
        <v>1100</v>
      </c>
      <c r="E37" s="35">
        <v>2441</v>
      </c>
      <c r="F37" s="35"/>
      <c r="G37" s="35">
        <v>75</v>
      </c>
      <c r="H37" s="35">
        <v>500</v>
      </c>
      <c r="I37" s="35"/>
      <c r="J37" s="73">
        <v>2400</v>
      </c>
      <c r="K37" s="35"/>
      <c r="L37" s="35">
        <v>250</v>
      </c>
      <c r="M37" s="73"/>
      <c r="N37" s="79">
        <v>5666</v>
      </c>
      <c r="O37" s="9" t="s">
        <v>931</v>
      </c>
      <c r="P37" s="9" t="s">
        <v>931</v>
      </c>
    </row>
    <row r="38" spans="1:16" s="29" customFormat="1" ht="33.75" customHeight="1" x14ac:dyDescent="0.25">
      <c r="A38" s="9">
        <v>28</v>
      </c>
      <c r="B38" s="72">
        <v>11</v>
      </c>
      <c r="C38" s="9" t="s">
        <v>1101</v>
      </c>
      <c r="D38" s="9" t="s">
        <v>1068</v>
      </c>
      <c r="E38" s="35">
        <v>1168</v>
      </c>
      <c r="F38" s="35"/>
      <c r="G38" s="35">
        <v>35</v>
      </c>
      <c r="H38" s="35">
        <v>400</v>
      </c>
      <c r="I38" s="35">
        <v>982.6</v>
      </c>
      <c r="J38" s="73">
        <v>1400</v>
      </c>
      <c r="K38" s="35"/>
      <c r="L38" s="35">
        <v>250</v>
      </c>
      <c r="M38" s="73"/>
      <c r="N38" s="79">
        <v>4235.6000000000004</v>
      </c>
      <c r="O38" s="9" t="s">
        <v>931</v>
      </c>
      <c r="P38" s="9" t="s">
        <v>931</v>
      </c>
    </row>
    <row r="39" spans="1:16" s="29" customFormat="1" ht="33.75" customHeight="1" x14ac:dyDescent="0.25">
      <c r="A39" s="9">
        <v>29</v>
      </c>
      <c r="B39" s="72">
        <v>11</v>
      </c>
      <c r="C39" s="9" t="s">
        <v>1102</v>
      </c>
      <c r="D39" s="9" t="s">
        <v>1068</v>
      </c>
      <c r="E39" s="35">
        <v>1168</v>
      </c>
      <c r="F39" s="35"/>
      <c r="G39" s="35">
        <v>50</v>
      </c>
      <c r="H39" s="35">
        <v>400</v>
      </c>
      <c r="I39" s="35">
        <v>1155.05</v>
      </c>
      <c r="J39" s="73">
        <v>1400</v>
      </c>
      <c r="K39" s="35"/>
      <c r="L39" s="35">
        <v>250</v>
      </c>
      <c r="M39" s="73"/>
      <c r="N39" s="79">
        <v>4423.05</v>
      </c>
      <c r="O39" s="9" t="s">
        <v>931</v>
      </c>
      <c r="P39" s="9" t="s">
        <v>931</v>
      </c>
    </row>
    <row r="40" spans="1:16" s="29" customFormat="1" ht="33.75" customHeight="1" x14ac:dyDescent="0.25">
      <c r="A40" s="9">
        <v>30</v>
      </c>
      <c r="B40" s="72">
        <v>11</v>
      </c>
      <c r="C40" s="9" t="s">
        <v>1103</v>
      </c>
      <c r="D40" s="9" t="s">
        <v>1104</v>
      </c>
      <c r="E40" s="35">
        <v>1460</v>
      </c>
      <c r="F40" s="35"/>
      <c r="G40" s="35">
        <v>35</v>
      </c>
      <c r="H40" s="35">
        <v>450</v>
      </c>
      <c r="I40" s="35">
        <v>382.6</v>
      </c>
      <c r="J40" s="73">
        <v>2000</v>
      </c>
      <c r="K40" s="35"/>
      <c r="L40" s="35">
        <v>250</v>
      </c>
      <c r="M40" s="73"/>
      <c r="N40" s="79">
        <v>4577.6000000000004</v>
      </c>
      <c r="O40" s="9" t="s">
        <v>931</v>
      </c>
      <c r="P40" s="9" t="s">
        <v>931</v>
      </c>
    </row>
    <row r="41" spans="1:16" s="29" customFormat="1" ht="33.75" customHeight="1" x14ac:dyDescent="0.25">
      <c r="A41" s="9">
        <v>31</v>
      </c>
      <c r="B41" s="72">
        <v>11</v>
      </c>
      <c r="C41" s="9" t="s">
        <v>1105</v>
      </c>
      <c r="D41" s="9" t="s">
        <v>1068</v>
      </c>
      <c r="E41" s="35">
        <v>1168</v>
      </c>
      <c r="F41" s="35"/>
      <c r="G41" s="35">
        <v>35</v>
      </c>
      <c r="H41" s="35">
        <v>400</v>
      </c>
      <c r="I41" s="35">
        <v>982.6</v>
      </c>
      <c r="J41" s="73">
        <v>1400</v>
      </c>
      <c r="K41" s="35"/>
      <c r="L41" s="35">
        <v>250</v>
      </c>
      <c r="M41" s="73"/>
      <c r="N41" s="79">
        <v>4235.6000000000004</v>
      </c>
      <c r="O41" s="9" t="s">
        <v>931</v>
      </c>
      <c r="P41" s="9" t="s">
        <v>931</v>
      </c>
    </row>
    <row r="42" spans="1:16" s="29" customFormat="1" ht="33.75" customHeight="1" x14ac:dyDescent="0.25">
      <c r="A42" s="9">
        <v>32</v>
      </c>
      <c r="B42" s="72">
        <v>11</v>
      </c>
      <c r="C42" s="9" t="s">
        <v>1106</v>
      </c>
      <c r="D42" s="9" t="s">
        <v>1107</v>
      </c>
      <c r="E42" s="74">
        <v>10261</v>
      </c>
      <c r="F42" s="35"/>
      <c r="G42" s="35"/>
      <c r="H42" s="35"/>
      <c r="I42" s="35"/>
      <c r="J42" s="73">
        <v>4000</v>
      </c>
      <c r="K42" s="74">
        <v>375</v>
      </c>
      <c r="L42" s="35">
        <v>250</v>
      </c>
      <c r="M42" s="73"/>
      <c r="N42" s="79">
        <v>14886</v>
      </c>
      <c r="O42" s="9" t="s">
        <v>931</v>
      </c>
      <c r="P42" s="9" t="s">
        <v>931</v>
      </c>
    </row>
    <row r="43" spans="1:16" s="29" customFormat="1" ht="33.75" customHeight="1" x14ac:dyDescent="0.25">
      <c r="A43" s="9">
        <v>33</v>
      </c>
      <c r="B43" s="72">
        <v>11</v>
      </c>
      <c r="C43" s="9" t="s">
        <v>1108</v>
      </c>
      <c r="D43" s="9" t="s">
        <v>1068</v>
      </c>
      <c r="E43" s="35">
        <v>1168</v>
      </c>
      <c r="F43" s="35"/>
      <c r="G43" s="35">
        <v>35</v>
      </c>
      <c r="H43" s="35">
        <v>400</v>
      </c>
      <c r="I43" s="35">
        <v>982.6</v>
      </c>
      <c r="J43" s="73">
        <v>1400</v>
      </c>
      <c r="K43" s="35"/>
      <c r="L43" s="35">
        <v>250</v>
      </c>
      <c r="M43" s="73"/>
      <c r="N43" s="79">
        <v>4235.6000000000004</v>
      </c>
      <c r="O43" s="9" t="s">
        <v>931</v>
      </c>
      <c r="P43" s="9" t="s">
        <v>931</v>
      </c>
    </row>
    <row r="44" spans="1:16" s="29" customFormat="1" ht="33.75" customHeight="1" x14ac:dyDescent="0.25">
      <c r="A44" s="9">
        <v>34</v>
      </c>
      <c r="B44" s="72">
        <v>11</v>
      </c>
      <c r="C44" s="9" t="s">
        <v>1109</v>
      </c>
      <c r="D44" s="9" t="s">
        <v>1068</v>
      </c>
      <c r="E44" s="35">
        <v>1168</v>
      </c>
      <c r="F44" s="35"/>
      <c r="G44" s="35">
        <v>50</v>
      </c>
      <c r="H44" s="35">
        <v>400</v>
      </c>
      <c r="I44" s="35">
        <v>982.6</v>
      </c>
      <c r="J44" s="73">
        <v>1400</v>
      </c>
      <c r="K44" s="35"/>
      <c r="L44" s="35">
        <v>250</v>
      </c>
      <c r="M44" s="73"/>
      <c r="N44" s="79">
        <v>4250.6000000000004</v>
      </c>
      <c r="O44" s="9" t="s">
        <v>931</v>
      </c>
      <c r="P44" s="9" t="s">
        <v>931</v>
      </c>
    </row>
    <row r="45" spans="1:16" s="29" customFormat="1" ht="33.75" customHeight="1" x14ac:dyDescent="0.25">
      <c r="A45" s="9">
        <v>35</v>
      </c>
      <c r="B45" s="72">
        <v>11</v>
      </c>
      <c r="C45" s="9" t="s">
        <v>1110</v>
      </c>
      <c r="D45" s="9" t="s">
        <v>1068</v>
      </c>
      <c r="E45" s="35">
        <v>1168</v>
      </c>
      <c r="F45" s="35"/>
      <c r="G45" s="35">
        <v>75</v>
      </c>
      <c r="H45" s="35">
        <v>400</v>
      </c>
      <c r="I45" s="35">
        <v>982.6</v>
      </c>
      <c r="J45" s="73">
        <v>1400</v>
      </c>
      <c r="K45" s="35"/>
      <c r="L45" s="35">
        <v>250</v>
      </c>
      <c r="M45" s="73"/>
      <c r="N45" s="79">
        <v>4275.6000000000004</v>
      </c>
      <c r="O45" s="9" t="s">
        <v>931</v>
      </c>
      <c r="P45" s="9" t="s">
        <v>931</v>
      </c>
    </row>
    <row r="46" spans="1:16" s="29" customFormat="1" ht="33.75" customHeight="1" x14ac:dyDescent="0.25">
      <c r="A46" s="9">
        <v>36</v>
      </c>
      <c r="B46" s="72">
        <v>11</v>
      </c>
      <c r="C46" s="9" t="s">
        <v>1111</v>
      </c>
      <c r="D46" s="9" t="s">
        <v>1068</v>
      </c>
      <c r="E46" s="35">
        <v>1168</v>
      </c>
      <c r="F46" s="35"/>
      <c r="G46" s="35">
        <v>75</v>
      </c>
      <c r="H46" s="35">
        <v>400</v>
      </c>
      <c r="I46" s="35">
        <v>982.6</v>
      </c>
      <c r="J46" s="73">
        <v>1400</v>
      </c>
      <c r="K46" s="35"/>
      <c r="L46" s="35">
        <v>250</v>
      </c>
      <c r="M46" s="73"/>
      <c r="N46" s="79">
        <v>4275.6000000000004</v>
      </c>
      <c r="O46" s="9" t="s">
        <v>931</v>
      </c>
      <c r="P46" s="9" t="s">
        <v>931</v>
      </c>
    </row>
    <row r="47" spans="1:16" s="29" customFormat="1" ht="33.75" customHeight="1" x14ac:dyDescent="0.25">
      <c r="A47" s="9">
        <v>37</v>
      </c>
      <c r="B47" s="72">
        <v>11</v>
      </c>
      <c r="C47" s="9" t="s">
        <v>1112</v>
      </c>
      <c r="D47" s="9" t="s">
        <v>1068</v>
      </c>
      <c r="E47" s="35">
        <v>1168</v>
      </c>
      <c r="F47" s="35"/>
      <c r="G47" s="35">
        <v>75</v>
      </c>
      <c r="H47" s="35">
        <v>400</v>
      </c>
      <c r="I47" s="35">
        <v>982.6</v>
      </c>
      <c r="J47" s="35">
        <v>1400</v>
      </c>
      <c r="K47" s="35"/>
      <c r="L47" s="35">
        <v>250</v>
      </c>
      <c r="M47" s="73"/>
      <c r="N47" s="79">
        <v>4275.6000000000004</v>
      </c>
      <c r="O47" s="9" t="s">
        <v>931</v>
      </c>
      <c r="P47" s="9" t="s">
        <v>931</v>
      </c>
    </row>
    <row r="48" spans="1:16" s="29" customFormat="1" ht="33.75" customHeight="1" x14ac:dyDescent="0.25">
      <c r="A48" s="9">
        <v>38</v>
      </c>
      <c r="B48" s="72">
        <v>11</v>
      </c>
      <c r="C48" s="9" t="s">
        <v>1113</v>
      </c>
      <c r="D48" s="9" t="s">
        <v>1068</v>
      </c>
      <c r="E48" s="35">
        <v>1168</v>
      </c>
      <c r="F48" s="35"/>
      <c r="G48" s="35">
        <v>50</v>
      </c>
      <c r="H48" s="35">
        <v>400</v>
      </c>
      <c r="I48" s="35">
        <v>982.6</v>
      </c>
      <c r="J48" s="35">
        <v>1400</v>
      </c>
      <c r="K48" s="35"/>
      <c r="L48" s="35">
        <v>250</v>
      </c>
      <c r="M48" s="73"/>
      <c r="N48" s="79">
        <v>4250.6000000000004</v>
      </c>
      <c r="O48" s="9" t="s">
        <v>931</v>
      </c>
      <c r="P48" s="9" t="s">
        <v>931</v>
      </c>
    </row>
    <row r="49" spans="1:16" s="29" customFormat="1" ht="33.75" customHeight="1" x14ac:dyDescent="0.25">
      <c r="A49" s="9">
        <v>39</v>
      </c>
      <c r="B49" s="72">
        <v>11</v>
      </c>
      <c r="C49" s="9" t="s">
        <v>1114</v>
      </c>
      <c r="D49" s="9" t="s">
        <v>1068</v>
      </c>
      <c r="E49" s="35">
        <v>1168</v>
      </c>
      <c r="F49" s="35"/>
      <c r="G49" s="35">
        <v>35</v>
      </c>
      <c r="H49" s="35">
        <v>400</v>
      </c>
      <c r="I49" s="35">
        <v>1155.05</v>
      </c>
      <c r="J49" s="35">
        <v>1400</v>
      </c>
      <c r="K49" s="35"/>
      <c r="L49" s="35">
        <v>250</v>
      </c>
      <c r="M49" s="73"/>
      <c r="N49" s="79">
        <v>4408.05</v>
      </c>
      <c r="O49" s="9" t="s">
        <v>931</v>
      </c>
      <c r="P49" s="9" t="s">
        <v>931</v>
      </c>
    </row>
    <row r="50" spans="1:16" s="29" customFormat="1" ht="33.75" customHeight="1" x14ac:dyDescent="0.25">
      <c r="A50" s="9">
        <v>40</v>
      </c>
      <c r="B50" s="72">
        <v>11</v>
      </c>
      <c r="C50" s="71" t="s">
        <v>1115</v>
      </c>
      <c r="D50" s="9" t="s">
        <v>1107</v>
      </c>
      <c r="E50" s="35">
        <v>10261</v>
      </c>
      <c r="F50" s="35"/>
      <c r="G50" s="35"/>
      <c r="H50" s="35"/>
      <c r="I50" s="35"/>
      <c r="J50" s="35">
        <v>4000</v>
      </c>
      <c r="K50" s="35">
        <v>375</v>
      </c>
      <c r="L50" s="35">
        <v>250</v>
      </c>
      <c r="M50" s="73"/>
      <c r="N50" s="79">
        <v>14886</v>
      </c>
      <c r="O50" s="9"/>
      <c r="P50" s="9" t="s">
        <v>931</v>
      </c>
    </row>
    <row r="51" spans="1:16" s="29" customFormat="1" ht="33.75" customHeight="1" x14ac:dyDescent="0.25">
      <c r="A51" s="9">
        <v>41</v>
      </c>
      <c r="B51" s="72">
        <v>11</v>
      </c>
      <c r="C51" s="9" t="s">
        <v>1116</v>
      </c>
      <c r="D51" s="9" t="s">
        <v>1091</v>
      </c>
      <c r="E51" s="35">
        <v>5835</v>
      </c>
      <c r="F51" s="35"/>
      <c r="G51" s="35"/>
      <c r="H51" s="35"/>
      <c r="I51" s="35"/>
      <c r="J51" s="35">
        <v>3800</v>
      </c>
      <c r="K51" s="35">
        <v>375</v>
      </c>
      <c r="L51" s="35">
        <v>250</v>
      </c>
      <c r="M51" s="73"/>
      <c r="N51" s="79">
        <v>10260</v>
      </c>
      <c r="O51" s="9" t="s">
        <v>931</v>
      </c>
      <c r="P51" s="9" t="s">
        <v>931</v>
      </c>
    </row>
    <row r="52" spans="1:16" s="29" customFormat="1" ht="33.75" customHeight="1" x14ac:dyDescent="0.25">
      <c r="A52" s="9">
        <v>42</v>
      </c>
      <c r="B52" s="72">
        <v>11</v>
      </c>
      <c r="C52" s="9" t="s">
        <v>1117</v>
      </c>
      <c r="D52" s="9" t="s">
        <v>1100</v>
      </c>
      <c r="E52" s="35">
        <v>2441</v>
      </c>
      <c r="F52" s="35"/>
      <c r="G52" s="35">
        <v>35</v>
      </c>
      <c r="H52" s="35">
        <v>500</v>
      </c>
      <c r="I52" s="35"/>
      <c r="J52" s="35">
        <v>2400</v>
      </c>
      <c r="K52" s="35"/>
      <c r="L52" s="35">
        <v>250</v>
      </c>
      <c r="M52" s="73"/>
      <c r="N52" s="79">
        <v>5626</v>
      </c>
      <c r="O52" s="9" t="s">
        <v>931</v>
      </c>
      <c r="P52" s="9" t="s">
        <v>931</v>
      </c>
    </row>
    <row r="53" spans="1:16" s="29" customFormat="1" ht="33.75" customHeight="1" x14ac:dyDescent="0.25">
      <c r="A53" s="9">
        <v>43</v>
      </c>
      <c r="B53" s="72">
        <v>11</v>
      </c>
      <c r="C53" s="9" t="s">
        <v>1118</v>
      </c>
      <c r="D53" s="9" t="s">
        <v>1068</v>
      </c>
      <c r="E53" s="35">
        <v>1168</v>
      </c>
      <c r="F53" s="35"/>
      <c r="G53" s="35">
        <v>35</v>
      </c>
      <c r="H53" s="35">
        <v>400</v>
      </c>
      <c r="I53" s="35">
        <v>982.6</v>
      </c>
      <c r="J53" s="35">
        <v>1400</v>
      </c>
      <c r="K53" s="35"/>
      <c r="L53" s="35">
        <v>250</v>
      </c>
      <c r="M53" s="73"/>
      <c r="N53" s="79">
        <v>4235.6000000000004</v>
      </c>
      <c r="O53" s="9"/>
      <c r="P53" s="9" t="s">
        <v>931</v>
      </c>
    </row>
    <row r="54" spans="1:16" s="29" customFormat="1" ht="33.75" customHeight="1" x14ac:dyDescent="0.25">
      <c r="A54" s="9">
        <v>44</v>
      </c>
      <c r="B54" s="72">
        <v>11</v>
      </c>
      <c r="C54" s="9" t="s">
        <v>1119</v>
      </c>
      <c r="D54" s="9" t="s">
        <v>1072</v>
      </c>
      <c r="E54" s="35">
        <v>5835</v>
      </c>
      <c r="F54" s="35"/>
      <c r="G54" s="35"/>
      <c r="H54" s="35"/>
      <c r="I54" s="35"/>
      <c r="J54" s="35">
        <v>3800</v>
      </c>
      <c r="K54" s="35">
        <v>375</v>
      </c>
      <c r="L54" s="35">
        <v>250</v>
      </c>
      <c r="M54" s="73"/>
      <c r="N54" s="79">
        <v>10260</v>
      </c>
      <c r="O54" s="9" t="s">
        <v>931</v>
      </c>
      <c r="P54" s="9" t="s">
        <v>931</v>
      </c>
    </row>
    <row r="55" spans="1:16" s="29" customFormat="1" ht="33.75" customHeight="1" x14ac:dyDescent="0.25">
      <c r="A55" s="9">
        <v>45</v>
      </c>
      <c r="B55" s="72">
        <v>11</v>
      </c>
      <c r="C55" s="9" t="s">
        <v>1120</v>
      </c>
      <c r="D55" s="9" t="s">
        <v>1068</v>
      </c>
      <c r="E55" s="35">
        <v>1168</v>
      </c>
      <c r="F55" s="35"/>
      <c r="G55" s="35">
        <v>50</v>
      </c>
      <c r="H55" s="35">
        <v>400</v>
      </c>
      <c r="I55" s="35">
        <v>982.6</v>
      </c>
      <c r="J55" s="35">
        <v>1400</v>
      </c>
      <c r="K55" s="35"/>
      <c r="L55" s="35">
        <v>250</v>
      </c>
      <c r="M55" s="73"/>
      <c r="N55" s="79">
        <v>4250.6000000000004</v>
      </c>
      <c r="O55" s="9" t="s">
        <v>931</v>
      </c>
      <c r="P55" s="9" t="s">
        <v>931</v>
      </c>
    </row>
    <row r="56" spans="1:16" s="29" customFormat="1" ht="33.75" customHeight="1" x14ac:dyDescent="0.25">
      <c r="A56" s="9">
        <v>46</v>
      </c>
      <c r="B56" s="72">
        <v>11</v>
      </c>
      <c r="C56" s="9" t="s">
        <v>1121</v>
      </c>
      <c r="D56" s="9" t="s">
        <v>1122</v>
      </c>
      <c r="E56" s="35">
        <v>5835</v>
      </c>
      <c r="F56" s="35"/>
      <c r="G56" s="35"/>
      <c r="H56" s="35"/>
      <c r="I56" s="35"/>
      <c r="J56" s="35">
        <v>3800</v>
      </c>
      <c r="K56" s="35">
        <v>375</v>
      </c>
      <c r="L56" s="35">
        <v>250</v>
      </c>
      <c r="M56" s="73"/>
      <c r="N56" s="79">
        <v>10260</v>
      </c>
      <c r="O56" s="9" t="s">
        <v>931</v>
      </c>
      <c r="P56" s="9" t="s">
        <v>931</v>
      </c>
    </row>
    <row r="57" spans="1:16" s="29" customFormat="1" ht="33.75" customHeight="1" x14ac:dyDescent="0.25">
      <c r="A57" s="9">
        <v>47</v>
      </c>
      <c r="B57" s="72">
        <v>11</v>
      </c>
      <c r="C57" s="9" t="s">
        <v>1123</v>
      </c>
      <c r="D57" s="9" t="s">
        <v>1068</v>
      </c>
      <c r="E57" s="35">
        <v>1168</v>
      </c>
      <c r="F57" s="35"/>
      <c r="G57" s="35">
        <v>50</v>
      </c>
      <c r="H57" s="35">
        <v>400</v>
      </c>
      <c r="I57" s="35">
        <v>982.6</v>
      </c>
      <c r="J57" s="35">
        <v>1400</v>
      </c>
      <c r="K57" s="35"/>
      <c r="L57" s="35">
        <v>250</v>
      </c>
      <c r="M57" s="73"/>
      <c r="N57" s="79">
        <v>4250.6000000000004</v>
      </c>
      <c r="O57" s="9" t="s">
        <v>931</v>
      </c>
      <c r="P57" s="9" t="s">
        <v>931</v>
      </c>
    </row>
    <row r="58" spans="1:16" s="29" customFormat="1" ht="33.75" customHeight="1" x14ac:dyDescent="0.25">
      <c r="A58" s="9">
        <v>48</v>
      </c>
      <c r="B58" s="72">
        <v>11</v>
      </c>
      <c r="C58" s="9" t="s">
        <v>1124</v>
      </c>
      <c r="D58" s="9" t="s">
        <v>1068</v>
      </c>
      <c r="E58" s="35">
        <v>1168</v>
      </c>
      <c r="F58" s="35"/>
      <c r="G58" s="35">
        <v>75</v>
      </c>
      <c r="H58" s="35">
        <v>400</v>
      </c>
      <c r="I58" s="35">
        <v>982.6</v>
      </c>
      <c r="J58" s="35">
        <v>1400</v>
      </c>
      <c r="K58" s="35"/>
      <c r="L58" s="35">
        <v>250</v>
      </c>
      <c r="M58" s="73"/>
      <c r="N58" s="79">
        <v>4275.6000000000004</v>
      </c>
      <c r="O58" s="9" t="s">
        <v>931</v>
      </c>
      <c r="P58" s="9" t="s">
        <v>931</v>
      </c>
    </row>
    <row r="59" spans="1:16" s="29" customFormat="1" ht="33.75" customHeight="1" x14ac:dyDescent="0.25">
      <c r="A59" s="9">
        <v>49</v>
      </c>
      <c r="B59" s="72">
        <v>11</v>
      </c>
      <c r="C59" s="9" t="s">
        <v>1125</v>
      </c>
      <c r="D59" s="9" t="s">
        <v>1068</v>
      </c>
      <c r="E59" s="35">
        <v>1168</v>
      </c>
      <c r="F59" s="35"/>
      <c r="G59" s="35">
        <v>50</v>
      </c>
      <c r="H59" s="35">
        <v>400</v>
      </c>
      <c r="I59" s="35">
        <v>1155.05</v>
      </c>
      <c r="J59" s="35">
        <v>1400</v>
      </c>
      <c r="K59" s="35"/>
      <c r="L59" s="35">
        <v>250</v>
      </c>
      <c r="M59" s="73"/>
      <c r="N59" s="79">
        <v>4423.05</v>
      </c>
      <c r="O59" s="9" t="s">
        <v>931</v>
      </c>
      <c r="P59" s="9" t="s">
        <v>931</v>
      </c>
    </row>
    <row r="60" spans="1:16" s="29" customFormat="1" ht="33.75" customHeight="1" x14ac:dyDescent="0.25">
      <c r="A60" s="9">
        <v>50</v>
      </c>
      <c r="B60" s="72">
        <v>11</v>
      </c>
      <c r="C60" s="9" t="s">
        <v>1126</v>
      </c>
      <c r="D60" s="9" t="s">
        <v>1068</v>
      </c>
      <c r="E60" s="35">
        <v>1168</v>
      </c>
      <c r="F60" s="35"/>
      <c r="G60" s="35">
        <v>50</v>
      </c>
      <c r="H60" s="35">
        <v>400</v>
      </c>
      <c r="I60" s="35">
        <v>1155.05</v>
      </c>
      <c r="J60" s="35">
        <v>1400</v>
      </c>
      <c r="K60" s="35"/>
      <c r="L60" s="35">
        <v>250</v>
      </c>
      <c r="M60" s="73"/>
      <c r="N60" s="79">
        <v>4423.05</v>
      </c>
      <c r="O60" s="9" t="s">
        <v>931</v>
      </c>
      <c r="P60" s="9" t="s">
        <v>931</v>
      </c>
    </row>
    <row r="61" spans="1:16" s="29" customFormat="1" ht="33.75" customHeight="1" x14ac:dyDescent="0.25">
      <c r="A61" s="9">
        <v>51</v>
      </c>
      <c r="B61" s="72">
        <v>11</v>
      </c>
      <c r="C61" s="9" t="s">
        <v>1127</v>
      </c>
      <c r="D61" s="9" t="s">
        <v>1068</v>
      </c>
      <c r="E61" s="35">
        <v>1168</v>
      </c>
      <c r="F61" s="35"/>
      <c r="G61" s="35">
        <v>75</v>
      </c>
      <c r="H61" s="35">
        <v>400</v>
      </c>
      <c r="I61" s="35">
        <v>982.6</v>
      </c>
      <c r="J61" s="35">
        <v>1400</v>
      </c>
      <c r="K61" s="35"/>
      <c r="L61" s="35">
        <v>250</v>
      </c>
      <c r="M61" s="73"/>
      <c r="N61" s="79">
        <v>4275.6000000000004</v>
      </c>
      <c r="O61" s="9" t="s">
        <v>931</v>
      </c>
      <c r="P61" s="9" t="s">
        <v>931</v>
      </c>
    </row>
    <row r="62" spans="1:16" s="29" customFormat="1" ht="33.75" customHeight="1" x14ac:dyDescent="0.25">
      <c r="A62" s="9">
        <v>52</v>
      </c>
      <c r="B62" s="72">
        <v>11</v>
      </c>
      <c r="C62" s="9" t="s">
        <v>1128</v>
      </c>
      <c r="D62" s="9" t="s">
        <v>1068</v>
      </c>
      <c r="E62" s="35">
        <v>1168</v>
      </c>
      <c r="F62" s="35"/>
      <c r="G62" s="35">
        <v>50</v>
      </c>
      <c r="H62" s="35">
        <v>400</v>
      </c>
      <c r="I62" s="35">
        <v>982.6</v>
      </c>
      <c r="J62" s="35">
        <v>1400</v>
      </c>
      <c r="K62" s="35"/>
      <c r="L62" s="35">
        <v>250</v>
      </c>
      <c r="M62" s="73"/>
      <c r="N62" s="79">
        <v>4250.6000000000004</v>
      </c>
      <c r="O62" s="9" t="s">
        <v>931</v>
      </c>
      <c r="P62" s="9" t="s">
        <v>931</v>
      </c>
    </row>
    <row r="63" spans="1:16" s="29" customFormat="1" ht="33.75" customHeight="1" x14ac:dyDescent="0.25">
      <c r="A63" s="9">
        <v>53</v>
      </c>
      <c r="B63" s="72">
        <v>11</v>
      </c>
      <c r="C63" s="9" t="s">
        <v>1129</v>
      </c>
      <c r="D63" s="9" t="s">
        <v>1068</v>
      </c>
      <c r="E63" s="35">
        <v>1168</v>
      </c>
      <c r="F63" s="35"/>
      <c r="G63" s="35">
        <v>50</v>
      </c>
      <c r="H63" s="35">
        <v>400</v>
      </c>
      <c r="I63" s="35">
        <v>1155.05</v>
      </c>
      <c r="J63" s="35">
        <v>1400</v>
      </c>
      <c r="K63" s="35"/>
      <c r="L63" s="35">
        <v>250</v>
      </c>
      <c r="M63" s="73"/>
      <c r="N63" s="79">
        <v>4423.05</v>
      </c>
      <c r="O63" s="9" t="s">
        <v>931</v>
      </c>
      <c r="P63" s="9" t="s">
        <v>931</v>
      </c>
    </row>
    <row r="64" spans="1:16" s="29" customFormat="1" ht="33.75" customHeight="1" x14ac:dyDescent="0.25">
      <c r="A64" s="9">
        <v>54</v>
      </c>
      <c r="B64" s="72">
        <v>11</v>
      </c>
      <c r="C64" s="9" t="s">
        <v>1130</v>
      </c>
      <c r="D64" s="9" t="s">
        <v>1068</v>
      </c>
      <c r="E64" s="35">
        <v>1168</v>
      </c>
      <c r="F64" s="35"/>
      <c r="G64" s="35">
        <v>35</v>
      </c>
      <c r="H64" s="35">
        <v>400</v>
      </c>
      <c r="I64" s="35">
        <v>1155.05</v>
      </c>
      <c r="J64" s="35">
        <v>1400</v>
      </c>
      <c r="K64" s="35"/>
      <c r="L64" s="35">
        <v>250</v>
      </c>
      <c r="M64" s="73"/>
      <c r="N64" s="79">
        <v>4408.05</v>
      </c>
      <c r="O64" s="9" t="s">
        <v>931</v>
      </c>
      <c r="P64" s="9" t="s">
        <v>931</v>
      </c>
    </row>
    <row r="65" spans="1:16" s="29" customFormat="1" ht="33.75" customHeight="1" x14ac:dyDescent="0.25">
      <c r="A65" s="9">
        <v>55</v>
      </c>
      <c r="B65" s="72">
        <v>11</v>
      </c>
      <c r="C65" s="9" t="s">
        <v>1131</v>
      </c>
      <c r="D65" s="9" t="s">
        <v>1072</v>
      </c>
      <c r="E65" s="35">
        <v>5835</v>
      </c>
      <c r="F65" s="35"/>
      <c r="G65" s="35"/>
      <c r="H65" s="35"/>
      <c r="I65" s="35"/>
      <c r="J65" s="35">
        <v>3800</v>
      </c>
      <c r="K65" s="35">
        <v>375</v>
      </c>
      <c r="L65" s="35">
        <v>250</v>
      </c>
      <c r="M65" s="73"/>
      <c r="N65" s="79">
        <v>10260</v>
      </c>
      <c r="O65" s="9" t="s">
        <v>931</v>
      </c>
      <c r="P65" s="9" t="s">
        <v>931</v>
      </c>
    </row>
    <row r="66" spans="1:16" s="29" customFormat="1" ht="33.75" customHeight="1" x14ac:dyDescent="0.25">
      <c r="A66" s="9">
        <v>56</v>
      </c>
      <c r="B66" s="72">
        <v>11</v>
      </c>
      <c r="C66" s="9" t="s">
        <v>1132</v>
      </c>
      <c r="D66" s="9" t="s">
        <v>1068</v>
      </c>
      <c r="E66" s="35">
        <v>1168</v>
      </c>
      <c r="F66" s="35"/>
      <c r="G66" s="35">
        <v>75</v>
      </c>
      <c r="H66" s="35">
        <v>400</v>
      </c>
      <c r="I66" s="35">
        <v>982.6</v>
      </c>
      <c r="J66" s="35">
        <v>1400</v>
      </c>
      <c r="K66" s="35"/>
      <c r="L66" s="35">
        <v>250</v>
      </c>
      <c r="M66" s="73"/>
      <c r="N66" s="79">
        <v>4275.6000000000004</v>
      </c>
      <c r="O66" s="9" t="s">
        <v>931</v>
      </c>
      <c r="P66" s="9" t="s">
        <v>931</v>
      </c>
    </row>
    <row r="67" spans="1:16" s="29" customFormat="1" ht="33.75" customHeight="1" x14ac:dyDescent="0.25">
      <c r="A67" s="9">
        <v>57</v>
      </c>
      <c r="B67" s="72">
        <v>11</v>
      </c>
      <c r="C67" s="9" t="s">
        <v>1133</v>
      </c>
      <c r="D67" s="9" t="s">
        <v>1068</v>
      </c>
      <c r="E67" s="35">
        <v>1168</v>
      </c>
      <c r="F67" s="35"/>
      <c r="G67" s="35">
        <v>50</v>
      </c>
      <c r="H67" s="35">
        <v>400</v>
      </c>
      <c r="I67" s="35">
        <v>982.6</v>
      </c>
      <c r="J67" s="35">
        <v>1400</v>
      </c>
      <c r="K67" s="35"/>
      <c r="L67" s="35">
        <v>250</v>
      </c>
      <c r="M67" s="73"/>
      <c r="N67" s="79">
        <v>4250.6000000000004</v>
      </c>
      <c r="O67" s="9" t="s">
        <v>931</v>
      </c>
      <c r="P67" s="9" t="s">
        <v>931</v>
      </c>
    </row>
    <row r="68" spans="1:16" s="29" customFormat="1" ht="33.75" customHeight="1" x14ac:dyDescent="0.25">
      <c r="A68" s="9">
        <v>58</v>
      </c>
      <c r="B68" s="72">
        <v>11</v>
      </c>
      <c r="C68" s="9" t="s">
        <v>1134</v>
      </c>
      <c r="D68" s="9" t="s">
        <v>1072</v>
      </c>
      <c r="E68" s="35">
        <v>5835</v>
      </c>
      <c r="F68" s="35"/>
      <c r="G68" s="35"/>
      <c r="H68" s="35"/>
      <c r="I68" s="35"/>
      <c r="J68" s="35">
        <v>3800</v>
      </c>
      <c r="K68" s="35">
        <v>375</v>
      </c>
      <c r="L68" s="35">
        <v>250</v>
      </c>
      <c r="M68" s="73"/>
      <c r="N68" s="79">
        <v>10260</v>
      </c>
      <c r="O68" s="9" t="s">
        <v>931</v>
      </c>
      <c r="P68" s="9" t="s">
        <v>931</v>
      </c>
    </row>
    <row r="69" spans="1:16" s="29" customFormat="1" ht="33.75" customHeight="1" x14ac:dyDescent="0.25">
      <c r="A69" s="9">
        <v>59</v>
      </c>
      <c r="B69" s="72">
        <v>11</v>
      </c>
      <c r="C69" s="9" t="s">
        <v>1135</v>
      </c>
      <c r="D69" s="9" t="s">
        <v>1068</v>
      </c>
      <c r="E69" s="35">
        <v>1168</v>
      </c>
      <c r="F69" s="35"/>
      <c r="G69" s="35">
        <v>50</v>
      </c>
      <c r="H69" s="35">
        <v>400</v>
      </c>
      <c r="I69" s="35">
        <v>982.6</v>
      </c>
      <c r="J69" s="35">
        <v>1400</v>
      </c>
      <c r="K69" s="35"/>
      <c r="L69" s="35">
        <v>250</v>
      </c>
      <c r="M69" s="73"/>
      <c r="N69" s="79">
        <v>4250.6000000000004</v>
      </c>
      <c r="O69" s="9" t="s">
        <v>931</v>
      </c>
      <c r="P69" s="9" t="s">
        <v>931</v>
      </c>
    </row>
    <row r="70" spans="1:16" s="29" customFormat="1" ht="33.75" customHeight="1" x14ac:dyDescent="0.25">
      <c r="A70" s="9">
        <v>60</v>
      </c>
      <c r="B70" s="72">
        <v>11</v>
      </c>
      <c r="C70" s="9" t="s">
        <v>1136</v>
      </c>
      <c r="D70" s="9" t="s">
        <v>1068</v>
      </c>
      <c r="E70" s="35">
        <v>1168</v>
      </c>
      <c r="F70" s="35"/>
      <c r="G70" s="35">
        <v>50</v>
      </c>
      <c r="H70" s="35">
        <v>400</v>
      </c>
      <c r="I70" s="35">
        <v>982.6</v>
      </c>
      <c r="J70" s="35">
        <v>1400</v>
      </c>
      <c r="K70" s="35"/>
      <c r="L70" s="35">
        <v>250</v>
      </c>
      <c r="M70" s="73"/>
      <c r="N70" s="79">
        <v>4250.6000000000004</v>
      </c>
      <c r="O70" s="9" t="s">
        <v>931</v>
      </c>
      <c r="P70" s="9" t="s">
        <v>931</v>
      </c>
    </row>
    <row r="71" spans="1:16" s="29" customFormat="1" ht="33.75" customHeight="1" x14ac:dyDescent="0.25">
      <c r="A71" s="9">
        <v>61</v>
      </c>
      <c r="B71" s="72">
        <v>11</v>
      </c>
      <c r="C71" s="9" t="s">
        <v>1137</v>
      </c>
      <c r="D71" s="9" t="s">
        <v>1068</v>
      </c>
      <c r="E71" s="35">
        <v>1168</v>
      </c>
      <c r="F71" s="35"/>
      <c r="G71" s="35">
        <v>35</v>
      </c>
      <c r="H71" s="35">
        <v>400</v>
      </c>
      <c r="I71" s="35">
        <v>982.6</v>
      </c>
      <c r="J71" s="35">
        <v>1400</v>
      </c>
      <c r="K71" s="35"/>
      <c r="L71" s="35">
        <v>250</v>
      </c>
      <c r="M71" s="73"/>
      <c r="N71" s="79">
        <v>4235.6000000000004</v>
      </c>
      <c r="O71" s="9" t="s">
        <v>931</v>
      </c>
      <c r="P71" s="9" t="s">
        <v>931</v>
      </c>
    </row>
    <row r="72" spans="1:16" s="29" customFormat="1" ht="33.75" customHeight="1" x14ac:dyDescent="0.25">
      <c r="A72" s="9">
        <v>62</v>
      </c>
      <c r="B72" s="72">
        <v>11</v>
      </c>
      <c r="C72" s="9" t="s">
        <v>1138</v>
      </c>
      <c r="D72" s="9" t="s">
        <v>1068</v>
      </c>
      <c r="E72" s="35">
        <v>1168</v>
      </c>
      <c r="F72" s="35"/>
      <c r="G72" s="35">
        <v>75</v>
      </c>
      <c r="H72" s="35">
        <v>400</v>
      </c>
      <c r="I72" s="35">
        <v>982.6</v>
      </c>
      <c r="J72" s="35">
        <v>1400</v>
      </c>
      <c r="K72" s="35"/>
      <c r="L72" s="35">
        <v>250</v>
      </c>
      <c r="M72" s="73"/>
      <c r="N72" s="79">
        <v>4275.6000000000004</v>
      </c>
      <c r="O72" s="9" t="s">
        <v>931</v>
      </c>
      <c r="P72" s="9" t="s">
        <v>931</v>
      </c>
    </row>
    <row r="73" spans="1:16" s="29" customFormat="1" ht="33.75" customHeight="1" x14ac:dyDescent="0.25">
      <c r="A73" s="9">
        <v>63</v>
      </c>
      <c r="B73" s="72">
        <v>11</v>
      </c>
      <c r="C73" s="9" t="s">
        <v>1139</v>
      </c>
      <c r="D73" s="9" t="s">
        <v>1104</v>
      </c>
      <c r="E73" s="35">
        <v>1460</v>
      </c>
      <c r="F73" s="35"/>
      <c r="G73" s="35">
        <v>35</v>
      </c>
      <c r="H73" s="35">
        <v>450</v>
      </c>
      <c r="I73" s="35">
        <v>555.04999999999995</v>
      </c>
      <c r="J73" s="73">
        <v>2000</v>
      </c>
      <c r="K73" s="35"/>
      <c r="L73" s="35">
        <v>250</v>
      </c>
      <c r="M73" s="71"/>
      <c r="N73" s="79">
        <v>4750.05</v>
      </c>
      <c r="O73" s="9" t="s">
        <v>931</v>
      </c>
      <c r="P73" s="9" t="s">
        <v>931</v>
      </c>
    </row>
    <row r="74" spans="1:16" s="29" customFormat="1" ht="33.75" customHeight="1" x14ac:dyDescent="0.25">
      <c r="A74" s="9">
        <v>64</v>
      </c>
      <c r="B74" s="72">
        <v>11</v>
      </c>
      <c r="C74" s="9" t="s">
        <v>1140</v>
      </c>
      <c r="D74" s="9" t="s">
        <v>1107</v>
      </c>
      <c r="E74" s="35">
        <v>10261</v>
      </c>
      <c r="F74" s="35">
        <v>4000</v>
      </c>
      <c r="G74" s="35"/>
      <c r="H74" s="35"/>
      <c r="I74" s="35"/>
      <c r="J74" s="35">
        <v>4000</v>
      </c>
      <c r="K74" s="35">
        <v>375</v>
      </c>
      <c r="L74" s="35">
        <v>250</v>
      </c>
      <c r="M74" s="73"/>
      <c r="N74" s="79">
        <v>18886</v>
      </c>
      <c r="O74" s="9" t="s">
        <v>931</v>
      </c>
      <c r="P74" s="9" t="s">
        <v>931</v>
      </c>
    </row>
    <row r="75" spans="1:16" s="29" customFormat="1" ht="33.75" customHeight="1" x14ac:dyDescent="0.25">
      <c r="A75" s="9">
        <v>65</v>
      </c>
      <c r="B75" s="72">
        <v>11</v>
      </c>
      <c r="C75" s="9" t="s">
        <v>1141</v>
      </c>
      <c r="D75" s="9" t="s">
        <v>1068</v>
      </c>
      <c r="E75" s="35">
        <v>1168</v>
      </c>
      <c r="F75" s="35"/>
      <c r="G75" s="35">
        <v>35</v>
      </c>
      <c r="H75" s="35">
        <v>400</v>
      </c>
      <c r="I75" s="35">
        <v>1155.05</v>
      </c>
      <c r="J75" s="35">
        <v>1400</v>
      </c>
      <c r="K75" s="35"/>
      <c r="L75" s="35">
        <v>250</v>
      </c>
      <c r="M75" s="73"/>
      <c r="N75" s="79">
        <v>4408.05</v>
      </c>
      <c r="O75" s="9" t="s">
        <v>931</v>
      </c>
      <c r="P75" s="9" t="s">
        <v>931</v>
      </c>
    </row>
    <row r="76" spans="1:16" s="29" customFormat="1" ht="33" customHeight="1" x14ac:dyDescent="0.25">
      <c r="A76" s="9">
        <v>66</v>
      </c>
      <c r="B76" s="72">
        <v>11</v>
      </c>
      <c r="C76" s="9" t="s">
        <v>1142</v>
      </c>
      <c r="D76" s="9" t="s">
        <v>1107</v>
      </c>
      <c r="E76" s="35">
        <v>10261</v>
      </c>
      <c r="F76" s="35"/>
      <c r="G76" s="35"/>
      <c r="H76" s="35"/>
      <c r="I76" s="35"/>
      <c r="J76" s="35">
        <v>4000</v>
      </c>
      <c r="K76" s="35">
        <v>375</v>
      </c>
      <c r="L76" s="35">
        <v>250</v>
      </c>
      <c r="M76" s="73"/>
      <c r="N76" s="79">
        <v>14886</v>
      </c>
      <c r="O76" s="9" t="s">
        <v>931</v>
      </c>
      <c r="P76" s="9" t="s">
        <v>931</v>
      </c>
    </row>
    <row r="77" spans="1:16" s="29" customFormat="1" ht="33.75" customHeight="1" x14ac:dyDescent="0.25">
      <c r="A77" s="9">
        <v>67</v>
      </c>
      <c r="B77" s="72">
        <v>11</v>
      </c>
      <c r="C77" s="9" t="s">
        <v>1143</v>
      </c>
      <c r="D77" s="9" t="s">
        <v>1068</v>
      </c>
      <c r="E77" s="35">
        <v>1168</v>
      </c>
      <c r="F77" s="35"/>
      <c r="G77" s="35">
        <v>50</v>
      </c>
      <c r="H77" s="35">
        <v>400</v>
      </c>
      <c r="I77" s="35">
        <v>982.6</v>
      </c>
      <c r="J77" s="35">
        <v>1400</v>
      </c>
      <c r="K77" s="35"/>
      <c r="L77" s="35">
        <v>250</v>
      </c>
      <c r="M77" s="73"/>
      <c r="N77" s="79">
        <v>4250.6000000000004</v>
      </c>
      <c r="O77" s="9" t="s">
        <v>931</v>
      </c>
      <c r="P77" s="9" t="s">
        <v>931</v>
      </c>
    </row>
    <row r="78" spans="1:16" s="29" customFormat="1" ht="33.75" customHeight="1" x14ac:dyDescent="0.25">
      <c r="A78" s="9">
        <v>68</v>
      </c>
      <c r="B78" s="72">
        <v>11</v>
      </c>
      <c r="C78" s="9" t="s">
        <v>1144</v>
      </c>
      <c r="D78" s="9" t="s">
        <v>1068</v>
      </c>
      <c r="E78" s="35">
        <v>1168</v>
      </c>
      <c r="F78" s="35"/>
      <c r="G78" s="35">
        <v>50</v>
      </c>
      <c r="H78" s="35">
        <v>400</v>
      </c>
      <c r="I78" s="35">
        <v>982.6</v>
      </c>
      <c r="J78" s="35">
        <v>1400</v>
      </c>
      <c r="K78" s="35"/>
      <c r="L78" s="35">
        <v>250</v>
      </c>
      <c r="M78" s="73"/>
      <c r="N78" s="79">
        <v>4250.6000000000004</v>
      </c>
      <c r="O78" s="9" t="s">
        <v>931</v>
      </c>
      <c r="P78" s="9" t="s">
        <v>931</v>
      </c>
    </row>
    <row r="79" spans="1:16" s="29" customFormat="1" ht="33.75" customHeight="1" x14ac:dyDescent="0.25">
      <c r="A79" s="9">
        <v>69</v>
      </c>
      <c r="B79" s="72">
        <v>11</v>
      </c>
      <c r="C79" s="9" t="s">
        <v>1145</v>
      </c>
      <c r="D79" s="9" t="s">
        <v>1068</v>
      </c>
      <c r="E79" s="35">
        <v>1168</v>
      </c>
      <c r="F79" s="35"/>
      <c r="G79" s="35">
        <v>50</v>
      </c>
      <c r="H79" s="35">
        <v>400</v>
      </c>
      <c r="I79" s="35">
        <v>1155.05</v>
      </c>
      <c r="J79" s="35">
        <v>1400</v>
      </c>
      <c r="K79" s="35"/>
      <c r="L79" s="35">
        <v>250</v>
      </c>
      <c r="M79" s="73"/>
      <c r="N79" s="79">
        <v>4423.05</v>
      </c>
      <c r="O79" s="9" t="s">
        <v>931</v>
      </c>
      <c r="P79" s="9" t="s">
        <v>931</v>
      </c>
    </row>
    <row r="80" spans="1:16" s="29" customFormat="1" ht="33.75" customHeight="1" x14ac:dyDescent="0.25">
      <c r="A80" s="9">
        <v>70</v>
      </c>
      <c r="B80" s="72">
        <v>11</v>
      </c>
      <c r="C80" s="9" t="s">
        <v>1146</v>
      </c>
      <c r="D80" s="9" t="s">
        <v>1068</v>
      </c>
      <c r="E80" s="35">
        <v>1168</v>
      </c>
      <c r="F80" s="35"/>
      <c r="G80" s="35">
        <v>75</v>
      </c>
      <c r="H80" s="35">
        <v>400</v>
      </c>
      <c r="I80" s="35">
        <v>982.6</v>
      </c>
      <c r="J80" s="35">
        <v>1400</v>
      </c>
      <c r="K80" s="35"/>
      <c r="L80" s="35">
        <v>250</v>
      </c>
      <c r="M80" s="73"/>
      <c r="N80" s="79">
        <v>4275.6000000000004</v>
      </c>
      <c r="O80" s="9" t="s">
        <v>931</v>
      </c>
      <c r="P80" s="9" t="s">
        <v>931</v>
      </c>
    </row>
    <row r="81" spans="1:16" s="29" customFormat="1" ht="33.75" customHeight="1" x14ac:dyDescent="0.25">
      <c r="A81" s="9">
        <v>71</v>
      </c>
      <c r="B81" s="72">
        <v>11</v>
      </c>
      <c r="C81" s="9" t="s">
        <v>1147</v>
      </c>
      <c r="D81" s="9" t="s">
        <v>1068</v>
      </c>
      <c r="E81" s="35">
        <v>1168</v>
      </c>
      <c r="F81" s="35"/>
      <c r="G81" s="35">
        <v>50</v>
      </c>
      <c r="H81" s="35">
        <v>400</v>
      </c>
      <c r="I81" s="35">
        <v>982.6</v>
      </c>
      <c r="J81" s="35">
        <v>1400</v>
      </c>
      <c r="K81" s="35"/>
      <c r="L81" s="35">
        <v>250</v>
      </c>
      <c r="M81" s="73"/>
      <c r="N81" s="79">
        <v>4250.6000000000004</v>
      </c>
      <c r="O81" s="9" t="s">
        <v>931</v>
      </c>
      <c r="P81" s="9" t="s">
        <v>931</v>
      </c>
    </row>
    <row r="82" spans="1:16" s="29" customFormat="1" ht="33.75" customHeight="1" x14ac:dyDescent="0.25">
      <c r="A82" s="9">
        <v>72</v>
      </c>
      <c r="B82" s="72">
        <v>11</v>
      </c>
      <c r="C82" s="9" t="s">
        <v>1148</v>
      </c>
      <c r="D82" s="9" t="s">
        <v>1068</v>
      </c>
      <c r="E82" s="35">
        <v>1168</v>
      </c>
      <c r="F82" s="35"/>
      <c r="G82" s="35">
        <v>75</v>
      </c>
      <c r="H82" s="35">
        <v>400</v>
      </c>
      <c r="I82" s="35">
        <v>982.6</v>
      </c>
      <c r="J82" s="35">
        <v>1400</v>
      </c>
      <c r="K82" s="35"/>
      <c r="L82" s="35">
        <v>250</v>
      </c>
      <c r="M82" s="73"/>
      <c r="N82" s="79">
        <v>4275.6000000000004</v>
      </c>
      <c r="O82" s="9" t="s">
        <v>931</v>
      </c>
      <c r="P82" s="9" t="s">
        <v>931</v>
      </c>
    </row>
    <row r="83" spans="1:16" s="29" customFormat="1" ht="33.75" customHeight="1" x14ac:dyDescent="0.25">
      <c r="A83" s="9">
        <v>73</v>
      </c>
      <c r="B83" s="72">
        <v>11</v>
      </c>
      <c r="C83" s="9" t="s">
        <v>1149</v>
      </c>
      <c r="D83" s="9" t="s">
        <v>1068</v>
      </c>
      <c r="E83" s="35">
        <v>1168</v>
      </c>
      <c r="F83" s="35"/>
      <c r="G83" s="35">
        <v>50</v>
      </c>
      <c r="H83" s="35">
        <v>400</v>
      </c>
      <c r="I83" s="35">
        <v>1155.05</v>
      </c>
      <c r="J83" s="35">
        <v>1400</v>
      </c>
      <c r="K83" s="35"/>
      <c r="L83" s="35">
        <v>250</v>
      </c>
      <c r="M83" s="73"/>
      <c r="N83" s="79">
        <v>4423.05</v>
      </c>
      <c r="O83" s="9" t="s">
        <v>931</v>
      </c>
      <c r="P83" s="9" t="s">
        <v>931</v>
      </c>
    </row>
    <row r="84" spans="1:16" s="29" customFormat="1" ht="33.75" customHeight="1" x14ac:dyDescent="0.25">
      <c r="A84" s="9">
        <v>74</v>
      </c>
      <c r="B84" s="72">
        <v>11</v>
      </c>
      <c r="C84" s="9" t="s">
        <v>1150</v>
      </c>
      <c r="D84" s="9" t="s">
        <v>1068</v>
      </c>
      <c r="E84" s="35">
        <v>1168</v>
      </c>
      <c r="F84" s="35"/>
      <c r="G84" s="35">
        <v>35</v>
      </c>
      <c r="H84" s="35">
        <v>400</v>
      </c>
      <c r="I84" s="35">
        <v>982.6</v>
      </c>
      <c r="J84" s="35">
        <v>1400</v>
      </c>
      <c r="K84" s="35"/>
      <c r="L84" s="35">
        <v>250</v>
      </c>
      <c r="M84" s="73"/>
      <c r="N84" s="79">
        <v>4235.6000000000004</v>
      </c>
      <c r="O84" s="9" t="s">
        <v>931</v>
      </c>
      <c r="P84" s="9" t="s">
        <v>931</v>
      </c>
    </row>
    <row r="85" spans="1:16" s="29" customFormat="1" ht="33.75" customHeight="1" x14ac:dyDescent="0.25">
      <c r="A85" s="9">
        <v>75</v>
      </c>
      <c r="B85" s="72">
        <v>11</v>
      </c>
      <c r="C85" s="9" t="s">
        <v>1151</v>
      </c>
      <c r="D85" s="9" t="s">
        <v>1068</v>
      </c>
      <c r="E85" s="35">
        <v>1168</v>
      </c>
      <c r="F85" s="35"/>
      <c r="G85" s="35">
        <v>50</v>
      </c>
      <c r="H85" s="35">
        <v>400</v>
      </c>
      <c r="I85" s="35">
        <v>982.6</v>
      </c>
      <c r="J85" s="35">
        <v>1400</v>
      </c>
      <c r="K85" s="35"/>
      <c r="L85" s="35">
        <v>250</v>
      </c>
      <c r="M85" s="73"/>
      <c r="N85" s="79">
        <v>4250.6000000000004</v>
      </c>
      <c r="O85" s="9" t="s">
        <v>931</v>
      </c>
      <c r="P85" s="9" t="s">
        <v>931</v>
      </c>
    </row>
    <row r="86" spans="1:16" s="29" customFormat="1" ht="33.75" customHeight="1" x14ac:dyDescent="0.25">
      <c r="A86" s="9">
        <v>76</v>
      </c>
      <c r="B86" s="72">
        <v>11</v>
      </c>
      <c r="C86" s="9" t="s">
        <v>1152</v>
      </c>
      <c r="D86" s="9" t="s">
        <v>1107</v>
      </c>
      <c r="E86" s="35">
        <v>10261</v>
      </c>
      <c r="F86" s="35"/>
      <c r="G86" s="35"/>
      <c r="H86" s="35"/>
      <c r="I86" s="35"/>
      <c r="J86" s="35">
        <v>4000</v>
      </c>
      <c r="K86" s="35">
        <v>375</v>
      </c>
      <c r="L86" s="35">
        <v>250</v>
      </c>
      <c r="M86" s="73"/>
      <c r="N86" s="79">
        <v>14886</v>
      </c>
      <c r="O86" s="9" t="s">
        <v>931</v>
      </c>
      <c r="P86" s="9" t="s">
        <v>931</v>
      </c>
    </row>
    <row r="87" spans="1:16" s="29" customFormat="1" ht="33.75" customHeight="1" x14ac:dyDescent="0.25">
      <c r="A87" s="9">
        <v>77</v>
      </c>
      <c r="B87" s="72">
        <v>11</v>
      </c>
      <c r="C87" s="9" t="s">
        <v>1153</v>
      </c>
      <c r="D87" s="9" t="s">
        <v>1154</v>
      </c>
      <c r="E87" s="35">
        <v>3757</v>
      </c>
      <c r="F87" s="35"/>
      <c r="G87" s="35"/>
      <c r="H87" s="35"/>
      <c r="I87" s="35"/>
      <c r="J87" s="35">
        <v>3000</v>
      </c>
      <c r="K87" s="35"/>
      <c r="L87" s="35">
        <v>250</v>
      </c>
      <c r="M87" s="73"/>
      <c r="N87" s="79">
        <v>7007</v>
      </c>
      <c r="O87" s="9" t="s">
        <v>931</v>
      </c>
      <c r="P87" s="9" t="s">
        <v>931</v>
      </c>
    </row>
    <row r="88" spans="1:16" s="29" customFormat="1" ht="33.75" customHeight="1" x14ac:dyDescent="0.25">
      <c r="A88" s="9">
        <v>78</v>
      </c>
      <c r="B88" s="72">
        <v>11</v>
      </c>
      <c r="C88" s="9" t="s">
        <v>1155</v>
      </c>
      <c r="D88" s="9" t="s">
        <v>1068</v>
      </c>
      <c r="E88" s="35">
        <v>1168</v>
      </c>
      <c r="F88" s="35"/>
      <c r="G88" s="35">
        <v>75</v>
      </c>
      <c r="H88" s="35">
        <v>400</v>
      </c>
      <c r="I88" s="35">
        <v>982.6</v>
      </c>
      <c r="J88" s="35">
        <v>1400</v>
      </c>
      <c r="K88" s="35"/>
      <c r="L88" s="35">
        <v>250</v>
      </c>
      <c r="M88" s="73"/>
      <c r="N88" s="79">
        <v>4275.6000000000004</v>
      </c>
      <c r="O88" s="9" t="s">
        <v>931</v>
      </c>
      <c r="P88" s="9" t="s">
        <v>931</v>
      </c>
    </row>
    <row r="89" spans="1:16" s="29" customFormat="1" ht="33.75" customHeight="1" x14ac:dyDescent="0.25">
      <c r="A89" s="9">
        <v>79</v>
      </c>
      <c r="B89" s="72">
        <v>11</v>
      </c>
      <c r="C89" s="9" t="s">
        <v>1156</v>
      </c>
      <c r="D89" s="9" t="s">
        <v>1068</v>
      </c>
      <c r="E89" s="35">
        <v>1168</v>
      </c>
      <c r="F89" s="35"/>
      <c r="G89" s="35">
        <v>35</v>
      </c>
      <c r="H89" s="35">
        <v>400</v>
      </c>
      <c r="I89" s="35">
        <v>982.6</v>
      </c>
      <c r="J89" s="35">
        <v>1400</v>
      </c>
      <c r="K89" s="35"/>
      <c r="L89" s="35">
        <v>250</v>
      </c>
      <c r="M89" s="73"/>
      <c r="N89" s="79">
        <v>4235.6000000000004</v>
      </c>
      <c r="O89" s="9" t="s">
        <v>931</v>
      </c>
      <c r="P89" s="9" t="s">
        <v>931</v>
      </c>
    </row>
    <row r="90" spans="1:16" s="29" customFormat="1" ht="33.75" customHeight="1" x14ac:dyDescent="0.25">
      <c r="A90" s="9">
        <v>80</v>
      </c>
      <c r="B90" s="72">
        <v>11</v>
      </c>
      <c r="C90" s="9" t="s">
        <v>1157</v>
      </c>
      <c r="D90" s="9" t="s">
        <v>1068</v>
      </c>
      <c r="E90" s="35">
        <v>1168</v>
      </c>
      <c r="F90" s="35"/>
      <c r="G90" s="35">
        <v>35</v>
      </c>
      <c r="H90" s="35">
        <v>400</v>
      </c>
      <c r="I90" s="35">
        <v>982.6</v>
      </c>
      <c r="J90" s="35">
        <v>1400</v>
      </c>
      <c r="K90" s="35"/>
      <c r="L90" s="35">
        <v>250</v>
      </c>
      <c r="M90" s="73"/>
      <c r="N90" s="79">
        <v>4235.6000000000004</v>
      </c>
      <c r="O90" s="9" t="s">
        <v>931</v>
      </c>
      <c r="P90" s="9" t="s">
        <v>931</v>
      </c>
    </row>
    <row r="91" spans="1:16" s="29" customFormat="1" ht="33.75" customHeight="1" x14ac:dyDescent="0.25">
      <c r="A91" s="9">
        <v>81</v>
      </c>
      <c r="B91" s="72">
        <v>11</v>
      </c>
      <c r="C91" s="9" t="s">
        <v>1158</v>
      </c>
      <c r="D91" s="9" t="s">
        <v>1068</v>
      </c>
      <c r="E91" s="35">
        <v>1168</v>
      </c>
      <c r="F91" s="35"/>
      <c r="G91" s="35">
        <v>75</v>
      </c>
      <c r="H91" s="35">
        <v>400</v>
      </c>
      <c r="I91" s="35">
        <v>1155.05</v>
      </c>
      <c r="J91" s="35">
        <v>1400</v>
      </c>
      <c r="K91" s="35"/>
      <c r="L91" s="35">
        <v>250</v>
      </c>
      <c r="M91" s="73"/>
      <c r="N91" s="79">
        <v>4448.05</v>
      </c>
      <c r="O91" s="9" t="s">
        <v>931</v>
      </c>
      <c r="P91" s="9" t="s">
        <v>931</v>
      </c>
    </row>
    <row r="92" spans="1:16" s="29" customFormat="1" ht="33.75" customHeight="1" x14ac:dyDescent="0.25">
      <c r="A92" s="9">
        <v>82</v>
      </c>
      <c r="B92" s="72">
        <v>11</v>
      </c>
      <c r="C92" s="9" t="s">
        <v>1159</v>
      </c>
      <c r="D92" s="9" t="s">
        <v>1068</v>
      </c>
      <c r="E92" s="35">
        <v>1168</v>
      </c>
      <c r="F92" s="35"/>
      <c r="G92" s="35">
        <v>50</v>
      </c>
      <c r="H92" s="35">
        <v>400</v>
      </c>
      <c r="I92" s="35">
        <v>982.6</v>
      </c>
      <c r="J92" s="35">
        <v>1400</v>
      </c>
      <c r="K92" s="35"/>
      <c r="L92" s="35">
        <v>250</v>
      </c>
      <c r="M92" s="73"/>
      <c r="N92" s="79">
        <v>4250.6000000000004</v>
      </c>
      <c r="O92" s="9" t="s">
        <v>931</v>
      </c>
      <c r="P92" s="9" t="s">
        <v>931</v>
      </c>
    </row>
    <row r="93" spans="1:16" s="29" customFormat="1" ht="33.75" customHeight="1" x14ac:dyDescent="0.25">
      <c r="A93" s="9">
        <v>83</v>
      </c>
      <c r="B93" s="72">
        <v>11</v>
      </c>
      <c r="C93" s="9" t="s">
        <v>1160</v>
      </c>
      <c r="D93" s="9" t="s">
        <v>1068</v>
      </c>
      <c r="E93" s="35">
        <v>1168</v>
      </c>
      <c r="F93" s="35"/>
      <c r="G93" s="35">
        <v>75</v>
      </c>
      <c r="H93" s="35">
        <v>400</v>
      </c>
      <c r="I93" s="35">
        <v>982.6</v>
      </c>
      <c r="J93" s="35">
        <v>1400</v>
      </c>
      <c r="K93" s="35"/>
      <c r="L93" s="35">
        <v>250</v>
      </c>
      <c r="M93" s="73"/>
      <c r="N93" s="79">
        <v>4275.6000000000004</v>
      </c>
      <c r="O93" s="9" t="s">
        <v>931</v>
      </c>
      <c r="P93" s="9" t="s">
        <v>931</v>
      </c>
    </row>
    <row r="94" spans="1:16" s="29" customFormat="1" ht="33.75" customHeight="1" x14ac:dyDescent="0.25">
      <c r="A94" s="9">
        <v>84</v>
      </c>
      <c r="B94" s="72">
        <v>11</v>
      </c>
      <c r="C94" s="9" t="s">
        <v>1161</v>
      </c>
      <c r="D94" s="9" t="s">
        <v>1068</v>
      </c>
      <c r="E94" s="35">
        <v>1168</v>
      </c>
      <c r="F94" s="35"/>
      <c r="G94" s="35"/>
      <c r="H94" s="35">
        <v>400</v>
      </c>
      <c r="I94" s="35">
        <v>982.6</v>
      </c>
      <c r="J94" s="35">
        <v>1400</v>
      </c>
      <c r="K94" s="35"/>
      <c r="L94" s="35">
        <v>250</v>
      </c>
      <c r="M94" s="73"/>
      <c r="N94" s="79">
        <v>4200.6000000000004</v>
      </c>
      <c r="O94" s="9" t="s">
        <v>931</v>
      </c>
      <c r="P94" s="9" t="s">
        <v>931</v>
      </c>
    </row>
    <row r="95" spans="1:16" s="29" customFormat="1" ht="33.75" customHeight="1" x14ac:dyDescent="0.25">
      <c r="A95" s="9">
        <v>85</v>
      </c>
      <c r="B95" s="72">
        <v>11</v>
      </c>
      <c r="C95" s="9" t="s">
        <v>1162</v>
      </c>
      <c r="D95" s="9" t="s">
        <v>1068</v>
      </c>
      <c r="E95" s="35">
        <v>1168</v>
      </c>
      <c r="F95" s="35"/>
      <c r="G95" s="35">
        <v>50</v>
      </c>
      <c r="H95" s="35">
        <v>400</v>
      </c>
      <c r="I95" s="35">
        <v>982.6</v>
      </c>
      <c r="J95" s="35">
        <v>1400</v>
      </c>
      <c r="K95" s="35"/>
      <c r="L95" s="35">
        <v>250</v>
      </c>
      <c r="M95" s="73"/>
      <c r="N95" s="79">
        <v>4250.6000000000004</v>
      </c>
      <c r="O95" s="9" t="s">
        <v>931</v>
      </c>
      <c r="P95" s="9" t="s">
        <v>931</v>
      </c>
    </row>
    <row r="96" spans="1:16" s="29" customFormat="1" ht="33.75" customHeight="1" x14ac:dyDescent="0.25">
      <c r="A96" s="9">
        <v>86</v>
      </c>
      <c r="B96" s="72">
        <v>11</v>
      </c>
      <c r="C96" s="9" t="s">
        <v>1163</v>
      </c>
      <c r="D96" s="9" t="s">
        <v>1068</v>
      </c>
      <c r="E96" s="35">
        <v>1168</v>
      </c>
      <c r="F96" s="35"/>
      <c r="G96" s="35">
        <v>35</v>
      </c>
      <c r="H96" s="35">
        <v>400</v>
      </c>
      <c r="I96" s="35">
        <v>982.6</v>
      </c>
      <c r="J96" s="35">
        <v>1400</v>
      </c>
      <c r="K96" s="35"/>
      <c r="L96" s="35">
        <v>250</v>
      </c>
      <c r="M96" s="73"/>
      <c r="N96" s="79">
        <v>4235.6000000000004</v>
      </c>
      <c r="O96" s="9" t="s">
        <v>931</v>
      </c>
      <c r="P96" s="9" t="s">
        <v>931</v>
      </c>
    </row>
    <row r="97" spans="1:16" s="29" customFormat="1" ht="33.75" customHeight="1" x14ac:dyDescent="0.25">
      <c r="A97" s="9">
        <v>87</v>
      </c>
      <c r="B97" s="72">
        <v>11</v>
      </c>
      <c r="C97" s="9" t="s">
        <v>1164</v>
      </c>
      <c r="D97" s="9" t="s">
        <v>1165</v>
      </c>
      <c r="E97" s="35">
        <v>1460</v>
      </c>
      <c r="F97" s="35"/>
      <c r="G97" s="35">
        <v>35</v>
      </c>
      <c r="H97" s="35">
        <v>450</v>
      </c>
      <c r="I97" s="35">
        <v>555.04999999999995</v>
      </c>
      <c r="J97" s="35">
        <v>2000</v>
      </c>
      <c r="K97" s="35"/>
      <c r="L97" s="35">
        <v>250</v>
      </c>
      <c r="M97" s="73"/>
      <c r="N97" s="79">
        <v>4750.05</v>
      </c>
      <c r="O97" s="9" t="s">
        <v>931</v>
      </c>
      <c r="P97" s="9" t="s">
        <v>931</v>
      </c>
    </row>
    <row r="98" spans="1:16" s="29" customFormat="1" ht="33.75" customHeight="1" x14ac:dyDescent="0.25">
      <c r="A98" s="9">
        <v>88</v>
      </c>
      <c r="B98" s="72">
        <v>11</v>
      </c>
      <c r="C98" s="9" t="s">
        <v>1166</v>
      </c>
      <c r="D98" s="9" t="s">
        <v>1068</v>
      </c>
      <c r="E98" s="35">
        <v>1168</v>
      </c>
      <c r="F98" s="35"/>
      <c r="G98" s="35">
        <v>35</v>
      </c>
      <c r="H98" s="35">
        <v>400</v>
      </c>
      <c r="I98" s="35">
        <v>982.6</v>
      </c>
      <c r="J98" s="35">
        <v>1400</v>
      </c>
      <c r="K98" s="35"/>
      <c r="L98" s="35">
        <v>250</v>
      </c>
      <c r="M98" s="73"/>
      <c r="N98" s="79">
        <v>4235.6000000000004</v>
      </c>
      <c r="O98" s="9" t="s">
        <v>931</v>
      </c>
      <c r="P98" s="9" t="s">
        <v>931</v>
      </c>
    </row>
    <row r="99" spans="1:16" ht="31.5" customHeight="1" x14ac:dyDescent="0.25">
      <c r="A99" s="9">
        <v>89</v>
      </c>
      <c r="B99" s="72">
        <v>11</v>
      </c>
      <c r="C99" s="9" t="s">
        <v>1167</v>
      </c>
      <c r="D99" s="9" t="s">
        <v>1068</v>
      </c>
      <c r="E99" s="35">
        <v>1168</v>
      </c>
      <c r="F99" s="35"/>
      <c r="G99" s="35">
        <v>75</v>
      </c>
      <c r="H99" s="35">
        <v>400</v>
      </c>
      <c r="I99" s="35">
        <v>982.6</v>
      </c>
      <c r="J99" s="35">
        <v>1400</v>
      </c>
      <c r="K99" s="35"/>
      <c r="L99" s="35">
        <v>250</v>
      </c>
      <c r="M99" s="73"/>
      <c r="N99" s="79">
        <v>4275.6000000000004</v>
      </c>
      <c r="O99" s="9" t="s">
        <v>931</v>
      </c>
      <c r="P99" s="9" t="s">
        <v>931</v>
      </c>
    </row>
    <row r="100" spans="1:16" s="29" customFormat="1" ht="33.75" customHeight="1" x14ac:dyDescent="0.25">
      <c r="A100" s="9">
        <v>90</v>
      </c>
      <c r="B100" s="72">
        <v>11</v>
      </c>
      <c r="C100" s="9" t="s">
        <v>1168</v>
      </c>
      <c r="D100" s="9" t="s">
        <v>1068</v>
      </c>
      <c r="E100" s="35">
        <v>1168</v>
      </c>
      <c r="F100" s="35"/>
      <c r="G100" s="35">
        <v>50</v>
      </c>
      <c r="H100" s="35">
        <v>400</v>
      </c>
      <c r="I100" s="35">
        <v>1155.05</v>
      </c>
      <c r="J100" s="35">
        <v>1400</v>
      </c>
      <c r="K100" s="35"/>
      <c r="L100" s="35">
        <v>250</v>
      </c>
      <c r="M100" s="73"/>
      <c r="N100" s="79">
        <v>4423.05</v>
      </c>
      <c r="O100" s="9" t="s">
        <v>931</v>
      </c>
      <c r="P100" s="9" t="s">
        <v>931</v>
      </c>
    </row>
    <row r="101" spans="1:16" s="29" customFormat="1" ht="33.75" customHeight="1" x14ac:dyDescent="0.25">
      <c r="A101" s="9">
        <v>91</v>
      </c>
      <c r="B101" s="72">
        <v>11</v>
      </c>
      <c r="C101" s="9" t="s">
        <v>1169</v>
      </c>
      <c r="D101" s="9" t="s">
        <v>1068</v>
      </c>
      <c r="E101" s="35">
        <v>1168</v>
      </c>
      <c r="F101" s="35"/>
      <c r="G101" s="35">
        <v>50</v>
      </c>
      <c r="H101" s="35">
        <v>400</v>
      </c>
      <c r="I101" s="35">
        <v>982.6</v>
      </c>
      <c r="J101" s="35">
        <v>1400</v>
      </c>
      <c r="K101" s="35"/>
      <c r="L101" s="35">
        <v>250</v>
      </c>
      <c r="M101" s="73"/>
      <c r="N101" s="79">
        <v>4250.6000000000004</v>
      </c>
      <c r="O101" s="9" t="s">
        <v>931</v>
      </c>
      <c r="P101" s="9" t="s">
        <v>931</v>
      </c>
    </row>
    <row r="102" spans="1:16" s="29" customFormat="1" ht="33.75" customHeight="1" x14ac:dyDescent="0.25">
      <c r="A102" s="9">
        <v>92</v>
      </c>
      <c r="B102" s="72">
        <v>11</v>
      </c>
      <c r="C102" s="9" t="s">
        <v>1170</v>
      </c>
      <c r="D102" s="9" t="s">
        <v>1122</v>
      </c>
      <c r="E102" s="35">
        <v>5835</v>
      </c>
      <c r="F102" s="35"/>
      <c r="G102" s="35"/>
      <c r="H102" s="35"/>
      <c r="I102" s="35"/>
      <c r="J102" s="35">
        <v>3800</v>
      </c>
      <c r="K102" s="35"/>
      <c r="L102" s="35">
        <v>250</v>
      </c>
      <c r="M102" s="73"/>
      <c r="N102" s="79">
        <v>9885</v>
      </c>
      <c r="O102" s="9" t="s">
        <v>931</v>
      </c>
      <c r="P102" s="9" t="s">
        <v>931</v>
      </c>
    </row>
    <row r="103" spans="1:16" s="29" customFormat="1" ht="33.75" customHeight="1" x14ac:dyDescent="0.25">
      <c r="A103" s="9">
        <v>93</v>
      </c>
      <c r="B103" s="72">
        <v>11</v>
      </c>
      <c r="C103" s="9" t="s">
        <v>1171</v>
      </c>
      <c r="D103" s="9" t="s">
        <v>1068</v>
      </c>
      <c r="E103" s="35">
        <v>1168</v>
      </c>
      <c r="F103" s="35"/>
      <c r="G103" s="35">
        <v>50</v>
      </c>
      <c r="H103" s="35">
        <v>400</v>
      </c>
      <c r="I103" s="35">
        <v>1155.05</v>
      </c>
      <c r="J103" s="35">
        <v>1400</v>
      </c>
      <c r="K103" s="35"/>
      <c r="L103" s="35">
        <v>250</v>
      </c>
      <c r="M103" s="73"/>
      <c r="N103" s="79">
        <v>4423.05</v>
      </c>
      <c r="O103" s="9" t="s">
        <v>931</v>
      </c>
      <c r="P103" s="9" t="s">
        <v>931</v>
      </c>
    </row>
    <row r="104" spans="1:16" s="29" customFormat="1" ht="33.75" customHeight="1" x14ac:dyDescent="0.25">
      <c r="A104" s="9">
        <v>94</v>
      </c>
      <c r="B104" s="72">
        <v>11</v>
      </c>
      <c r="C104" s="9" t="s">
        <v>1172</v>
      </c>
      <c r="D104" s="9" t="s">
        <v>1068</v>
      </c>
      <c r="E104" s="35">
        <v>565.16</v>
      </c>
      <c r="F104" s="35"/>
      <c r="G104" s="35">
        <v>75</v>
      </c>
      <c r="H104" s="35">
        <v>400</v>
      </c>
      <c r="I104" s="35">
        <v>982.6</v>
      </c>
      <c r="J104" s="35">
        <v>1400</v>
      </c>
      <c r="K104" s="35"/>
      <c r="L104" s="35">
        <v>250</v>
      </c>
      <c r="M104" s="73"/>
      <c r="N104" s="79">
        <v>3672.7599999999998</v>
      </c>
      <c r="O104" s="9" t="s">
        <v>931</v>
      </c>
      <c r="P104" s="9" t="s">
        <v>931</v>
      </c>
    </row>
    <row r="105" spans="1:16" s="29" customFormat="1" ht="33.75" customHeight="1" x14ac:dyDescent="0.25">
      <c r="A105" s="9">
        <f>+A104+1</f>
        <v>95</v>
      </c>
      <c r="B105" s="72">
        <v>11</v>
      </c>
      <c r="C105" s="9" t="s">
        <v>1173</v>
      </c>
      <c r="D105" s="9" t="s">
        <v>1068</v>
      </c>
      <c r="E105" s="35">
        <v>1168</v>
      </c>
      <c r="F105" s="35"/>
      <c r="G105" s="35">
        <v>75</v>
      </c>
      <c r="H105" s="35">
        <v>400</v>
      </c>
      <c r="I105" s="35">
        <v>982.6</v>
      </c>
      <c r="J105" s="35">
        <v>1400</v>
      </c>
      <c r="K105" s="35"/>
      <c r="L105" s="35">
        <v>250</v>
      </c>
      <c r="M105" s="73"/>
      <c r="N105" s="79">
        <v>4275.6000000000004</v>
      </c>
      <c r="O105" s="9" t="s">
        <v>931</v>
      </c>
      <c r="P105" s="9" t="s">
        <v>931</v>
      </c>
    </row>
    <row r="106" spans="1:16" s="29" customFormat="1" ht="33.75" customHeight="1" x14ac:dyDescent="0.25">
      <c r="A106" s="9">
        <f t="shared" ref="A106:A169" si="0">+A105+1</f>
        <v>96</v>
      </c>
      <c r="B106" s="72">
        <v>11</v>
      </c>
      <c r="C106" s="9" t="s">
        <v>1174</v>
      </c>
      <c r="D106" s="9" t="s">
        <v>1068</v>
      </c>
      <c r="E106" s="35">
        <v>1168</v>
      </c>
      <c r="F106" s="35"/>
      <c r="G106" s="35">
        <v>50</v>
      </c>
      <c r="H106" s="35">
        <v>400</v>
      </c>
      <c r="I106" s="35">
        <v>1155.05</v>
      </c>
      <c r="J106" s="35">
        <v>1400</v>
      </c>
      <c r="K106" s="35"/>
      <c r="L106" s="35">
        <v>250</v>
      </c>
      <c r="M106" s="73"/>
      <c r="N106" s="79">
        <v>4423.05</v>
      </c>
      <c r="O106" s="9" t="s">
        <v>931</v>
      </c>
      <c r="P106" s="9" t="s">
        <v>931</v>
      </c>
    </row>
    <row r="107" spans="1:16" s="29" customFormat="1" ht="33.75" customHeight="1" x14ac:dyDescent="0.25">
      <c r="A107" s="9">
        <f t="shared" si="0"/>
        <v>97</v>
      </c>
      <c r="B107" s="72">
        <v>11</v>
      </c>
      <c r="C107" s="9" t="s">
        <v>1175</v>
      </c>
      <c r="D107" s="9" t="s">
        <v>1104</v>
      </c>
      <c r="E107" s="35">
        <v>1460</v>
      </c>
      <c r="F107" s="35"/>
      <c r="G107" s="35">
        <v>50</v>
      </c>
      <c r="H107" s="35">
        <v>450</v>
      </c>
      <c r="I107" s="35">
        <v>1059</v>
      </c>
      <c r="J107" s="35">
        <v>1500</v>
      </c>
      <c r="K107" s="35"/>
      <c r="L107" s="35">
        <v>250</v>
      </c>
      <c r="M107" s="73"/>
      <c r="N107" s="79">
        <v>4769</v>
      </c>
      <c r="O107" s="9" t="s">
        <v>931</v>
      </c>
      <c r="P107" s="9" t="s">
        <v>931</v>
      </c>
    </row>
    <row r="108" spans="1:16" s="29" customFormat="1" ht="33.75" customHeight="1" x14ac:dyDescent="0.25">
      <c r="A108" s="9">
        <f t="shared" si="0"/>
        <v>98</v>
      </c>
      <c r="B108" s="72">
        <v>11</v>
      </c>
      <c r="C108" s="9" t="s">
        <v>1176</v>
      </c>
      <c r="D108" s="9" t="s">
        <v>1068</v>
      </c>
      <c r="E108" s="35">
        <v>1168</v>
      </c>
      <c r="F108" s="35"/>
      <c r="G108" s="35">
        <v>50</v>
      </c>
      <c r="H108" s="35">
        <v>400</v>
      </c>
      <c r="I108" s="35">
        <v>982.6</v>
      </c>
      <c r="J108" s="35">
        <v>1400</v>
      </c>
      <c r="K108" s="35"/>
      <c r="L108" s="35">
        <v>250</v>
      </c>
      <c r="M108" s="73"/>
      <c r="N108" s="79">
        <v>4250.6000000000004</v>
      </c>
      <c r="O108" s="9" t="s">
        <v>931</v>
      </c>
      <c r="P108" s="9" t="s">
        <v>931</v>
      </c>
    </row>
    <row r="109" spans="1:16" s="29" customFormat="1" ht="33.75" customHeight="1" x14ac:dyDescent="0.25">
      <c r="A109" s="9">
        <f t="shared" si="0"/>
        <v>99</v>
      </c>
      <c r="B109" s="72">
        <v>11</v>
      </c>
      <c r="C109" s="9" t="s">
        <v>1177</v>
      </c>
      <c r="D109" s="9" t="s">
        <v>1068</v>
      </c>
      <c r="E109" s="35">
        <v>1168</v>
      </c>
      <c r="F109" s="35"/>
      <c r="G109" s="35">
        <v>50</v>
      </c>
      <c r="H109" s="35">
        <v>400</v>
      </c>
      <c r="I109" s="35">
        <v>1155.05</v>
      </c>
      <c r="J109" s="35">
        <v>1400</v>
      </c>
      <c r="K109" s="35"/>
      <c r="L109" s="35">
        <v>250</v>
      </c>
      <c r="M109" s="73"/>
      <c r="N109" s="79">
        <v>4423.05</v>
      </c>
      <c r="O109" s="9" t="s">
        <v>931</v>
      </c>
      <c r="P109" s="9" t="s">
        <v>931</v>
      </c>
    </row>
    <row r="110" spans="1:16" s="29" customFormat="1" ht="33.75" customHeight="1" x14ac:dyDescent="0.25">
      <c r="A110" s="9">
        <f t="shared" si="0"/>
        <v>100</v>
      </c>
      <c r="B110" s="72">
        <v>11</v>
      </c>
      <c r="C110" s="9" t="s">
        <v>1178</v>
      </c>
      <c r="D110" s="9" t="s">
        <v>1068</v>
      </c>
      <c r="E110" s="35">
        <v>1168</v>
      </c>
      <c r="F110" s="35"/>
      <c r="G110" s="35">
        <v>35</v>
      </c>
      <c r="H110" s="35">
        <v>400</v>
      </c>
      <c r="I110" s="35">
        <v>982.6</v>
      </c>
      <c r="J110" s="35">
        <v>1400</v>
      </c>
      <c r="K110" s="35"/>
      <c r="L110" s="35">
        <v>250</v>
      </c>
      <c r="M110" s="73"/>
      <c r="N110" s="79">
        <v>4235.6000000000004</v>
      </c>
      <c r="O110" s="9"/>
      <c r="P110" s="9" t="s">
        <v>931</v>
      </c>
    </row>
    <row r="111" spans="1:16" s="29" customFormat="1" ht="33.75" customHeight="1" x14ac:dyDescent="0.25">
      <c r="A111" s="9">
        <f t="shared" si="0"/>
        <v>101</v>
      </c>
      <c r="B111" s="72">
        <v>11</v>
      </c>
      <c r="C111" s="9" t="s">
        <v>1179</v>
      </c>
      <c r="D111" s="9" t="s">
        <v>1091</v>
      </c>
      <c r="E111" s="35">
        <v>5835</v>
      </c>
      <c r="F111" s="35"/>
      <c r="G111" s="35"/>
      <c r="H111" s="35"/>
      <c r="I111" s="35"/>
      <c r="J111" s="35">
        <v>3800</v>
      </c>
      <c r="K111" s="35">
        <v>375</v>
      </c>
      <c r="L111" s="35">
        <v>250</v>
      </c>
      <c r="M111" s="73"/>
      <c r="N111" s="79">
        <v>10260</v>
      </c>
      <c r="O111" s="9" t="s">
        <v>931</v>
      </c>
      <c r="P111" s="9" t="s">
        <v>931</v>
      </c>
    </row>
    <row r="112" spans="1:16" s="29" customFormat="1" ht="33.75" customHeight="1" x14ac:dyDescent="0.25">
      <c r="A112" s="9">
        <f t="shared" si="0"/>
        <v>102</v>
      </c>
      <c r="B112" s="72">
        <v>11</v>
      </c>
      <c r="C112" s="9" t="s">
        <v>1180</v>
      </c>
      <c r="D112" s="9" t="s">
        <v>1068</v>
      </c>
      <c r="E112" s="35">
        <v>1168</v>
      </c>
      <c r="F112" s="35"/>
      <c r="G112" s="35">
        <v>50</v>
      </c>
      <c r="H112" s="35">
        <v>400</v>
      </c>
      <c r="I112" s="35">
        <v>1155.05</v>
      </c>
      <c r="J112" s="35">
        <v>1400</v>
      </c>
      <c r="K112" s="35"/>
      <c r="L112" s="35">
        <v>250</v>
      </c>
      <c r="M112" s="73"/>
      <c r="N112" s="79">
        <v>4423.05</v>
      </c>
      <c r="O112" s="9" t="s">
        <v>931</v>
      </c>
      <c r="P112" s="9" t="s">
        <v>931</v>
      </c>
    </row>
    <row r="113" spans="1:16" s="29" customFormat="1" ht="33.75" customHeight="1" x14ac:dyDescent="0.25">
      <c r="A113" s="9">
        <f t="shared" si="0"/>
        <v>103</v>
      </c>
      <c r="B113" s="72">
        <v>11</v>
      </c>
      <c r="C113" s="9" t="s">
        <v>1181</v>
      </c>
      <c r="D113" s="9" t="s">
        <v>1182</v>
      </c>
      <c r="E113" s="35">
        <v>12773</v>
      </c>
      <c r="F113" s="35">
        <v>6000</v>
      </c>
      <c r="G113" s="35"/>
      <c r="H113" s="35"/>
      <c r="I113" s="35"/>
      <c r="J113" s="35">
        <v>4000</v>
      </c>
      <c r="K113" s="35">
        <v>375</v>
      </c>
      <c r="L113" s="35">
        <v>250</v>
      </c>
      <c r="M113" s="73">
        <v>12000</v>
      </c>
      <c r="N113" s="79">
        <v>35398</v>
      </c>
      <c r="O113" s="9" t="s">
        <v>931</v>
      </c>
      <c r="P113" s="9" t="s">
        <v>931</v>
      </c>
    </row>
    <row r="114" spans="1:16" s="29" customFormat="1" ht="33.75" customHeight="1" x14ac:dyDescent="0.25">
      <c r="A114" s="9">
        <f t="shared" si="0"/>
        <v>104</v>
      </c>
      <c r="B114" s="72">
        <v>11</v>
      </c>
      <c r="C114" s="9" t="s">
        <v>1183</v>
      </c>
      <c r="D114" s="9" t="s">
        <v>1068</v>
      </c>
      <c r="E114" s="35">
        <v>1168</v>
      </c>
      <c r="F114" s="35"/>
      <c r="G114" s="35">
        <v>35</v>
      </c>
      <c r="H114" s="35">
        <v>400</v>
      </c>
      <c r="I114" s="35">
        <v>1155.05</v>
      </c>
      <c r="J114" s="35">
        <v>1400</v>
      </c>
      <c r="K114" s="35"/>
      <c r="L114" s="35">
        <v>250</v>
      </c>
      <c r="M114" s="73"/>
      <c r="N114" s="79">
        <v>4408.05</v>
      </c>
      <c r="O114" s="9" t="s">
        <v>931</v>
      </c>
      <c r="P114" s="9" t="s">
        <v>931</v>
      </c>
    </row>
    <row r="115" spans="1:16" s="29" customFormat="1" ht="33.75" customHeight="1" x14ac:dyDescent="0.25">
      <c r="A115" s="9">
        <f t="shared" si="0"/>
        <v>105</v>
      </c>
      <c r="B115" s="72">
        <v>11</v>
      </c>
      <c r="C115" s="9" t="s">
        <v>1184</v>
      </c>
      <c r="D115" s="9" t="s">
        <v>1068</v>
      </c>
      <c r="E115" s="35">
        <v>1168</v>
      </c>
      <c r="F115" s="35"/>
      <c r="G115" s="35">
        <v>75</v>
      </c>
      <c r="H115" s="35">
        <v>400</v>
      </c>
      <c r="I115" s="35">
        <v>1155.05</v>
      </c>
      <c r="J115" s="35">
        <v>1400</v>
      </c>
      <c r="K115" s="35"/>
      <c r="L115" s="35">
        <v>250</v>
      </c>
      <c r="M115" s="73"/>
      <c r="N115" s="79">
        <v>4448.05</v>
      </c>
      <c r="O115" s="9" t="s">
        <v>931</v>
      </c>
      <c r="P115" s="9" t="s">
        <v>931</v>
      </c>
    </row>
    <row r="116" spans="1:16" s="29" customFormat="1" ht="33.75" customHeight="1" x14ac:dyDescent="0.25">
      <c r="A116" s="9">
        <f t="shared" si="0"/>
        <v>106</v>
      </c>
      <c r="B116" s="72">
        <v>11</v>
      </c>
      <c r="C116" s="9" t="s">
        <v>1185</v>
      </c>
      <c r="D116" s="9" t="s">
        <v>1068</v>
      </c>
      <c r="E116" s="35">
        <v>1168</v>
      </c>
      <c r="F116" s="35"/>
      <c r="G116" s="35">
        <v>75</v>
      </c>
      <c r="H116" s="35">
        <v>400</v>
      </c>
      <c r="I116" s="35">
        <v>1155.05</v>
      </c>
      <c r="J116" s="35">
        <v>1400</v>
      </c>
      <c r="K116" s="35"/>
      <c r="L116" s="35">
        <v>250</v>
      </c>
      <c r="M116" s="73"/>
      <c r="N116" s="79">
        <v>4448.05</v>
      </c>
      <c r="O116" s="9" t="s">
        <v>931</v>
      </c>
      <c r="P116" s="9" t="s">
        <v>931</v>
      </c>
    </row>
    <row r="117" spans="1:16" s="29" customFormat="1" ht="33.75" customHeight="1" x14ac:dyDescent="0.25">
      <c r="A117" s="9">
        <f t="shared" si="0"/>
        <v>107</v>
      </c>
      <c r="B117" s="72">
        <v>11</v>
      </c>
      <c r="C117" s="9" t="s">
        <v>1186</v>
      </c>
      <c r="D117" s="9" t="s">
        <v>1187</v>
      </c>
      <c r="E117" s="35">
        <v>1168</v>
      </c>
      <c r="F117" s="35"/>
      <c r="G117" s="35">
        <v>75</v>
      </c>
      <c r="H117" s="35">
        <v>400</v>
      </c>
      <c r="I117" s="35">
        <v>982.6</v>
      </c>
      <c r="J117" s="35">
        <v>1400</v>
      </c>
      <c r="K117" s="35"/>
      <c r="L117" s="35">
        <v>250</v>
      </c>
      <c r="M117" s="73"/>
      <c r="N117" s="79">
        <v>4275.6000000000004</v>
      </c>
      <c r="O117" s="9" t="s">
        <v>931</v>
      </c>
      <c r="P117" s="9" t="s">
        <v>931</v>
      </c>
    </row>
    <row r="118" spans="1:16" s="29" customFormat="1" ht="33.75" customHeight="1" x14ac:dyDescent="0.25">
      <c r="A118" s="9">
        <f t="shared" si="0"/>
        <v>108</v>
      </c>
      <c r="B118" s="72">
        <v>11</v>
      </c>
      <c r="C118" s="9" t="s">
        <v>1188</v>
      </c>
      <c r="D118" s="64" t="s">
        <v>1107</v>
      </c>
      <c r="E118" s="35">
        <v>10261</v>
      </c>
      <c r="F118" s="35"/>
      <c r="G118" s="35"/>
      <c r="H118" s="35"/>
      <c r="I118" s="35"/>
      <c r="J118" s="35">
        <v>4000</v>
      </c>
      <c r="K118" s="35">
        <v>375</v>
      </c>
      <c r="L118" s="35">
        <v>250</v>
      </c>
      <c r="M118" s="73"/>
      <c r="N118" s="79">
        <v>14886</v>
      </c>
      <c r="O118" s="9"/>
      <c r="P118" s="9" t="s">
        <v>931</v>
      </c>
    </row>
    <row r="119" spans="1:16" s="29" customFormat="1" ht="33.75" customHeight="1" x14ac:dyDescent="0.25">
      <c r="A119" s="9">
        <f t="shared" si="0"/>
        <v>109</v>
      </c>
      <c r="B119" s="72">
        <v>11</v>
      </c>
      <c r="C119" s="9" t="s">
        <v>1189</v>
      </c>
      <c r="D119" s="9" t="s">
        <v>1068</v>
      </c>
      <c r="E119" s="35">
        <v>1168</v>
      </c>
      <c r="F119" s="35"/>
      <c r="G119" s="35">
        <v>50</v>
      </c>
      <c r="H119" s="35">
        <v>400</v>
      </c>
      <c r="I119" s="35">
        <v>1155.05</v>
      </c>
      <c r="J119" s="35">
        <v>1400</v>
      </c>
      <c r="K119" s="35"/>
      <c r="L119" s="35">
        <v>250</v>
      </c>
      <c r="M119" s="73"/>
      <c r="N119" s="79">
        <v>4423.05</v>
      </c>
      <c r="O119" s="9" t="s">
        <v>931</v>
      </c>
      <c r="P119" s="9" t="s">
        <v>931</v>
      </c>
    </row>
    <row r="120" spans="1:16" s="29" customFormat="1" ht="33.75" customHeight="1" x14ac:dyDescent="0.25">
      <c r="A120" s="9">
        <f t="shared" si="0"/>
        <v>110</v>
      </c>
      <c r="B120" s="72">
        <v>11</v>
      </c>
      <c r="C120" s="9" t="s">
        <v>1190</v>
      </c>
      <c r="D120" s="9" t="s">
        <v>1191</v>
      </c>
      <c r="E120" s="35">
        <v>3757</v>
      </c>
      <c r="F120" s="35"/>
      <c r="G120" s="35">
        <v>35</v>
      </c>
      <c r="H120" s="35"/>
      <c r="I120" s="35"/>
      <c r="J120" s="35">
        <v>3000</v>
      </c>
      <c r="K120" s="35">
        <v>375</v>
      </c>
      <c r="L120" s="35">
        <v>250</v>
      </c>
      <c r="M120" s="73"/>
      <c r="N120" s="79">
        <v>7417</v>
      </c>
      <c r="O120" s="9" t="s">
        <v>931</v>
      </c>
      <c r="P120" s="9" t="s">
        <v>931</v>
      </c>
    </row>
    <row r="121" spans="1:16" s="29" customFormat="1" ht="33.75" customHeight="1" x14ac:dyDescent="0.25">
      <c r="A121" s="9">
        <f t="shared" si="0"/>
        <v>111</v>
      </c>
      <c r="B121" s="72">
        <v>11</v>
      </c>
      <c r="C121" s="9" t="s">
        <v>1192</v>
      </c>
      <c r="D121" s="9" t="s">
        <v>1072</v>
      </c>
      <c r="E121" s="35">
        <v>5835</v>
      </c>
      <c r="F121" s="35"/>
      <c r="G121" s="35"/>
      <c r="H121" s="35"/>
      <c r="I121" s="35"/>
      <c r="J121" s="35">
        <v>3800</v>
      </c>
      <c r="K121" s="35">
        <v>375</v>
      </c>
      <c r="L121" s="35">
        <v>250</v>
      </c>
      <c r="M121" s="73"/>
      <c r="N121" s="79">
        <v>10260</v>
      </c>
      <c r="O121" s="9" t="s">
        <v>931</v>
      </c>
      <c r="P121" s="9" t="s">
        <v>931</v>
      </c>
    </row>
    <row r="122" spans="1:16" s="29" customFormat="1" ht="33.75" customHeight="1" x14ac:dyDescent="0.25">
      <c r="A122" s="9">
        <f t="shared" si="0"/>
        <v>112</v>
      </c>
      <c r="B122" s="72">
        <v>11</v>
      </c>
      <c r="C122" s="9" t="s">
        <v>1193</v>
      </c>
      <c r="D122" s="9" t="s">
        <v>1194</v>
      </c>
      <c r="E122" s="35">
        <v>8216</v>
      </c>
      <c r="F122" s="35"/>
      <c r="G122" s="35"/>
      <c r="H122" s="35"/>
      <c r="I122" s="35"/>
      <c r="J122" s="35">
        <v>4000</v>
      </c>
      <c r="K122" s="35">
        <v>375</v>
      </c>
      <c r="L122" s="35">
        <v>250</v>
      </c>
      <c r="M122" s="73"/>
      <c r="N122" s="79">
        <v>12841</v>
      </c>
      <c r="O122" s="9" t="s">
        <v>931</v>
      </c>
      <c r="P122" s="9" t="s">
        <v>931</v>
      </c>
    </row>
    <row r="123" spans="1:16" s="29" customFormat="1" ht="33.75" customHeight="1" x14ac:dyDescent="0.25">
      <c r="A123" s="9">
        <f t="shared" si="0"/>
        <v>113</v>
      </c>
      <c r="B123" s="72">
        <v>11</v>
      </c>
      <c r="C123" s="9" t="s">
        <v>1195</v>
      </c>
      <c r="D123" s="9" t="s">
        <v>1068</v>
      </c>
      <c r="E123" s="35">
        <v>1168</v>
      </c>
      <c r="F123" s="35"/>
      <c r="G123" s="35">
        <v>75</v>
      </c>
      <c r="H123" s="35">
        <v>400</v>
      </c>
      <c r="I123" s="35">
        <v>982.6</v>
      </c>
      <c r="J123" s="35">
        <v>1400</v>
      </c>
      <c r="K123" s="35"/>
      <c r="L123" s="35">
        <v>250</v>
      </c>
      <c r="M123" s="73"/>
      <c r="N123" s="79">
        <v>4275.6000000000004</v>
      </c>
      <c r="O123" s="9" t="s">
        <v>931</v>
      </c>
      <c r="P123" s="9" t="s">
        <v>931</v>
      </c>
    </row>
    <row r="124" spans="1:16" s="29" customFormat="1" ht="33.75" customHeight="1" x14ac:dyDescent="0.25">
      <c r="A124" s="9">
        <f t="shared" si="0"/>
        <v>114</v>
      </c>
      <c r="B124" s="72">
        <v>11</v>
      </c>
      <c r="C124" s="9" t="s">
        <v>1196</v>
      </c>
      <c r="D124" s="9" t="s">
        <v>1068</v>
      </c>
      <c r="E124" s="35">
        <v>1168</v>
      </c>
      <c r="F124" s="35"/>
      <c r="G124" s="35">
        <v>50</v>
      </c>
      <c r="H124" s="35">
        <v>400</v>
      </c>
      <c r="I124" s="35">
        <v>982.6</v>
      </c>
      <c r="J124" s="35">
        <v>1400</v>
      </c>
      <c r="K124" s="35"/>
      <c r="L124" s="35">
        <v>250</v>
      </c>
      <c r="M124" s="73"/>
      <c r="N124" s="79">
        <v>4250.6000000000004</v>
      </c>
      <c r="O124" s="9" t="s">
        <v>931</v>
      </c>
      <c r="P124" s="9" t="s">
        <v>931</v>
      </c>
    </row>
    <row r="125" spans="1:16" s="29" customFormat="1" ht="33.75" customHeight="1" x14ac:dyDescent="0.25">
      <c r="A125" s="9">
        <f t="shared" si="0"/>
        <v>115</v>
      </c>
      <c r="B125" s="72">
        <v>11</v>
      </c>
      <c r="C125" s="9" t="s">
        <v>1197</v>
      </c>
      <c r="D125" s="9" t="s">
        <v>1198</v>
      </c>
      <c r="E125" s="35">
        <v>1460</v>
      </c>
      <c r="F125" s="35"/>
      <c r="G125" s="35">
        <v>35</v>
      </c>
      <c r="H125" s="35">
        <v>450</v>
      </c>
      <c r="I125" s="35">
        <v>382.6</v>
      </c>
      <c r="J125" s="35">
        <v>2000</v>
      </c>
      <c r="K125" s="35"/>
      <c r="L125" s="35">
        <v>250</v>
      </c>
      <c r="M125" s="73"/>
      <c r="N125" s="79">
        <v>4577.6000000000004</v>
      </c>
      <c r="O125" s="9" t="s">
        <v>931</v>
      </c>
      <c r="P125" s="9" t="s">
        <v>931</v>
      </c>
    </row>
    <row r="126" spans="1:16" s="29" customFormat="1" ht="33.75" customHeight="1" x14ac:dyDescent="0.25">
      <c r="A126" s="9">
        <f t="shared" si="0"/>
        <v>116</v>
      </c>
      <c r="B126" s="72">
        <v>11</v>
      </c>
      <c r="C126" s="9" t="s">
        <v>1199</v>
      </c>
      <c r="D126" s="9" t="s">
        <v>1100</v>
      </c>
      <c r="E126" s="35">
        <v>2441</v>
      </c>
      <c r="F126" s="35"/>
      <c r="G126" s="35">
        <v>35</v>
      </c>
      <c r="H126" s="35">
        <v>500</v>
      </c>
      <c r="I126" s="35"/>
      <c r="J126" s="35">
        <v>2400</v>
      </c>
      <c r="K126" s="35"/>
      <c r="L126" s="35">
        <v>250</v>
      </c>
      <c r="M126" s="73"/>
      <c r="N126" s="79">
        <v>5626</v>
      </c>
      <c r="O126" s="9" t="s">
        <v>931</v>
      </c>
      <c r="P126" s="9" t="s">
        <v>931</v>
      </c>
    </row>
    <row r="127" spans="1:16" s="29" customFormat="1" ht="33.75" customHeight="1" x14ac:dyDescent="0.25">
      <c r="A127" s="9">
        <f t="shared" si="0"/>
        <v>117</v>
      </c>
      <c r="B127" s="72">
        <v>11</v>
      </c>
      <c r="C127" s="9" t="s">
        <v>1200</v>
      </c>
      <c r="D127" s="9" t="s">
        <v>1068</v>
      </c>
      <c r="E127" s="35">
        <v>1168</v>
      </c>
      <c r="F127" s="35"/>
      <c r="G127" s="35"/>
      <c r="H127" s="35">
        <v>400</v>
      </c>
      <c r="I127" s="35">
        <v>982.6</v>
      </c>
      <c r="J127" s="35">
        <v>1400</v>
      </c>
      <c r="K127" s="35"/>
      <c r="L127" s="35">
        <v>250</v>
      </c>
      <c r="M127" s="73"/>
      <c r="N127" s="79">
        <v>4200.6000000000004</v>
      </c>
      <c r="O127" s="9" t="s">
        <v>931</v>
      </c>
      <c r="P127" s="9" t="s">
        <v>931</v>
      </c>
    </row>
    <row r="128" spans="1:16" s="29" customFormat="1" ht="33.75" customHeight="1" x14ac:dyDescent="0.25">
      <c r="A128" s="9">
        <f t="shared" si="0"/>
        <v>118</v>
      </c>
      <c r="B128" s="72">
        <v>11</v>
      </c>
      <c r="C128" s="9" t="s">
        <v>1201</v>
      </c>
      <c r="D128" s="9" t="s">
        <v>1068</v>
      </c>
      <c r="E128" s="35">
        <v>1168</v>
      </c>
      <c r="F128" s="35"/>
      <c r="G128" s="35">
        <v>50</v>
      </c>
      <c r="H128" s="35">
        <v>400</v>
      </c>
      <c r="I128" s="35">
        <v>982.6</v>
      </c>
      <c r="J128" s="35">
        <v>1400</v>
      </c>
      <c r="K128" s="35"/>
      <c r="L128" s="35">
        <v>250</v>
      </c>
      <c r="M128" s="73"/>
      <c r="N128" s="79">
        <v>4250.6000000000004</v>
      </c>
      <c r="O128" s="9" t="s">
        <v>931</v>
      </c>
      <c r="P128" s="9" t="s">
        <v>931</v>
      </c>
    </row>
    <row r="129" spans="1:16" s="29" customFormat="1" ht="33.75" customHeight="1" x14ac:dyDescent="0.25">
      <c r="A129" s="9">
        <f t="shared" si="0"/>
        <v>119</v>
      </c>
      <c r="B129" s="72">
        <v>11</v>
      </c>
      <c r="C129" s="9" t="s">
        <v>1202</v>
      </c>
      <c r="D129" s="9" t="s">
        <v>1068</v>
      </c>
      <c r="E129" s="35">
        <v>1168</v>
      </c>
      <c r="F129" s="35"/>
      <c r="G129" s="35">
        <v>35</v>
      </c>
      <c r="H129" s="35">
        <v>400</v>
      </c>
      <c r="I129" s="35">
        <v>1155.05</v>
      </c>
      <c r="J129" s="35">
        <v>1400</v>
      </c>
      <c r="K129" s="35"/>
      <c r="L129" s="35">
        <v>250</v>
      </c>
      <c r="M129" s="73"/>
      <c r="N129" s="79">
        <v>4408.05</v>
      </c>
      <c r="O129" s="9" t="s">
        <v>931</v>
      </c>
      <c r="P129" s="9" t="s">
        <v>931</v>
      </c>
    </row>
    <row r="130" spans="1:16" s="29" customFormat="1" ht="33.75" customHeight="1" x14ac:dyDescent="0.25">
      <c r="A130" s="9">
        <f t="shared" si="0"/>
        <v>120</v>
      </c>
      <c r="B130" s="72">
        <v>11</v>
      </c>
      <c r="C130" s="9" t="s">
        <v>1203</v>
      </c>
      <c r="D130" s="9" t="s">
        <v>1072</v>
      </c>
      <c r="E130" s="35">
        <v>5835</v>
      </c>
      <c r="F130" s="35"/>
      <c r="G130" s="35"/>
      <c r="H130" s="35"/>
      <c r="I130" s="35"/>
      <c r="J130" s="35">
        <v>3800</v>
      </c>
      <c r="K130" s="35">
        <v>375</v>
      </c>
      <c r="L130" s="35">
        <v>250</v>
      </c>
      <c r="M130" s="73"/>
      <c r="N130" s="79">
        <v>10260</v>
      </c>
      <c r="O130" s="9" t="s">
        <v>931</v>
      </c>
      <c r="P130" s="9" t="s">
        <v>931</v>
      </c>
    </row>
    <row r="131" spans="1:16" s="29" customFormat="1" ht="33.75" customHeight="1" x14ac:dyDescent="0.25">
      <c r="A131" s="9">
        <f t="shared" si="0"/>
        <v>121</v>
      </c>
      <c r="B131" s="72">
        <v>11</v>
      </c>
      <c r="C131" s="9" t="s">
        <v>1204</v>
      </c>
      <c r="D131" s="9" t="s">
        <v>1068</v>
      </c>
      <c r="E131" s="35">
        <v>1168</v>
      </c>
      <c r="F131" s="35"/>
      <c r="G131" s="35">
        <v>50</v>
      </c>
      <c r="H131" s="35">
        <v>400</v>
      </c>
      <c r="I131" s="35">
        <v>982.6</v>
      </c>
      <c r="J131" s="35">
        <v>1400</v>
      </c>
      <c r="K131" s="35"/>
      <c r="L131" s="35">
        <v>250</v>
      </c>
      <c r="M131" s="73"/>
      <c r="N131" s="79">
        <v>4250.6000000000004</v>
      </c>
      <c r="O131" s="9" t="s">
        <v>931</v>
      </c>
      <c r="P131" s="9" t="s">
        <v>931</v>
      </c>
    </row>
    <row r="132" spans="1:16" s="29" customFormat="1" ht="33.75" customHeight="1" x14ac:dyDescent="0.25">
      <c r="A132" s="9">
        <f t="shared" si="0"/>
        <v>122</v>
      </c>
      <c r="B132" s="72">
        <v>11</v>
      </c>
      <c r="C132" s="9" t="s">
        <v>1205</v>
      </c>
      <c r="D132" s="9" t="s">
        <v>1198</v>
      </c>
      <c r="E132" s="35">
        <v>1460</v>
      </c>
      <c r="F132" s="35"/>
      <c r="G132" s="35">
        <v>35</v>
      </c>
      <c r="H132" s="35">
        <v>450</v>
      </c>
      <c r="I132" s="35">
        <v>382.6</v>
      </c>
      <c r="J132" s="35">
        <v>2000</v>
      </c>
      <c r="K132" s="35"/>
      <c r="L132" s="35">
        <v>250</v>
      </c>
      <c r="M132" s="73"/>
      <c r="N132" s="79">
        <v>4577.6000000000004</v>
      </c>
      <c r="O132" s="9" t="s">
        <v>931</v>
      </c>
      <c r="P132" s="9" t="s">
        <v>931</v>
      </c>
    </row>
    <row r="133" spans="1:16" s="29" customFormat="1" ht="33.75" customHeight="1" x14ac:dyDescent="0.25">
      <c r="A133" s="9">
        <f t="shared" si="0"/>
        <v>123</v>
      </c>
      <c r="B133" s="72">
        <v>11</v>
      </c>
      <c r="C133" s="9" t="s">
        <v>1206</v>
      </c>
      <c r="D133" s="9" t="s">
        <v>1207</v>
      </c>
      <c r="E133" s="35">
        <v>17500</v>
      </c>
      <c r="F133" s="35">
        <v>6000</v>
      </c>
      <c r="G133" s="35"/>
      <c r="H133" s="35"/>
      <c r="I133" s="35"/>
      <c r="J133" s="35">
        <v>4500</v>
      </c>
      <c r="K133" s="35">
        <v>375</v>
      </c>
      <c r="L133" s="35">
        <v>250</v>
      </c>
      <c r="M133" s="73">
        <v>12000</v>
      </c>
      <c r="N133" s="79">
        <v>40625</v>
      </c>
      <c r="O133" s="9" t="s">
        <v>931</v>
      </c>
      <c r="P133" s="9" t="s">
        <v>931</v>
      </c>
    </row>
    <row r="134" spans="1:16" s="29" customFormat="1" ht="33.75" customHeight="1" x14ac:dyDescent="0.25">
      <c r="A134" s="9">
        <f t="shared" si="0"/>
        <v>124</v>
      </c>
      <c r="B134" s="72">
        <v>11</v>
      </c>
      <c r="C134" s="9" t="s">
        <v>1208</v>
      </c>
      <c r="D134" s="9" t="s">
        <v>1068</v>
      </c>
      <c r="E134" s="35">
        <v>1168</v>
      </c>
      <c r="F134" s="35"/>
      <c r="G134" s="35">
        <v>50</v>
      </c>
      <c r="H134" s="35">
        <v>400</v>
      </c>
      <c r="I134" s="35">
        <v>1155.05</v>
      </c>
      <c r="J134" s="35">
        <v>1400</v>
      </c>
      <c r="K134" s="35"/>
      <c r="L134" s="35">
        <v>250</v>
      </c>
      <c r="M134" s="73"/>
      <c r="N134" s="79">
        <v>4423.05</v>
      </c>
      <c r="O134" s="9" t="s">
        <v>931</v>
      </c>
      <c r="P134" s="9" t="s">
        <v>931</v>
      </c>
    </row>
    <row r="135" spans="1:16" s="29" customFormat="1" ht="33.75" customHeight="1" x14ac:dyDescent="0.25">
      <c r="A135" s="9">
        <f t="shared" si="0"/>
        <v>125</v>
      </c>
      <c r="B135" s="72">
        <v>11</v>
      </c>
      <c r="C135" s="9" t="s">
        <v>1209</v>
      </c>
      <c r="D135" s="9" t="s">
        <v>1068</v>
      </c>
      <c r="E135" s="35">
        <v>1168</v>
      </c>
      <c r="F135" s="35"/>
      <c r="G135" s="35">
        <v>50</v>
      </c>
      <c r="H135" s="35">
        <v>400</v>
      </c>
      <c r="I135" s="35">
        <v>982.6</v>
      </c>
      <c r="J135" s="35">
        <v>1400</v>
      </c>
      <c r="K135" s="35"/>
      <c r="L135" s="35">
        <v>250</v>
      </c>
      <c r="M135" s="73"/>
      <c r="N135" s="79">
        <v>4250.6000000000004</v>
      </c>
      <c r="O135" s="9" t="s">
        <v>931</v>
      </c>
      <c r="P135" s="9" t="s">
        <v>931</v>
      </c>
    </row>
    <row r="136" spans="1:16" s="29" customFormat="1" ht="33.75" customHeight="1" x14ac:dyDescent="0.25">
      <c r="A136" s="9">
        <f t="shared" si="0"/>
        <v>126</v>
      </c>
      <c r="B136" s="72">
        <v>11</v>
      </c>
      <c r="C136" s="9" t="s">
        <v>1210</v>
      </c>
      <c r="D136" s="9" t="s">
        <v>1068</v>
      </c>
      <c r="E136" s="35">
        <v>1168</v>
      </c>
      <c r="F136" s="35"/>
      <c r="G136" s="35">
        <v>35</v>
      </c>
      <c r="H136" s="35">
        <v>400</v>
      </c>
      <c r="I136" s="35">
        <v>982.6</v>
      </c>
      <c r="J136" s="35">
        <v>1400</v>
      </c>
      <c r="K136" s="35"/>
      <c r="L136" s="35">
        <v>250</v>
      </c>
      <c r="M136" s="73"/>
      <c r="N136" s="79">
        <v>4235.6000000000004</v>
      </c>
      <c r="O136" s="9" t="s">
        <v>931</v>
      </c>
      <c r="P136" s="9" t="s">
        <v>931</v>
      </c>
    </row>
    <row r="137" spans="1:16" s="29" customFormat="1" ht="33.75" customHeight="1" x14ac:dyDescent="0.25">
      <c r="A137" s="9">
        <f t="shared" si="0"/>
        <v>127</v>
      </c>
      <c r="B137" s="72">
        <v>11</v>
      </c>
      <c r="C137" s="9" t="s">
        <v>1211</v>
      </c>
      <c r="D137" s="9" t="s">
        <v>1068</v>
      </c>
      <c r="E137" s="35">
        <v>1168</v>
      </c>
      <c r="F137" s="35"/>
      <c r="G137" s="35">
        <v>35</v>
      </c>
      <c r="H137" s="35">
        <v>400</v>
      </c>
      <c r="I137" s="35">
        <v>982.6</v>
      </c>
      <c r="J137" s="35">
        <v>1400</v>
      </c>
      <c r="K137" s="35"/>
      <c r="L137" s="35">
        <v>250</v>
      </c>
      <c r="M137" s="73"/>
      <c r="N137" s="79">
        <v>4235.6000000000004</v>
      </c>
      <c r="O137" s="9" t="s">
        <v>931</v>
      </c>
      <c r="P137" s="9" t="s">
        <v>931</v>
      </c>
    </row>
    <row r="138" spans="1:16" s="29" customFormat="1" ht="33.75" customHeight="1" x14ac:dyDescent="0.25">
      <c r="A138" s="9">
        <f t="shared" si="0"/>
        <v>128</v>
      </c>
      <c r="B138" s="72">
        <v>11</v>
      </c>
      <c r="C138" s="9" t="s">
        <v>1212</v>
      </c>
      <c r="D138" s="9" t="s">
        <v>1068</v>
      </c>
      <c r="E138" s="35">
        <v>1168</v>
      </c>
      <c r="F138" s="35"/>
      <c r="G138" s="35">
        <v>35</v>
      </c>
      <c r="H138" s="35">
        <v>400</v>
      </c>
      <c r="I138" s="35">
        <v>982.6</v>
      </c>
      <c r="J138" s="73">
        <v>1400</v>
      </c>
      <c r="K138" s="35"/>
      <c r="L138" s="35">
        <v>250</v>
      </c>
      <c r="M138" s="71"/>
      <c r="N138" s="79">
        <v>4235.6000000000004</v>
      </c>
      <c r="O138" s="9" t="s">
        <v>931</v>
      </c>
      <c r="P138" s="9" t="s">
        <v>931</v>
      </c>
    </row>
    <row r="139" spans="1:16" s="29" customFormat="1" ht="33.75" customHeight="1" x14ac:dyDescent="0.25">
      <c r="A139" s="9">
        <f t="shared" si="0"/>
        <v>129</v>
      </c>
      <c r="B139" s="72">
        <v>11</v>
      </c>
      <c r="C139" s="9" t="s">
        <v>1213</v>
      </c>
      <c r="D139" s="9" t="s">
        <v>1107</v>
      </c>
      <c r="E139" s="35">
        <v>10261</v>
      </c>
      <c r="F139" s="35"/>
      <c r="G139" s="35"/>
      <c r="H139" s="35"/>
      <c r="I139" s="35"/>
      <c r="J139" s="35">
        <v>4000</v>
      </c>
      <c r="K139" s="35">
        <v>375</v>
      </c>
      <c r="L139" s="35">
        <v>250</v>
      </c>
      <c r="M139" s="73"/>
      <c r="N139" s="79">
        <v>14886</v>
      </c>
      <c r="O139" s="9" t="s">
        <v>931</v>
      </c>
      <c r="P139" s="9" t="s">
        <v>931</v>
      </c>
    </row>
    <row r="140" spans="1:16" s="29" customFormat="1" ht="33.75" customHeight="1" x14ac:dyDescent="0.25">
      <c r="A140" s="9">
        <f t="shared" si="0"/>
        <v>130</v>
      </c>
      <c r="B140" s="72">
        <v>11</v>
      </c>
      <c r="C140" s="9" t="s">
        <v>1214</v>
      </c>
      <c r="D140" s="9" t="s">
        <v>1068</v>
      </c>
      <c r="E140" s="35">
        <v>1168</v>
      </c>
      <c r="F140" s="35"/>
      <c r="G140" s="35">
        <v>50</v>
      </c>
      <c r="H140" s="35">
        <v>400</v>
      </c>
      <c r="I140" s="35">
        <v>1155.05</v>
      </c>
      <c r="J140" s="35">
        <v>1400</v>
      </c>
      <c r="K140" s="35"/>
      <c r="L140" s="35">
        <v>250</v>
      </c>
      <c r="M140" s="73"/>
      <c r="N140" s="79">
        <v>4423.05</v>
      </c>
      <c r="O140" s="9" t="s">
        <v>931</v>
      </c>
      <c r="P140" s="9" t="s">
        <v>931</v>
      </c>
    </row>
    <row r="141" spans="1:16" s="29" customFormat="1" ht="33.75" customHeight="1" x14ac:dyDescent="0.25">
      <c r="A141" s="9">
        <f t="shared" si="0"/>
        <v>131</v>
      </c>
      <c r="B141" s="72">
        <v>11</v>
      </c>
      <c r="C141" s="9" t="s">
        <v>1215</v>
      </c>
      <c r="D141" s="9" t="s">
        <v>1068</v>
      </c>
      <c r="E141" s="35">
        <v>1168</v>
      </c>
      <c r="F141" s="35"/>
      <c r="G141" s="35">
        <v>50</v>
      </c>
      <c r="H141" s="35">
        <v>400</v>
      </c>
      <c r="I141" s="35">
        <v>982.6</v>
      </c>
      <c r="J141" s="35">
        <v>1400</v>
      </c>
      <c r="K141" s="35"/>
      <c r="L141" s="35">
        <v>250</v>
      </c>
      <c r="M141" s="73"/>
      <c r="N141" s="79">
        <v>4250.6000000000004</v>
      </c>
      <c r="O141" s="9" t="s">
        <v>931</v>
      </c>
      <c r="P141" s="9" t="s">
        <v>931</v>
      </c>
    </row>
    <row r="142" spans="1:16" s="29" customFormat="1" ht="33.75" customHeight="1" x14ac:dyDescent="0.25">
      <c r="A142" s="9">
        <f t="shared" si="0"/>
        <v>132</v>
      </c>
      <c r="B142" s="72">
        <v>11</v>
      </c>
      <c r="C142" s="9" t="s">
        <v>1216</v>
      </c>
      <c r="D142" s="9" t="s">
        <v>1068</v>
      </c>
      <c r="E142" s="35">
        <v>1168</v>
      </c>
      <c r="F142" s="35"/>
      <c r="G142" s="35">
        <v>35</v>
      </c>
      <c r="H142" s="35">
        <v>400</v>
      </c>
      <c r="I142" s="35">
        <v>982.6</v>
      </c>
      <c r="J142" s="35">
        <v>1400</v>
      </c>
      <c r="K142" s="35"/>
      <c r="L142" s="35">
        <v>250</v>
      </c>
      <c r="M142" s="73"/>
      <c r="N142" s="79">
        <v>4235.6000000000004</v>
      </c>
      <c r="O142" s="9" t="s">
        <v>931</v>
      </c>
      <c r="P142" s="9" t="s">
        <v>931</v>
      </c>
    </row>
    <row r="143" spans="1:16" s="29" customFormat="1" ht="33.75" customHeight="1" x14ac:dyDescent="0.25">
      <c r="A143" s="9">
        <f t="shared" si="0"/>
        <v>133</v>
      </c>
      <c r="B143" s="72">
        <v>11</v>
      </c>
      <c r="C143" s="9" t="s">
        <v>1217</v>
      </c>
      <c r="D143" s="9" t="s">
        <v>1068</v>
      </c>
      <c r="E143" s="35">
        <v>1168</v>
      </c>
      <c r="F143" s="35"/>
      <c r="G143" s="35">
        <v>50</v>
      </c>
      <c r="H143" s="35">
        <v>400</v>
      </c>
      <c r="I143" s="35">
        <v>1155.05</v>
      </c>
      <c r="J143" s="35">
        <v>1400</v>
      </c>
      <c r="K143" s="35"/>
      <c r="L143" s="35">
        <v>250</v>
      </c>
      <c r="M143" s="73"/>
      <c r="N143" s="79">
        <v>4423.05</v>
      </c>
      <c r="O143" s="9" t="s">
        <v>931</v>
      </c>
      <c r="P143" s="9" t="s">
        <v>931</v>
      </c>
    </row>
    <row r="144" spans="1:16" s="29" customFormat="1" ht="33.75" customHeight="1" x14ac:dyDescent="0.25">
      <c r="A144" s="9">
        <f t="shared" si="0"/>
        <v>134</v>
      </c>
      <c r="B144" s="72">
        <v>11</v>
      </c>
      <c r="C144" s="9" t="s">
        <v>936</v>
      </c>
      <c r="D144" s="9" t="s">
        <v>1068</v>
      </c>
      <c r="E144" s="35">
        <v>1168</v>
      </c>
      <c r="F144" s="35"/>
      <c r="G144" s="35"/>
      <c r="H144" s="35">
        <v>400</v>
      </c>
      <c r="I144" s="35">
        <v>982.6</v>
      </c>
      <c r="J144" s="35">
        <v>1400</v>
      </c>
      <c r="K144" s="35"/>
      <c r="L144" s="35">
        <v>250</v>
      </c>
      <c r="M144" s="73"/>
      <c r="N144" s="79">
        <v>4200.6000000000004</v>
      </c>
      <c r="O144" s="9" t="s">
        <v>931</v>
      </c>
      <c r="P144" s="9" t="s">
        <v>931</v>
      </c>
    </row>
    <row r="145" spans="1:16" s="29" customFormat="1" ht="33.75" customHeight="1" x14ac:dyDescent="0.25">
      <c r="A145" s="9">
        <f t="shared" si="0"/>
        <v>135</v>
      </c>
      <c r="B145" s="72">
        <v>11</v>
      </c>
      <c r="C145" s="9" t="s">
        <v>1218</v>
      </c>
      <c r="D145" s="9" t="s">
        <v>1068</v>
      </c>
      <c r="E145" s="35">
        <v>1168</v>
      </c>
      <c r="F145" s="35"/>
      <c r="G145" s="35">
        <v>75</v>
      </c>
      <c r="H145" s="35">
        <v>400</v>
      </c>
      <c r="I145" s="35">
        <v>982.6</v>
      </c>
      <c r="J145" s="35">
        <v>1400</v>
      </c>
      <c r="K145" s="35"/>
      <c r="L145" s="35">
        <v>250</v>
      </c>
      <c r="M145" s="73"/>
      <c r="N145" s="79">
        <v>4275.6000000000004</v>
      </c>
      <c r="O145" s="9" t="s">
        <v>931</v>
      </c>
      <c r="P145" s="9" t="s">
        <v>931</v>
      </c>
    </row>
    <row r="146" spans="1:16" s="29" customFormat="1" ht="33.75" customHeight="1" x14ac:dyDescent="0.25">
      <c r="A146" s="9">
        <f t="shared" si="0"/>
        <v>136</v>
      </c>
      <c r="B146" s="72">
        <v>11</v>
      </c>
      <c r="C146" s="9" t="s">
        <v>1219</v>
      </c>
      <c r="D146" s="9" t="s">
        <v>1068</v>
      </c>
      <c r="E146" s="35">
        <v>1168</v>
      </c>
      <c r="F146" s="35"/>
      <c r="G146" s="35">
        <v>50</v>
      </c>
      <c r="H146" s="35">
        <v>400</v>
      </c>
      <c r="I146" s="35">
        <v>1155.05</v>
      </c>
      <c r="J146" s="35">
        <v>1400</v>
      </c>
      <c r="K146" s="35"/>
      <c r="L146" s="35">
        <v>250</v>
      </c>
      <c r="M146" s="73"/>
      <c r="N146" s="79">
        <v>4423.05</v>
      </c>
      <c r="O146" s="9" t="s">
        <v>931</v>
      </c>
      <c r="P146" s="9" t="s">
        <v>931</v>
      </c>
    </row>
    <row r="147" spans="1:16" s="29" customFormat="1" ht="33.75" customHeight="1" x14ac:dyDescent="0.25">
      <c r="A147" s="9">
        <f t="shared" si="0"/>
        <v>137</v>
      </c>
      <c r="B147" s="72">
        <v>11</v>
      </c>
      <c r="C147" s="9" t="s">
        <v>1220</v>
      </c>
      <c r="D147" s="9" t="s">
        <v>1068</v>
      </c>
      <c r="E147" s="35">
        <v>1168</v>
      </c>
      <c r="F147" s="35"/>
      <c r="G147" s="35">
        <v>75</v>
      </c>
      <c r="H147" s="35">
        <v>400</v>
      </c>
      <c r="I147" s="35">
        <v>982.6</v>
      </c>
      <c r="J147" s="35">
        <v>1400</v>
      </c>
      <c r="K147" s="35"/>
      <c r="L147" s="35">
        <v>250</v>
      </c>
      <c r="M147" s="73"/>
      <c r="N147" s="79">
        <v>4275.6000000000004</v>
      </c>
      <c r="O147" s="9" t="s">
        <v>931</v>
      </c>
      <c r="P147" s="9" t="s">
        <v>931</v>
      </c>
    </row>
    <row r="148" spans="1:16" ht="31.5" customHeight="1" x14ac:dyDescent="0.25">
      <c r="A148" s="9">
        <f t="shared" si="0"/>
        <v>138</v>
      </c>
      <c r="B148" s="72">
        <v>11</v>
      </c>
      <c r="C148" s="9" t="s">
        <v>1221</v>
      </c>
      <c r="D148" s="9" t="s">
        <v>1068</v>
      </c>
      <c r="E148" s="35">
        <v>1168</v>
      </c>
      <c r="F148" s="35"/>
      <c r="G148" s="35">
        <v>35</v>
      </c>
      <c r="H148" s="35">
        <v>400</v>
      </c>
      <c r="I148" s="35">
        <v>982.6</v>
      </c>
      <c r="J148" s="35">
        <v>1400</v>
      </c>
      <c r="K148" s="35"/>
      <c r="L148" s="35">
        <v>250</v>
      </c>
      <c r="M148" s="73"/>
      <c r="N148" s="79">
        <v>4235.6000000000004</v>
      </c>
      <c r="O148" s="9"/>
      <c r="P148" s="9" t="s">
        <v>931</v>
      </c>
    </row>
    <row r="149" spans="1:16" s="29" customFormat="1" ht="33.75" customHeight="1" x14ac:dyDescent="0.25">
      <c r="A149" s="9">
        <f t="shared" si="0"/>
        <v>139</v>
      </c>
      <c r="B149" s="72">
        <v>11</v>
      </c>
      <c r="C149" s="9" t="s">
        <v>1222</v>
      </c>
      <c r="D149" s="9" t="s">
        <v>1068</v>
      </c>
      <c r="E149" s="35">
        <v>1168</v>
      </c>
      <c r="F149" s="35"/>
      <c r="G149" s="35">
        <v>35</v>
      </c>
      <c r="H149" s="35">
        <v>400</v>
      </c>
      <c r="I149" s="35">
        <v>1155.05</v>
      </c>
      <c r="J149" s="35">
        <v>1400</v>
      </c>
      <c r="K149" s="35"/>
      <c r="L149" s="35">
        <v>250</v>
      </c>
      <c r="M149" s="73"/>
      <c r="N149" s="79">
        <v>4408.05</v>
      </c>
      <c r="O149" s="9" t="s">
        <v>931</v>
      </c>
      <c r="P149" s="9" t="s">
        <v>931</v>
      </c>
    </row>
    <row r="150" spans="1:16" s="29" customFormat="1" ht="33.75" customHeight="1" x14ac:dyDescent="0.25">
      <c r="A150" s="9">
        <f t="shared" si="0"/>
        <v>140</v>
      </c>
      <c r="B150" s="72">
        <v>11</v>
      </c>
      <c r="C150" s="9" t="s">
        <v>1223</v>
      </c>
      <c r="D150" s="9" t="s">
        <v>1068</v>
      </c>
      <c r="E150" s="35">
        <v>1168</v>
      </c>
      <c r="F150" s="35"/>
      <c r="G150" s="35">
        <v>75</v>
      </c>
      <c r="H150" s="35">
        <v>400</v>
      </c>
      <c r="I150" s="35">
        <v>982.6</v>
      </c>
      <c r="J150" s="35">
        <v>1400</v>
      </c>
      <c r="K150" s="35"/>
      <c r="L150" s="35">
        <v>250</v>
      </c>
      <c r="M150" s="73"/>
      <c r="N150" s="79">
        <v>4275.6000000000004</v>
      </c>
      <c r="O150" s="9" t="s">
        <v>931</v>
      </c>
      <c r="P150" s="9" t="s">
        <v>931</v>
      </c>
    </row>
    <row r="151" spans="1:16" s="29" customFormat="1" ht="33.75" customHeight="1" x14ac:dyDescent="0.25">
      <c r="A151" s="9">
        <f t="shared" si="0"/>
        <v>141</v>
      </c>
      <c r="B151" s="72">
        <v>11</v>
      </c>
      <c r="C151" s="9" t="s">
        <v>1224</v>
      </c>
      <c r="D151" s="9" t="s">
        <v>1068</v>
      </c>
      <c r="E151" s="35">
        <v>1168</v>
      </c>
      <c r="F151" s="35"/>
      <c r="G151" s="35">
        <v>50</v>
      </c>
      <c r="H151" s="35">
        <v>400</v>
      </c>
      <c r="I151" s="35">
        <v>1155.05</v>
      </c>
      <c r="J151" s="35">
        <v>1400</v>
      </c>
      <c r="K151" s="35"/>
      <c r="L151" s="35">
        <v>250</v>
      </c>
      <c r="M151" s="73"/>
      <c r="N151" s="79">
        <v>4423.05</v>
      </c>
      <c r="O151" s="9" t="s">
        <v>931</v>
      </c>
      <c r="P151" s="9" t="s">
        <v>931</v>
      </c>
    </row>
    <row r="152" spans="1:16" s="29" customFormat="1" ht="33.75" customHeight="1" x14ac:dyDescent="0.25">
      <c r="A152" s="9">
        <f t="shared" si="0"/>
        <v>142</v>
      </c>
      <c r="B152" s="72">
        <v>11</v>
      </c>
      <c r="C152" s="9" t="s">
        <v>1225</v>
      </c>
      <c r="D152" s="9" t="s">
        <v>1068</v>
      </c>
      <c r="E152" s="35">
        <v>1168</v>
      </c>
      <c r="F152" s="35"/>
      <c r="G152" s="35">
        <v>75</v>
      </c>
      <c r="H152" s="35">
        <v>400</v>
      </c>
      <c r="I152" s="35">
        <v>982.6</v>
      </c>
      <c r="J152" s="35">
        <v>1400</v>
      </c>
      <c r="K152" s="35"/>
      <c r="L152" s="35">
        <v>250</v>
      </c>
      <c r="M152" s="73"/>
      <c r="N152" s="79">
        <v>4275.6000000000004</v>
      </c>
      <c r="O152" s="9" t="s">
        <v>931</v>
      </c>
      <c r="P152" s="9" t="s">
        <v>931</v>
      </c>
    </row>
    <row r="153" spans="1:16" s="29" customFormat="1" ht="33.75" customHeight="1" x14ac:dyDescent="0.25">
      <c r="A153" s="9">
        <f t="shared" si="0"/>
        <v>143</v>
      </c>
      <c r="B153" s="72">
        <v>11</v>
      </c>
      <c r="C153" s="9" t="s">
        <v>1226</v>
      </c>
      <c r="D153" s="9" t="s">
        <v>1068</v>
      </c>
      <c r="E153" s="35">
        <v>1168</v>
      </c>
      <c r="F153" s="35"/>
      <c r="G153" s="35">
        <v>75</v>
      </c>
      <c r="H153" s="35">
        <v>400</v>
      </c>
      <c r="I153" s="35">
        <v>982.6</v>
      </c>
      <c r="J153" s="35">
        <v>1400</v>
      </c>
      <c r="K153" s="35"/>
      <c r="L153" s="35">
        <v>250</v>
      </c>
      <c r="M153" s="73"/>
      <c r="N153" s="79">
        <v>4275.6000000000004</v>
      </c>
      <c r="O153" s="9" t="s">
        <v>931</v>
      </c>
      <c r="P153" s="9" t="s">
        <v>931</v>
      </c>
    </row>
    <row r="154" spans="1:16" s="29" customFormat="1" ht="33.75" customHeight="1" x14ac:dyDescent="0.25">
      <c r="A154" s="9">
        <f t="shared" si="0"/>
        <v>144</v>
      </c>
      <c r="B154" s="72">
        <v>11</v>
      </c>
      <c r="C154" s="9" t="s">
        <v>1227</v>
      </c>
      <c r="D154" s="9" t="s">
        <v>1068</v>
      </c>
      <c r="E154" s="35">
        <v>1168</v>
      </c>
      <c r="F154" s="35"/>
      <c r="G154" s="35">
        <v>35</v>
      </c>
      <c r="H154" s="35">
        <v>400</v>
      </c>
      <c r="I154" s="35">
        <v>1155.05</v>
      </c>
      <c r="J154" s="35">
        <v>1400</v>
      </c>
      <c r="K154" s="35"/>
      <c r="L154" s="35">
        <v>250</v>
      </c>
      <c r="M154" s="73"/>
      <c r="N154" s="79">
        <v>4408.05</v>
      </c>
      <c r="O154" s="9" t="s">
        <v>931</v>
      </c>
      <c r="P154" s="9" t="s">
        <v>931</v>
      </c>
    </row>
    <row r="155" spans="1:16" s="29" customFormat="1" ht="33.75" customHeight="1" x14ac:dyDescent="0.25">
      <c r="A155" s="9">
        <f t="shared" si="0"/>
        <v>145</v>
      </c>
      <c r="B155" s="72">
        <v>11</v>
      </c>
      <c r="C155" s="9" t="s">
        <v>1228</v>
      </c>
      <c r="D155" s="9" t="s">
        <v>1068</v>
      </c>
      <c r="E155" s="35">
        <v>1168</v>
      </c>
      <c r="F155" s="35"/>
      <c r="G155" s="35">
        <v>50</v>
      </c>
      <c r="H155" s="35">
        <v>400</v>
      </c>
      <c r="I155" s="35">
        <v>1155.05</v>
      </c>
      <c r="J155" s="35">
        <v>1400</v>
      </c>
      <c r="K155" s="35"/>
      <c r="L155" s="35">
        <v>250</v>
      </c>
      <c r="M155" s="73"/>
      <c r="N155" s="79">
        <v>4423.05</v>
      </c>
      <c r="O155" s="9" t="s">
        <v>931</v>
      </c>
      <c r="P155" s="9" t="s">
        <v>931</v>
      </c>
    </row>
    <row r="156" spans="1:16" s="29" customFormat="1" ht="33.75" customHeight="1" x14ac:dyDescent="0.25">
      <c r="A156" s="9">
        <f t="shared" si="0"/>
        <v>146</v>
      </c>
      <c r="B156" s="72">
        <v>11</v>
      </c>
      <c r="C156" s="9" t="s">
        <v>1229</v>
      </c>
      <c r="D156" s="9" t="s">
        <v>1068</v>
      </c>
      <c r="E156" s="35">
        <v>1168</v>
      </c>
      <c r="F156" s="35"/>
      <c r="G156" s="35">
        <v>50</v>
      </c>
      <c r="H156" s="35">
        <v>400</v>
      </c>
      <c r="I156" s="35">
        <v>1155.05</v>
      </c>
      <c r="J156" s="35">
        <v>1400</v>
      </c>
      <c r="K156" s="35"/>
      <c r="L156" s="35">
        <v>250</v>
      </c>
      <c r="M156" s="73"/>
      <c r="N156" s="79">
        <v>4423.05</v>
      </c>
      <c r="O156" s="9" t="s">
        <v>931</v>
      </c>
      <c r="P156" s="9" t="s">
        <v>931</v>
      </c>
    </row>
    <row r="157" spans="1:16" s="29" customFormat="1" ht="33.75" customHeight="1" x14ac:dyDescent="0.25">
      <c r="A157" s="9">
        <f t="shared" si="0"/>
        <v>147</v>
      </c>
      <c r="B157" s="72">
        <v>11</v>
      </c>
      <c r="C157" s="9" t="s">
        <v>1230</v>
      </c>
      <c r="D157" s="9" t="s">
        <v>1068</v>
      </c>
      <c r="E157" s="35">
        <v>1168</v>
      </c>
      <c r="F157" s="35"/>
      <c r="G157" s="35">
        <v>35</v>
      </c>
      <c r="H157" s="35">
        <v>400</v>
      </c>
      <c r="I157" s="35">
        <v>982.6</v>
      </c>
      <c r="J157" s="35">
        <v>1400</v>
      </c>
      <c r="K157" s="35"/>
      <c r="L157" s="35">
        <v>250</v>
      </c>
      <c r="M157" s="73"/>
      <c r="N157" s="79">
        <v>4235.6000000000004</v>
      </c>
      <c r="O157" s="9" t="s">
        <v>931</v>
      </c>
      <c r="P157" s="9" t="s">
        <v>931</v>
      </c>
    </row>
    <row r="158" spans="1:16" s="29" customFormat="1" ht="33.75" customHeight="1" x14ac:dyDescent="0.25">
      <c r="A158" s="9">
        <f t="shared" si="0"/>
        <v>148</v>
      </c>
      <c r="B158" s="72">
        <v>11</v>
      </c>
      <c r="C158" s="9" t="s">
        <v>1231</v>
      </c>
      <c r="D158" s="9" t="s">
        <v>1068</v>
      </c>
      <c r="E158" s="35">
        <v>1168</v>
      </c>
      <c r="F158" s="35"/>
      <c r="G158" s="35">
        <v>35</v>
      </c>
      <c r="H158" s="35">
        <v>400</v>
      </c>
      <c r="I158" s="35">
        <v>982.6</v>
      </c>
      <c r="J158" s="35">
        <v>1400</v>
      </c>
      <c r="K158" s="35"/>
      <c r="L158" s="35">
        <v>250</v>
      </c>
      <c r="M158" s="73"/>
      <c r="N158" s="79">
        <v>4235.6000000000004</v>
      </c>
      <c r="O158" s="9" t="s">
        <v>931</v>
      </c>
      <c r="P158" s="9" t="s">
        <v>931</v>
      </c>
    </row>
    <row r="159" spans="1:16" s="29" customFormat="1" ht="33.75" customHeight="1" x14ac:dyDescent="0.25">
      <c r="A159" s="9">
        <f t="shared" si="0"/>
        <v>149</v>
      </c>
      <c r="B159" s="72">
        <v>11</v>
      </c>
      <c r="C159" s="9" t="s">
        <v>1232</v>
      </c>
      <c r="D159" s="9" t="s">
        <v>1068</v>
      </c>
      <c r="E159" s="35">
        <v>1168</v>
      </c>
      <c r="F159" s="35"/>
      <c r="G159" s="35">
        <v>75</v>
      </c>
      <c r="H159" s="35">
        <v>400</v>
      </c>
      <c r="I159" s="35">
        <v>982.6</v>
      </c>
      <c r="J159" s="35">
        <v>1400</v>
      </c>
      <c r="K159" s="35"/>
      <c r="L159" s="35">
        <v>250</v>
      </c>
      <c r="M159" s="73"/>
      <c r="N159" s="79">
        <v>4275.6000000000004</v>
      </c>
      <c r="O159" s="9" t="s">
        <v>931</v>
      </c>
      <c r="P159" s="9" t="s">
        <v>931</v>
      </c>
    </row>
    <row r="160" spans="1:16" s="29" customFormat="1" ht="33.75" customHeight="1" x14ac:dyDescent="0.25">
      <c r="A160" s="9">
        <f t="shared" si="0"/>
        <v>150</v>
      </c>
      <c r="B160" s="72">
        <v>11</v>
      </c>
      <c r="C160" s="9" t="s">
        <v>1233</v>
      </c>
      <c r="D160" s="9" t="s">
        <v>1068</v>
      </c>
      <c r="E160" s="35">
        <v>1168</v>
      </c>
      <c r="F160" s="35"/>
      <c r="G160" s="35">
        <v>50</v>
      </c>
      <c r="H160" s="35">
        <v>400</v>
      </c>
      <c r="I160" s="35">
        <v>982.6</v>
      </c>
      <c r="J160" s="35">
        <v>1400</v>
      </c>
      <c r="K160" s="35"/>
      <c r="L160" s="35">
        <v>250</v>
      </c>
      <c r="M160" s="73"/>
      <c r="N160" s="79">
        <v>4250.6000000000004</v>
      </c>
      <c r="O160" s="9" t="s">
        <v>931</v>
      </c>
      <c r="P160" s="9" t="s">
        <v>931</v>
      </c>
    </row>
    <row r="161" spans="1:16" s="29" customFormat="1" ht="33.75" customHeight="1" x14ac:dyDescent="0.25">
      <c r="A161" s="9">
        <f t="shared" si="0"/>
        <v>151</v>
      </c>
      <c r="B161" s="72">
        <v>11</v>
      </c>
      <c r="C161" s="9" t="s">
        <v>1234</v>
      </c>
      <c r="D161" s="9" t="s">
        <v>1068</v>
      </c>
      <c r="E161" s="35">
        <v>1168</v>
      </c>
      <c r="F161" s="35"/>
      <c r="G161" s="35">
        <v>35</v>
      </c>
      <c r="H161" s="35">
        <v>400</v>
      </c>
      <c r="I161" s="35">
        <v>982.6</v>
      </c>
      <c r="J161" s="35">
        <v>1400</v>
      </c>
      <c r="K161" s="35"/>
      <c r="L161" s="35">
        <v>250</v>
      </c>
      <c r="M161" s="73"/>
      <c r="N161" s="79">
        <v>4235.6000000000004</v>
      </c>
      <c r="O161" s="9" t="s">
        <v>931</v>
      </c>
      <c r="P161" s="9" t="s">
        <v>931</v>
      </c>
    </row>
    <row r="162" spans="1:16" s="29" customFormat="1" ht="33.75" customHeight="1" x14ac:dyDescent="0.25">
      <c r="A162" s="9">
        <f t="shared" si="0"/>
        <v>152</v>
      </c>
      <c r="B162" s="72">
        <v>11</v>
      </c>
      <c r="C162" s="9" t="s">
        <v>1235</v>
      </c>
      <c r="D162" s="9" t="s">
        <v>1068</v>
      </c>
      <c r="E162" s="35">
        <v>1168</v>
      </c>
      <c r="F162" s="35"/>
      <c r="G162" s="35">
        <v>35</v>
      </c>
      <c r="H162" s="35">
        <v>400</v>
      </c>
      <c r="I162" s="35">
        <v>982.6</v>
      </c>
      <c r="J162" s="35">
        <v>1400</v>
      </c>
      <c r="K162" s="35"/>
      <c r="L162" s="35">
        <v>250</v>
      </c>
      <c r="M162" s="73"/>
      <c r="N162" s="79">
        <v>4235.6000000000004</v>
      </c>
      <c r="O162" s="9" t="s">
        <v>931</v>
      </c>
      <c r="P162" s="9" t="s">
        <v>931</v>
      </c>
    </row>
    <row r="163" spans="1:16" s="29" customFormat="1" ht="33.75" customHeight="1" x14ac:dyDescent="0.25">
      <c r="A163" s="9">
        <f t="shared" si="0"/>
        <v>153</v>
      </c>
      <c r="B163" s="72">
        <v>11</v>
      </c>
      <c r="C163" s="9" t="s">
        <v>1236</v>
      </c>
      <c r="D163" s="9" t="s">
        <v>1068</v>
      </c>
      <c r="E163" s="35">
        <v>1168</v>
      </c>
      <c r="F163" s="35"/>
      <c r="G163" s="35">
        <v>75</v>
      </c>
      <c r="H163" s="35">
        <v>400</v>
      </c>
      <c r="I163" s="35">
        <v>982.6</v>
      </c>
      <c r="J163" s="35">
        <v>1400</v>
      </c>
      <c r="K163" s="35"/>
      <c r="L163" s="35">
        <v>250</v>
      </c>
      <c r="M163" s="73"/>
      <c r="N163" s="79">
        <v>4275.6000000000004</v>
      </c>
      <c r="O163" s="9" t="s">
        <v>931</v>
      </c>
      <c r="P163" s="9" t="s">
        <v>931</v>
      </c>
    </row>
    <row r="164" spans="1:16" s="29" customFormat="1" ht="33.75" customHeight="1" x14ac:dyDescent="0.25">
      <c r="A164" s="9">
        <f t="shared" si="0"/>
        <v>154</v>
      </c>
      <c r="B164" s="72">
        <v>11</v>
      </c>
      <c r="C164" s="9" t="s">
        <v>1237</v>
      </c>
      <c r="D164" s="9" t="s">
        <v>1068</v>
      </c>
      <c r="E164" s="35">
        <v>1168</v>
      </c>
      <c r="F164" s="35"/>
      <c r="G164" s="35">
        <v>50</v>
      </c>
      <c r="H164" s="35">
        <v>400</v>
      </c>
      <c r="I164" s="35">
        <v>982.6</v>
      </c>
      <c r="J164" s="35">
        <v>1400</v>
      </c>
      <c r="K164" s="35"/>
      <c r="L164" s="35">
        <v>250</v>
      </c>
      <c r="M164" s="73"/>
      <c r="N164" s="79">
        <v>4250.6000000000004</v>
      </c>
      <c r="O164" s="9" t="s">
        <v>931</v>
      </c>
      <c r="P164" s="9" t="s">
        <v>931</v>
      </c>
    </row>
    <row r="165" spans="1:16" s="29" customFormat="1" ht="33.75" customHeight="1" x14ac:dyDescent="0.25">
      <c r="A165" s="9">
        <f t="shared" si="0"/>
        <v>155</v>
      </c>
      <c r="B165" s="72">
        <v>11</v>
      </c>
      <c r="C165" s="9" t="s">
        <v>1238</v>
      </c>
      <c r="D165" s="9" t="s">
        <v>1068</v>
      </c>
      <c r="E165" s="35">
        <v>1168</v>
      </c>
      <c r="F165" s="35"/>
      <c r="G165" s="35">
        <v>35</v>
      </c>
      <c r="H165" s="35">
        <v>400</v>
      </c>
      <c r="I165" s="35">
        <v>1155.05</v>
      </c>
      <c r="J165" s="35">
        <v>1400</v>
      </c>
      <c r="K165" s="35"/>
      <c r="L165" s="35">
        <v>250</v>
      </c>
      <c r="M165" s="73"/>
      <c r="N165" s="79">
        <v>4408.05</v>
      </c>
      <c r="O165" s="9" t="s">
        <v>931</v>
      </c>
      <c r="P165" s="9" t="s">
        <v>931</v>
      </c>
    </row>
    <row r="166" spans="1:16" s="29" customFormat="1" ht="33.75" customHeight="1" x14ac:dyDescent="0.25">
      <c r="A166" s="9">
        <f t="shared" si="0"/>
        <v>156</v>
      </c>
      <c r="B166" s="72">
        <v>11</v>
      </c>
      <c r="C166" s="9" t="s">
        <v>1239</v>
      </c>
      <c r="D166" s="9" t="s">
        <v>1068</v>
      </c>
      <c r="E166" s="35">
        <v>1168</v>
      </c>
      <c r="F166" s="35"/>
      <c r="G166" s="35">
        <v>35</v>
      </c>
      <c r="H166" s="35">
        <v>400</v>
      </c>
      <c r="I166" s="35">
        <v>1155.05</v>
      </c>
      <c r="J166" s="35">
        <v>1400</v>
      </c>
      <c r="K166" s="35"/>
      <c r="L166" s="35">
        <v>250</v>
      </c>
      <c r="M166" s="73"/>
      <c r="N166" s="79">
        <v>4408.05</v>
      </c>
      <c r="O166" s="9" t="s">
        <v>931</v>
      </c>
      <c r="P166" s="9" t="s">
        <v>931</v>
      </c>
    </row>
    <row r="167" spans="1:16" s="29" customFormat="1" ht="33.75" customHeight="1" x14ac:dyDescent="0.25">
      <c r="A167" s="9">
        <f t="shared" si="0"/>
        <v>157</v>
      </c>
      <c r="B167" s="72">
        <v>11</v>
      </c>
      <c r="C167" s="9" t="s">
        <v>1240</v>
      </c>
      <c r="D167" s="9" t="s">
        <v>1068</v>
      </c>
      <c r="E167" s="35">
        <v>1168</v>
      </c>
      <c r="F167" s="35"/>
      <c r="G167" s="35"/>
      <c r="H167" s="35">
        <v>400</v>
      </c>
      <c r="I167" s="35">
        <v>982.6</v>
      </c>
      <c r="J167" s="35">
        <v>1400</v>
      </c>
      <c r="K167" s="35"/>
      <c r="L167" s="35">
        <v>250</v>
      </c>
      <c r="M167" s="73"/>
      <c r="N167" s="79">
        <v>4200.6000000000004</v>
      </c>
      <c r="O167" s="9" t="s">
        <v>931</v>
      </c>
      <c r="P167" s="9" t="s">
        <v>931</v>
      </c>
    </row>
    <row r="168" spans="1:16" s="29" customFormat="1" ht="33.75" customHeight="1" x14ac:dyDescent="0.25">
      <c r="A168" s="9">
        <f t="shared" si="0"/>
        <v>158</v>
      </c>
      <c r="B168" s="72">
        <v>11</v>
      </c>
      <c r="C168" s="9" t="s">
        <v>1241</v>
      </c>
      <c r="D168" s="9" t="s">
        <v>1068</v>
      </c>
      <c r="E168" s="35">
        <v>1168</v>
      </c>
      <c r="F168" s="35"/>
      <c r="G168" s="35">
        <v>75</v>
      </c>
      <c r="H168" s="35">
        <v>400</v>
      </c>
      <c r="I168" s="35">
        <v>1155.05</v>
      </c>
      <c r="J168" s="35">
        <v>1400</v>
      </c>
      <c r="K168" s="35"/>
      <c r="L168" s="35">
        <v>250</v>
      </c>
      <c r="M168" s="73"/>
      <c r="N168" s="79">
        <v>4448.05</v>
      </c>
      <c r="O168" s="9" t="s">
        <v>931</v>
      </c>
      <c r="P168" s="9" t="s">
        <v>931</v>
      </c>
    </row>
    <row r="169" spans="1:16" s="29" customFormat="1" ht="33.75" customHeight="1" x14ac:dyDescent="0.25">
      <c r="A169" s="9">
        <f t="shared" si="0"/>
        <v>159</v>
      </c>
      <c r="B169" s="72">
        <v>11</v>
      </c>
      <c r="C169" s="9" t="s">
        <v>1242</v>
      </c>
      <c r="D169" s="9" t="s">
        <v>1068</v>
      </c>
      <c r="E169" s="35">
        <v>1168</v>
      </c>
      <c r="F169" s="35"/>
      <c r="G169" s="35">
        <v>35</v>
      </c>
      <c r="H169" s="35">
        <v>400</v>
      </c>
      <c r="I169" s="35">
        <v>1155.05</v>
      </c>
      <c r="J169" s="35">
        <v>1400</v>
      </c>
      <c r="K169" s="35"/>
      <c r="L169" s="35">
        <v>250</v>
      </c>
      <c r="M169" s="73"/>
      <c r="N169" s="79">
        <v>4408.05</v>
      </c>
      <c r="O169" s="9" t="s">
        <v>931</v>
      </c>
      <c r="P169" s="9" t="s">
        <v>931</v>
      </c>
    </row>
    <row r="170" spans="1:16" s="29" customFormat="1" ht="33.75" customHeight="1" x14ac:dyDescent="0.25">
      <c r="A170" s="9">
        <f t="shared" ref="A170:A233" si="1">+A169+1</f>
        <v>160</v>
      </c>
      <c r="B170" s="72">
        <v>11</v>
      </c>
      <c r="C170" s="9" t="s">
        <v>1243</v>
      </c>
      <c r="D170" s="9" t="s">
        <v>1068</v>
      </c>
      <c r="E170" s="35">
        <v>1168</v>
      </c>
      <c r="F170" s="35"/>
      <c r="G170" s="35">
        <v>50</v>
      </c>
      <c r="H170" s="35">
        <v>400</v>
      </c>
      <c r="I170" s="35">
        <v>982.6</v>
      </c>
      <c r="J170" s="35">
        <v>1400</v>
      </c>
      <c r="K170" s="35"/>
      <c r="L170" s="35">
        <v>250</v>
      </c>
      <c r="M170" s="73"/>
      <c r="N170" s="79">
        <v>4250.6000000000004</v>
      </c>
      <c r="O170" s="9" t="s">
        <v>931</v>
      </c>
      <c r="P170" s="9" t="s">
        <v>931</v>
      </c>
    </row>
    <row r="171" spans="1:16" s="29" customFormat="1" ht="33.75" customHeight="1" x14ac:dyDescent="0.25">
      <c r="A171" s="9">
        <f t="shared" si="1"/>
        <v>161</v>
      </c>
      <c r="B171" s="72">
        <v>11</v>
      </c>
      <c r="C171" s="9" t="s">
        <v>1244</v>
      </c>
      <c r="D171" s="9" t="s">
        <v>1068</v>
      </c>
      <c r="E171" s="35">
        <v>1168</v>
      </c>
      <c r="F171" s="35"/>
      <c r="G171" s="35">
        <v>50</v>
      </c>
      <c r="H171" s="35">
        <v>400</v>
      </c>
      <c r="I171" s="35">
        <v>1155.05</v>
      </c>
      <c r="J171" s="35">
        <v>1400</v>
      </c>
      <c r="K171" s="35"/>
      <c r="L171" s="35">
        <v>250</v>
      </c>
      <c r="M171" s="73"/>
      <c r="N171" s="79">
        <v>4423.05</v>
      </c>
      <c r="O171" s="9" t="s">
        <v>931</v>
      </c>
      <c r="P171" s="9" t="s">
        <v>931</v>
      </c>
    </row>
    <row r="172" spans="1:16" s="29" customFormat="1" ht="33.75" customHeight="1" x14ac:dyDescent="0.25">
      <c r="A172" s="9">
        <f t="shared" si="1"/>
        <v>162</v>
      </c>
      <c r="B172" s="72">
        <v>11</v>
      </c>
      <c r="C172" s="9" t="s">
        <v>937</v>
      </c>
      <c r="D172" s="9" t="s">
        <v>1068</v>
      </c>
      <c r="E172" s="35">
        <v>1168</v>
      </c>
      <c r="F172" s="35"/>
      <c r="G172" s="35">
        <v>35</v>
      </c>
      <c r="H172" s="35">
        <v>400</v>
      </c>
      <c r="I172" s="35">
        <v>982.6</v>
      </c>
      <c r="J172" s="35">
        <v>1400</v>
      </c>
      <c r="K172" s="35"/>
      <c r="L172" s="35">
        <v>250</v>
      </c>
      <c r="M172" s="73"/>
      <c r="N172" s="79">
        <v>4235.6000000000004</v>
      </c>
      <c r="O172" s="9" t="s">
        <v>931</v>
      </c>
      <c r="P172" s="9" t="s">
        <v>931</v>
      </c>
    </row>
    <row r="173" spans="1:16" s="29" customFormat="1" ht="33.75" customHeight="1" x14ac:dyDescent="0.25">
      <c r="A173" s="9">
        <f t="shared" si="1"/>
        <v>163</v>
      </c>
      <c r="B173" s="72">
        <v>11</v>
      </c>
      <c r="C173" s="9" t="s">
        <v>1245</v>
      </c>
      <c r="D173" s="9" t="s">
        <v>1068</v>
      </c>
      <c r="E173" s="35">
        <v>1168</v>
      </c>
      <c r="F173" s="35"/>
      <c r="G173" s="35">
        <v>75</v>
      </c>
      <c r="H173" s="35">
        <v>400</v>
      </c>
      <c r="I173" s="35">
        <v>982.6</v>
      </c>
      <c r="J173" s="35">
        <v>1400</v>
      </c>
      <c r="K173" s="35"/>
      <c r="L173" s="35">
        <v>250</v>
      </c>
      <c r="M173" s="73"/>
      <c r="N173" s="79">
        <v>4275.6000000000004</v>
      </c>
      <c r="O173" s="9" t="s">
        <v>931</v>
      </c>
      <c r="P173" s="9" t="s">
        <v>931</v>
      </c>
    </row>
    <row r="174" spans="1:16" s="29" customFormat="1" ht="33.75" customHeight="1" x14ac:dyDescent="0.25">
      <c r="A174" s="9">
        <f t="shared" si="1"/>
        <v>164</v>
      </c>
      <c r="B174" s="72">
        <v>11</v>
      </c>
      <c r="C174" s="9" t="s">
        <v>1246</v>
      </c>
      <c r="D174" s="9" t="s">
        <v>1068</v>
      </c>
      <c r="E174" s="35">
        <v>1168</v>
      </c>
      <c r="F174" s="35"/>
      <c r="G174" s="35">
        <v>75</v>
      </c>
      <c r="H174" s="35">
        <v>400</v>
      </c>
      <c r="I174" s="35">
        <v>982.6</v>
      </c>
      <c r="J174" s="35">
        <v>1400</v>
      </c>
      <c r="K174" s="35"/>
      <c r="L174" s="35">
        <v>250</v>
      </c>
      <c r="M174" s="73"/>
      <c r="N174" s="79">
        <v>4275.6000000000004</v>
      </c>
      <c r="O174" s="9" t="s">
        <v>931</v>
      </c>
      <c r="P174" s="9" t="s">
        <v>931</v>
      </c>
    </row>
    <row r="175" spans="1:16" s="29" customFormat="1" ht="33.75" customHeight="1" x14ac:dyDescent="0.25">
      <c r="A175" s="9">
        <f t="shared" si="1"/>
        <v>165</v>
      </c>
      <c r="B175" s="72">
        <v>11</v>
      </c>
      <c r="C175" s="9" t="s">
        <v>1247</v>
      </c>
      <c r="D175" s="9" t="s">
        <v>1068</v>
      </c>
      <c r="E175" s="35">
        <v>1168</v>
      </c>
      <c r="F175" s="35"/>
      <c r="G175" s="35">
        <v>35</v>
      </c>
      <c r="H175" s="35">
        <v>400</v>
      </c>
      <c r="I175" s="35">
        <v>1155.05</v>
      </c>
      <c r="J175" s="35">
        <v>1400</v>
      </c>
      <c r="K175" s="35"/>
      <c r="L175" s="35">
        <v>250</v>
      </c>
      <c r="M175" s="73"/>
      <c r="N175" s="79">
        <v>4408.05</v>
      </c>
      <c r="O175" s="9" t="s">
        <v>931</v>
      </c>
      <c r="P175" s="9" t="s">
        <v>931</v>
      </c>
    </row>
    <row r="176" spans="1:16" s="29" customFormat="1" ht="33.75" customHeight="1" x14ac:dyDescent="0.25">
      <c r="A176" s="9">
        <f t="shared" si="1"/>
        <v>166</v>
      </c>
      <c r="B176" s="72">
        <v>11</v>
      </c>
      <c r="C176" s="9" t="s">
        <v>934</v>
      </c>
      <c r="D176" s="9" t="s">
        <v>1068</v>
      </c>
      <c r="E176" s="35">
        <v>1168</v>
      </c>
      <c r="F176" s="35"/>
      <c r="G176" s="35">
        <v>35</v>
      </c>
      <c r="H176" s="35">
        <v>400</v>
      </c>
      <c r="I176" s="35">
        <v>982.6</v>
      </c>
      <c r="J176" s="35">
        <v>1400</v>
      </c>
      <c r="K176" s="35"/>
      <c r="L176" s="35">
        <v>250</v>
      </c>
      <c r="M176" s="73"/>
      <c r="N176" s="79">
        <v>4235.6000000000004</v>
      </c>
      <c r="O176" s="9" t="s">
        <v>931</v>
      </c>
      <c r="P176" s="9" t="s">
        <v>931</v>
      </c>
    </row>
    <row r="177" spans="1:16" s="29" customFormat="1" ht="33.75" customHeight="1" x14ac:dyDescent="0.25">
      <c r="A177" s="9">
        <f t="shared" si="1"/>
        <v>167</v>
      </c>
      <c r="B177" s="72">
        <v>11</v>
      </c>
      <c r="C177" s="9" t="s">
        <v>933</v>
      </c>
      <c r="D177" s="9" t="s">
        <v>1068</v>
      </c>
      <c r="E177" s="35">
        <v>1168</v>
      </c>
      <c r="F177" s="35"/>
      <c r="G177" s="35">
        <v>35</v>
      </c>
      <c r="H177" s="35">
        <v>400</v>
      </c>
      <c r="I177" s="35">
        <v>982.6</v>
      </c>
      <c r="J177" s="35">
        <v>1400</v>
      </c>
      <c r="K177" s="35"/>
      <c r="L177" s="35">
        <v>250</v>
      </c>
      <c r="M177" s="73"/>
      <c r="N177" s="79">
        <v>4235.6000000000004</v>
      </c>
      <c r="O177" s="9" t="s">
        <v>931</v>
      </c>
      <c r="P177" s="9" t="s">
        <v>931</v>
      </c>
    </row>
    <row r="178" spans="1:16" s="29" customFormat="1" ht="33.75" customHeight="1" x14ac:dyDescent="0.25">
      <c r="A178" s="9">
        <f t="shared" si="1"/>
        <v>168</v>
      </c>
      <c r="B178" s="72">
        <v>11</v>
      </c>
      <c r="C178" s="9" t="s">
        <v>1248</v>
      </c>
      <c r="D178" s="9" t="s">
        <v>1068</v>
      </c>
      <c r="E178" s="35">
        <v>1168</v>
      </c>
      <c r="F178" s="35"/>
      <c r="G178" s="35">
        <v>50</v>
      </c>
      <c r="H178" s="35">
        <v>400</v>
      </c>
      <c r="I178" s="35">
        <v>1155.05</v>
      </c>
      <c r="J178" s="35">
        <v>1400</v>
      </c>
      <c r="K178" s="35"/>
      <c r="L178" s="35">
        <v>250</v>
      </c>
      <c r="M178" s="73"/>
      <c r="N178" s="79">
        <v>4423.05</v>
      </c>
      <c r="O178" s="9" t="s">
        <v>931</v>
      </c>
      <c r="P178" s="9" t="s">
        <v>931</v>
      </c>
    </row>
    <row r="179" spans="1:16" s="29" customFormat="1" ht="33.75" customHeight="1" x14ac:dyDescent="0.25">
      <c r="A179" s="9">
        <f t="shared" si="1"/>
        <v>169</v>
      </c>
      <c r="B179" s="72">
        <v>11</v>
      </c>
      <c r="C179" s="9" t="s">
        <v>1249</v>
      </c>
      <c r="D179" s="9" t="s">
        <v>1068</v>
      </c>
      <c r="E179" s="35">
        <v>1168</v>
      </c>
      <c r="F179" s="35"/>
      <c r="G179" s="35">
        <v>50</v>
      </c>
      <c r="H179" s="35">
        <v>400</v>
      </c>
      <c r="I179" s="35">
        <v>982.6</v>
      </c>
      <c r="J179" s="35">
        <v>1400</v>
      </c>
      <c r="K179" s="35"/>
      <c r="L179" s="35">
        <v>250</v>
      </c>
      <c r="M179" s="73"/>
      <c r="N179" s="79">
        <v>4250.6000000000004</v>
      </c>
      <c r="O179" s="9" t="s">
        <v>931</v>
      </c>
      <c r="P179" s="9" t="s">
        <v>931</v>
      </c>
    </row>
    <row r="180" spans="1:16" s="29" customFormat="1" ht="33.75" customHeight="1" x14ac:dyDescent="0.25">
      <c r="A180" s="9">
        <f t="shared" si="1"/>
        <v>170</v>
      </c>
      <c r="B180" s="72">
        <v>11</v>
      </c>
      <c r="C180" s="9" t="s">
        <v>935</v>
      </c>
      <c r="D180" s="9" t="s">
        <v>1068</v>
      </c>
      <c r="E180" s="35">
        <v>1168</v>
      </c>
      <c r="F180" s="35"/>
      <c r="G180" s="35">
        <v>35</v>
      </c>
      <c r="H180" s="35">
        <v>400</v>
      </c>
      <c r="I180" s="35">
        <v>1155.05</v>
      </c>
      <c r="J180" s="35">
        <v>1400</v>
      </c>
      <c r="K180" s="35"/>
      <c r="L180" s="35">
        <v>250</v>
      </c>
      <c r="M180" s="73"/>
      <c r="N180" s="79">
        <v>4408.05</v>
      </c>
      <c r="O180" s="9" t="s">
        <v>931</v>
      </c>
      <c r="P180" s="9" t="s">
        <v>931</v>
      </c>
    </row>
    <row r="181" spans="1:16" s="29" customFormat="1" ht="33.75" customHeight="1" x14ac:dyDescent="0.25">
      <c r="A181" s="9">
        <f t="shared" si="1"/>
        <v>171</v>
      </c>
      <c r="B181" s="72">
        <v>11</v>
      </c>
      <c r="C181" s="9" t="s">
        <v>1250</v>
      </c>
      <c r="D181" s="9" t="s">
        <v>1068</v>
      </c>
      <c r="E181" s="35">
        <v>1168</v>
      </c>
      <c r="F181" s="35"/>
      <c r="G181" s="35">
        <v>75</v>
      </c>
      <c r="H181" s="35">
        <v>400</v>
      </c>
      <c r="I181" s="35">
        <v>982.6</v>
      </c>
      <c r="J181" s="35">
        <v>1400</v>
      </c>
      <c r="K181" s="35"/>
      <c r="L181" s="35">
        <v>250</v>
      </c>
      <c r="M181" s="73"/>
      <c r="N181" s="79">
        <v>4275.6000000000004</v>
      </c>
      <c r="O181" s="9" t="s">
        <v>931</v>
      </c>
      <c r="P181" s="9" t="s">
        <v>931</v>
      </c>
    </row>
    <row r="182" spans="1:16" s="29" customFormat="1" ht="33.75" customHeight="1" x14ac:dyDescent="0.25">
      <c r="A182" s="9">
        <f t="shared" si="1"/>
        <v>172</v>
      </c>
      <c r="B182" s="72">
        <v>11</v>
      </c>
      <c r="C182" s="9" t="s">
        <v>1251</v>
      </c>
      <c r="D182" s="9" t="s">
        <v>1068</v>
      </c>
      <c r="E182" s="35">
        <v>1168</v>
      </c>
      <c r="F182" s="35"/>
      <c r="G182" s="35">
        <v>75</v>
      </c>
      <c r="H182" s="35">
        <v>400</v>
      </c>
      <c r="I182" s="35">
        <v>1155.05</v>
      </c>
      <c r="J182" s="35">
        <v>1400</v>
      </c>
      <c r="K182" s="35"/>
      <c r="L182" s="35">
        <v>250</v>
      </c>
      <c r="M182" s="73"/>
      <c r="N182" s="79">
        <v>4448.05</v>
      </c>
      <c r="O182" s="9" t="s">
        <v>931</v>
      </c>
      <c r="P182" s="9" t="s">
        <v>931</v>
      </c>
    </row>
    <row r="183" spans="1:16" s="29" customFormat="1" ht="33.75" customHeight="1" x14ac:dyDescent="0.25">
      <c r="A183" s="9">
        <f t="shared" si="1"/>
        <v>173</v>
      </c>
      <c r="B183" s="72">
        <v>11</v>
      </c>
      <c r="C183" s="64" t="s">
        <v>1252</v>
      </c>
      <c r="D183" s="9" t="s">
        <v>1068</v>
      </c>
      <c r="E183" s="35">
        <v>1168</v>
      </c>
      <c r="F183" s="35"/>
      <c r="G183" s="35">
        <v>35</v>
      </c>
      <c r="H183" s="35">
        <v>400</v>
      </c>
      <c r="I183" s="35">
        <v>982.6</v>
      </c>
      <c r="J183" s="35">
        <v>1400</v>
      </c>
      <c r="K183" s="35"/>
      <c r="L183" s="35">
        <v>250</v>
      </c>
      <c r="M183" s="73"/>
      <c r="N183" s="79">
        <v>4235.6000000000004</v>
      </c>
      <c r="O183" s="9" t="s">
        <v>931</v>
      </c>
      <c r="P183" s="9" t="s">
        <v>931</v>
      </c>
    </row>
    <row r="184" spans="1:16" s="29" customFormat="1" ht="33.75" customHeight="1" x14ac:dyDescent="0.25">
      <c r="A184" s="9">
        <f t="shared" si="1"/>
        <v>174</v>
      </c>
      <c r="B184" s="72">
        <v>11</v>
      </c>
      <c r="C184" s="9" t="s">
        <v>1253</v>
      </c>
      <c r="D184" s="9" t="s">
        <v>1068</v>
      </c>
      <c r="E184" s="35">
        <v>1168</v>
      </c>
      <c r="F184" s="35"/>
      <c r="G184" s="35"/>
      <c r="H184" s="35">
        <v>400</v>
      </c>
      <c r="I184" s="35">
        <v>982.6</v>
      </c>
      <c r="J184" s="35">
        <v>1400</v>
      </c>
      <c r="K184" s="35"/>
      <c r="L184" s="35">
        <v>250</v>
      </c>
      <c r="M184" s="73"/>
      <c r="N184" s="79">
        <v>4200.6000000000004</v>
      </c>
      <c r="O184" s="9" t="s">
        <v>931</v>
      </c>
      <c r="P184" s="9" t="s">
        <v>931</v>
      </c>
    </row>
    <row r="185" spans="1:16" s="29" customFormat="1" ht="33.75" customHeight="1" x14ac:dyDescent="0.25">
      <c r="A185" s="9">
        <f t="shared" si="1"/>
        <v>175</v>
      </c>
      <c r="B185" s="72">
        <v>11</v>
      </c>
      <c r="C185" s="9" t="s">
        <v>1254</v>
      </c>
      <c r="D185" s="9" t="s">
        <v>1068</v>
      </c>
      <c r="E185" s="35">
        <v>1168</v>
      </c>
      <c r="F185" s="35"/>
      <c r="G185" s="35">
        <v>50</v>
      </c>
      <c r="H185" s="35">
        <v>400</v>
      </c>
      <c r="I185" s="35">
        <v>1155.05</v>
      </c>
      <c r="J185" s="35">
        <v>1400</v>
      </c>
      <c r="K185" s="35"/>
      <c r="L185" s="35">
        <v>250</v>
      </c>
      <c r="M185" s="73"/>
      <c r="N185" s="79">
        <v>4423.05</v>
      </c>
      <c r="O185" s="9" t="s">
        <v>931</v>
      </c>
      <c r="P185" s="9" t="s">
        <v>931</v>
      </c>
    </row>
    <row r="186" spans="1:16" s="29" customFormat="1" ht="33.75" customHeight="1" x14ac:dyDescent="0.25">
      <c r="A186" s="9">
        <f t="shared" si="1"/>
        <v>176</v>
      </c>
      <c r="B186" s="72">
        <v>11</v>
      </c>
      <c r="C186" s="64" t="s">
        <v>1255</v>
      </c>
      <c r="D186" s="9" t="s">
        <v>1068</v>
      </c>
      <c r="E186" s="35">
        <v>1168</v>
      </c>
      <c r="F186" s="35"/>
      <c r="G186" s="35">
        <v>75</v>
      </c>
      <c r="H186" s="35">
        <v>400</v>
      </c>
      <c r="I186" s="35">
        <v>1155.05</v>
      </c>
      <c r="J186" s="35">
        <v>1400</v>
      </c>
      <c r="K186" s="35"/>
      <c r="L186" s="35">
        <v>250</v>
      </c>
      <c r="M186" s="73"/>
      <c r="N186" s="79">
        <v>4448.05</v>
      </c>
      <c r="O186" s="9"/>
      <c r="P186" s="9" t="s">
        <v>931</v>
      </c>
    </row>
    <row r="187" spans="1:16" s="29" customFormat="1" ht="33.75" customHeight="1" x14ac:dyDescent="0.25">
      <c r="A187" s="9">
        <f t="shared" si="1"/>
        <v>177</v>
      </c>
      <c r="B187" s="72">
        <v>11</v>
      </c>
      <c r="C187" s="9" t="s">
        <v>1256</v>
      </c>
      <c r="D187" s="9" t="s">
        <v>1068</v>
      </c>
      <c r="E187" s="35">
        <v>1168</v>
      </c>
      <c r="F187" s="35"/>
      <c r="G187" s="35">
        <v>35</v>
      </c>
      <c r="H187" s="35">
        <v>400</v>
      </c>
      <c r="I187" s="35">
        <v>982.6</v>
      </c>
      <c r="J187" s="35">
        <v>1400</v>
      </c>
      <c r="K187" s="35"/>
      <c r="L187" s="35">
        <v>250</v>
      </c>
      <c r="M187" s="73"/>
      <c r="N187" s="79">
        <v>4235.6000000000004</v>
      </c>
      <c r="O187" s="9" t="s">
        <v>931</v>
      </c>
      <c r="P187" s="9" t="s">
        <v>931</v>
      </c>
    </row>
    <row r="188" spans="1:16" s="29" customFormat="1" ht="33.75" customHeight="1" x14ac:dyDescent="0.25">
      <c r="A188" s="9">
        <f t="shared" si="1"/>
        <v>178</v>
      </c>
      <c r="B188" s="72">
        <v>11</v>
      </c>
      <c r="C188" s="9" t="s">
        <v>1257</v>
      </c>
      <c r="D188" s="9" t="s">
        <v>1068</v>
      </c>
      <c r="E188" s="35">
        <v>1168</v>
      </c>
      <c r="F188" s="35"/>
      <c r="G188" s="35">
        <v>35</v>
      </c>
      <c r="H188" s="35">
        <v>400</v>
      </c>
      <c r="I188" s="35">
        <v>982.6</v>
      </c>
      <c r="J188" s="35">
        <v>1400</v>
      </c>
      <c r="K188" s="35"/>
      <c r="L188" s="35">
        <v>250</v>
      </c>
      <c r="M188" s="73"/>
      <c r="N188" s="79">
        <v>4235.6000000000004</v>
      </c>
      <c r="O188" s="9" t="s">
        <v>931</v>
      </c>
      <c r="P188" s="9" t="s">
        <v>931</v>
      </c>
    </row>
    <row r="189" spans="1:16" s="29" customFormat="1" ht="33.75" customHeight="1" x14ac:dyDescent="0.25">
      <c r="A189" s="9">
        <f t="shared" si="1"/>
        <v>179</v>
      </c>
      <c r="B189" s="72">
        <v>11</v>
      </c>
      <c r="C189" s="9" t="s">
        <v>1258</v>
      </c>
      <c r="D189" s="9" t="s">
        <v>1068</v>
      </c>
      <c r="E189" s="35">
        <v>1168</v>
      </c>
      <c r="F189" s="35"/>
      <c r="G189" s="35">
        <v>50</v>
      </c>
      <c r="H189" s="35">
        <v>400</v>
      </c>
      <c r="I189" s="35">
        <v>982.6</v>
      </c>
      <c r="J189" s="35">
        <v>1400</v>
      </c>
      <c r="K189" s="35"/>
      <c r="L189" s="35">
        <v>250</v>
      </c>
      <c r="M189" s="73"/>
      <c r="N189" s="79">
        <v>4250.6000000000004</v>
      </c>
      <c r="O189" s="9" t="s">
        <v>931</v>
      </c>
      <c r="P189" s="9" t="s">
        <v>931</v>
      </c>
    </row>
    <row r="190" spans="1:16" s="29" customFormat="1" ht="33.75" customHeight="1" x14ac:dyDescent="0.25">
      <c r="A190" s="9">
        <f t="shared" si="1"/>
        <v>180</v>
      </c>
      <c r="B190" s="72">
        <v>11</v>
      </c>
      <c r="C190" s="9" t="s">
        <v>1259</v>
      </c>
      <c r="D190" s="9" t="s">
        <v>1260</v>
      </c>
      <c r="E190" s="35">
        <v>3757</v>
      </c>
      <c r="F190" s="35"/>
      <c r="G190" s="35"/>
      <c r="H190" s="35"/>
      <c r="I190" s="35"/>
      <c r="J190" s="35">
        <v>3000</v>
      </c>
      <c r="K190" s="35"/>
      <c r="L190" s="35">
        <v>250</v>
      </c>
      <c r="M190" s="73"/>
      <c r="N190" s="79">
        <v>7007</v>
      </c>
      <c r="O190" s="9" t="s">
        <v>931</v>
      </c>
      <c r="P190" s="9" t="s">
        <v>931</v>
      </c>
    </row>
    <row r="191" spans="1:16" s="29" customFormat="1" ht="33.75" customHeight="1" x14ac:dyDescent="0.25">
      <c r="A191" s="9">
        <f t="shared" si="1"/>
        <v>181</v>
      </c>
      <c r="B191" s="72">
        <v>11</v>
      </c>
      <c r="C191" s="9" t="s">
        <v>1261</v>
      </c>
      <c r="D191" s="9" t="s">
        <v>1068</v>
      </c>
      <c r="E191" s="35">
        <v>1168</v>
      </c>
      <c r="F191" s="35"/>
      <c r="G191" s="35">
        <v>50</v>
      </c>
      <c r="H191" s="35">
        <v>400</v>
      </c>
      <c r="I191" s="35">
        <v>1155.05</v>
      </c>
      <c r="J191" s="35">
        <v>1400</v>
      </c>
      <c r="K191" s="35"/>
      <c r="L191" s="35">
        <v>250</v>
      </c>
      <c r="M191" s="73"/>
      <c r="N191" s="79">
        <v>4423.05</v>
      </c>
      <c r="O191" s="9" t="s">
        <v>931</v>
      </c>
      <c r="P191" s="9" t="s">
        <v>931</v>
      </c>
    </row>
    <row r="192" spans="1:16" s="29" customFormat="1" ht="33.75" customHeight="1" x14ac:dyDescent="0.25">
      <c r="A192" s="9">
        <f t="shared" si="1"/>
        <v>182</v>
      </c>
      <c r="B192" s="72">
        <v>11</v>
      </c>
      <c r="C192" s="9" t="s">
        <v>1262</v>
      </c>
      <c r="D192" s="9" t="s">
        <v>1068</v>
      </c>
      <c r="E192" s="35">
        <v>1168</v>
      </c>
      <c r="F192" s="35"/>
      <c r="G192" s="35">
        <v>75</v>
      </c>
      <c r="H192" s="35">
        <v>400</v>
      </c>
      <c r="I192" s="35">
        <v>1155.05</v>
      </c>
      <c r="J192" s="35">
        <v>1400</v>
      </c>
      <c r="K192" s="35"/>
      <c r="L192" s="35">
        <v>250</v>
      </c>
      <c r="M192" s="73"/>
      <c r="N192" s="79">
        <v>4448.05</v>
      </c>
      <c r="O192" s="9" t="s">
        <v>931</v>
      </c>
      <c r="P192" s="9" t="s">
        <v>931</v>
      </c>
    </row>
    <row r="193" spans="1:16" s="29" customFormat="1" ht="33.75" customHeight="1" x14ac:dyDescent="0.25">
      <c r="A193" s="9">
        <f t="shared" si="1"/>
        <v>183</v>
      </c>
      <c r="B193" s="72">
        <v>11</v>
      </c>
      <c r="C193" s="9" t="s">
        <v>1263</v>
      </c>
      <c r="D193" s="9" t="s">
        <v>1068</v>
      </c>
      <c r="E193" s="35">
        <v>1168</v>
      </c>
      <c r="F193" s="35"/>
      <c r="G193" s="35">
        <v>50</v>
      </c>
      <c r="H193" s="35">
        <v>400</v>
      </c>
      <c r="I193" s="35">
        <v>982.6</v>
      </c>
      <c r="J193" s="35">
        <v>1400</v>
      </c>
      <c r="K193" s="35"/>
      <c r="L193" s="35">
        <v>250</v>
      </c>
      <c r="M193" s="73"/>
      <c r="N193" s="79">
        <v>4250.6000000000004</v>
      </c>
      <c r="O193" s="9" t="s">
        <v>931</v>
      </c>
      <c r="P193" s="9" t="s">
        <v>931</v>
      </c>
    </row>
    <row r="194" spans="1:16" s="29" customFormat="1" ht="33.75" customHeight="1" x14ac:dyDescent="0.25">
      <c r="A194" s="9">
        <f t="shared" si="1"/>
        <v>184</v>
      </c>
      <c r="B194" s="72">
        <v>11</v>
      </c>
      <c r="C194" s="9" t="s">
        <v>1264</v>
      </c>
      <c r="D194" s="9" t="s">
        <v>1104</v>
      </c>
      <c r="E194" s="35">
        <v>1460</v>
      </c>
      <c r="F194" s="35"/>
      <c r="G194" s="35"/>
      <c r="H194" s="35">
        <v>450</v>
      </c>
      <c r="I194" s="35">
        <v>555.04999999999995</v>
      </c>
      <c r="J194" s="35">
        <v>2000</v>
      </c>
      <c r="K194" s="35"/>
      <c r="L194" s="35">
        <v>250</v>
      </c>
      <c r="M194" s="73"/>
      <c r="N194" s="79">
        <v>4715.05</v>
      </c>
      <c r="O194" s="9" t="s">
        <v>931</v>
      </c>
      <c r="P194" s="9" t="s">
        <v>931</v>
      </c>
    </row>
    <row r="195" spans="1:16" s="29" customFormat="1" ht="33.75" customHeight="1" x14ac:dyDescent="0.25">
      <c r="A195" s="9">
        <f t="shared" si="1"/>
        <v>185</v>
      </c>
      <c r="B195" s="72">
        <v>11</v>
      </c>
      <c r="C195" s="9" t="s">
        <v>1265</v>
      </c>
      <c r="D195" s="9" t="s">
        <v>1072</v>
      </c>
      <c r="E195" s="35">
        <v>5835</v>
      </c>
      <c r="F195" s="35"/>
      <c r="G195" s="35"/>
      <c r="H195" s="35"/>
      <c r="I195" s="35"/>
      <c r="J195" s="35">
        <v>3800</v>
      </c>
      <c r="K195" s="35">
        <v>375</v>
      </c>
      <c r="L195" s="35">
        <v>250</v>
      </c>
      <c r="M195" s="73"/>
      <c r="N195" s="79">
        <v>10260</v>
      </c>
      <c r="O195" s="9" t="s">
        <v>931</v>
      </c>
      <c r="P195" s="9" t="s">
        <v>931</v>
      </c>
    </row>
    <row r="196" spans="1:16" s="29" customFormat="1" ht="33.75" customHeight="1" x14ac:dyDescent="0.25">
      <c r="A196" s="9">
        <f t="shared" si="1"/>
        <v>186</v>
      </c>
      <c r="B196" s="72">
        <v>11</v>
      </c>
      <c r="C196" s="9" t="s">
        <v>1266</v>
      </c>
      <c r="D196" s="9" t="s">
        <v>1068</v>
      </c>
      <c r="E196" s="35">
        <v>1168</v>
      </c>
      <c r="F196" s="35"/>
      <c r="G196" s="35">
        <v>50</v>
      </c>
      <c r="H196" s="35">
        <v>400</v>
      </c>
      <c r="I196" s="35">
        <v>1155.05</v>
      </c>
      <c r="J196" s="35">
        <v>1400</v>
      </c>
      <c r="K196" s="35"/>
      <c r="L196" s="35">
        <v>250</v>
      </c>
      <c r="M196" s="73"/>
      <c r="N196" s="79">
        <v>4423.05</v>
      </c>
      <c r="O196" s="9" t="s">
        <v>931</v>
      </c>
      <c r="P196" s="9" t="s">
        <v>931</v>
      </c>
    </row>
    <row r="197" spans="1:16" s="29" customFormat="1" ht="33.75" customHeight="1" x14ac:dyDescent="0.25">
      <c r="A197" s="9">
        <f t="shared" si="1"/>
        <v>187</v>
      </c>
      <c r="B197" s="72">
        <v>11</v>
      </c>
      <c r="C197" s="9" t="s">
        <v>1267</v>
      </c>
      <c r="D197" s="9" t="s">
        <v>1068</v>
      </c>
      <c r="E197" s="35">
        <v>1168</v>
      </c>
      <c r="F197" s="35"/>
      <c r="G197" s="35">
        <v>75</v>
      </c>
      <c r="H197" s="35">
        <v>400</v>
      </c>
      <c r="I197" s="35">
        <v>982.6</v>
      </c>
      <c r="J197" s="35">
        <v>1400</v>
      </c>
      <c r="K197" s="35"/>
      <c r="L197" s="35">
        <v>250</v>
      </c>
      <c r="M197" s="73"/>
      <c r="N197" s="79">
        <v>4275.6000000000004</v>
      </c>
      <c r="O197" s="9" t="s">
        <v>931</v>
      </c>
      <c r="P197" s="9" t="s">
        <v>931</v>
      </c>
    </row>
    <row r="198" spans="1:16" s="29" customFormat="1" ht="33.75" customHeight="1" x14ac:dyDescent="0.25">
      <c r="A198" s="9">
        <f t="shared" si="1"/>
        <v>188</v>
      </c>
      <c r="B198" s="72">
        <v>11</v>
      </c>
      <c r="C198" s="9" t="s">
        <v>1268</v>
      </c>
      <c r="D198" s="9" t="s">
        <v>1165</v>
      </c>
      <c r="E198" s="35">
        <v>1460</v>
      </c>
      <c r="F198" s="35"/>
      <c r="G198" s="35">
        <v>35</v>
      </c>
      <c r="H198" s="35">
        <v>450</v>
      </c>
      <c r="I198" s="35">
        <v>555.04999999999995</v>
      </c>
      <c r="J198" s="35">
        <v>2000</v>
      </c>
      <c r="K198" s="35"/>
      <c r="L198" s="35">
        <v>250</v>
      </c>
      <c r="M198" s="73"/>
      <c r="N198" s="79">
        <v>4750.05</v>
      </c>
      <c r="O198" s="9" t="s">
        <v>931</v>
      </c>
      <c r="P198" s="9" t="s">
        <v>931</v>
      </c>
    </row>
    <row r="199" spans="1:16" s="29" customFormat="1" ht="33.75" customHeight="1" x14ac:dyDescent="0.25">
      <c r="A199" s="9">
        <f t="shared" si="1"/>
        <v>189</v>
      </c>
      <c r="B199" s="72">
        <v>11</v>
      </c>
      <c r="C199" s="9" t="s">
        <v>1269</v>
      </c>
      <c r="D199" s="9" t="s">
        <v>1104</v>
      </c>
      <c r="E199" s="35">
        <v>1460</v>
      </c>
      <c r="F199" s="35"/>
      <c r="G199" s="35">
        <v>35</v>
      </c>
      <c r="H199" s="35">
        <v>450</v>
      </c>
      <c r="I199" s="35">
        <v>555.04999999999995</v>
      </c>
      <c r="J199" s="35">
        <v>2000</v>
      </c>
      <c r="K199" s="35"/>
      <c r="L199" s="35">
        <v>250</v>
      </c>
      <c r="M199" s="73"/>
      <c r="N199" s="79">
        <v>4750.05</v>
      </c>
      <c r="O199" s="9" t="s">
        <v>931</v>
      </c>
      <c r="P199" s="9" t="s">
        <v>931</v>
      </c>
    </row>
    <row r="200" spans="1:16" s="29" customFormat="1" ht="33.75" customHeight="1" x14ac:dyDescent="0.25">
      <c r="A200" s="9">
        <f t="shared" si="1"/>
        <v>190</v>
      </c>
      <c r="B200" s="72">
        <v>11</v>
      </c>
      <c r="C200" s="9" t="s">
        <v>1270</v>
      </c>
      <c r="D200" s="9" t="s">
        <v>1068</v>
      </c>
      <c r="E200" s="35">
        <v>1168</v>
      </c>
      <c r="F200" s="35"/>
      <c r="G200" s="35">
        <v>50</v>
      </c>
      <c r="H200" s="35">
        <v>400</v>
      </c>
      <c r="I200" s="35">
        <v>982.6</v>
      </c>
      <c r="J200" s="35">
        <v>1400</v>
      </c>
      <c r="K200" s="35"/>
      <c r="L200" s="35">
        <v>250</v>
      </c>
      <c r="M200" s="73"/>
      <c r="N200" s="79">
        <v>4250.6000000000004</v>
      </c>
      <c r="O200" s="9" t="s">
        <v>931</v>
      </c>
      <c r="P200" s="9" t="s">
        <v>931</v>
      </c>
    </row>
    <row r="201" spans="1:16" s="29" customFormat="1" ht="33.75" customHeight="1" x14ac:dyDescent="0.25">
      <c r="A201" s="9">
        <f t="shared" si="1"/>
        <v>191</v>
      </c>
      <c r="B201" s="72">
        <v>11</v>
      </c>
      <c r="C201" s="9" t="s">
        <v>1271</v>
      </c>
      <c r="D201" s="9" t="s">
        <v>1068</v>
      </c>
      <c r="E201" s="35">
        <v>1168</v>
      </c>
      <c r="F201" s="35"/>
      <c r="G201" s="35">
        <v>50</v>
      </c>
      <c r="H201" s="35">
        <v>400</v>
      </c>
      <c r="I201" s="35">
        <v>982.6</v>
      </c>
      <c r="J201" s="35">
        <v>1400</v>
      </c>
      <c r="K201" s="35"/>
      <c r="L201" s="35">
        <v>250</v>
      </c>
      <c r="M201" s="73"/>
      <c r="N201" s="79">
        <v>4250.6000000000004</v>
      </c>
      <c r="O201" s="9" t="s">
        <v>931</v>
      </c>
      <c r="P201" s="9" t="s">
        <v>931</v>
      </c>
    </row>
    <row r="202" spans="1:16" s="29" customFormat="1" ht="33.75" customHeight="1" x14ac:dyDescent="0.25">
      <c r="A202" s="9">
        <f t="shared" si="1"/>
        <v>192</v>
      </c>
      <c r="B202" s="72">
        <v>11</v>
      </c>
      <c r="C202" s="9" t="s">
        <v>1272</v>
      </c>
      <c r="D202" s="9" t="s">
        <v>1068</v>
      </c>
      <c r="E202" s="35">
        <v>1168</v>
      </c>
      <c r="F202" s="35"/>
      <c r="G202" s="35">
        <v>50</v>
      </c>
      <c r="H202" s="35">
        <v>400</v>
      </c>
      <c r="I202" s="35">
        <v>982.6</v>
      </c>
      <c r="J202" s="35">
        <v>1400</v>
      </c>
      <c r="K202" s="35"/>
      <c r="L202" s="35">
        <v>250</v>
      </c>
      <c r="M202" s="73"/>
      <c r="N202" s="79">
        <v>4250.6000000000004</v>
      </c>
      <c r="O202" s="9" t="s">
        <v>931</v>
      </c>
      <c r="P202" s="9" t="s">
        <v>931</v>
      </c>
    </row>
    <row r="203" spans="1:16" s="29" customFormat="1" ht="33.75" customHeight="1" x14ac:dyDescent="0.25">
      <c r="A203" s="9">
        <f t="shared" si="1"/>
        <v>193</v>
      </c>
      <c r="B203" s="72">
        <v>11</v>
      </c>
      <c r="C203" s="9" t="s">
        <v>1273</v>
      </c>
      <c r="D203" s="9" t="s">
        <v>1068</v>
      </c>
      <c r="E203" s="35">
        <v>1168</v>
      </c>
      <c r="F203" s="35"/>
      <c r="G203" s="35">
        <v>35</v>
      </c>
      <c r="H203" s="35">
        <v>400</v>
      </c>
      <c r="I203" s="35">
        <v>982.6</v>
      </c>
      <c r="J203" s="35">
        <v>1400</v>
      </c>
      <c r="K203" s="35"/>
      <c r="L203" s="35">
        <v>250</v>
      </c>
      <c r="M203" s="73"/>
      <c r="N203" s="79">
        <v>4235.6000000000004</v>
      </c>
      <c r="O203" s="9" t="s">
        <v>931</v>
      </c>
      <c r="P203" s="9" t="s">
        <v>931</v>
      </c>
    </row>
    <row r="204" spans="1:16" s="29" customFormat="1" ht="33.75" customHeight="1" x14ac:dyDescent="0.25">
      <c r="A204" s="9">
        <f t="shared" si="1"/>
        <v>194</v>
      </c>
      <c r="B204" s="72">
        <v>11</v>
      </c>
      <c r="C204" s="9" t="s">
        <v>1274</v>
      </c>
      <c r="D204" s="9" t="s">
        <v>1068</v>
      </c>
      <c r="E204" s="35">
        <v>1168</v>
      </c>
      <c r="F204" s="35"/>
      <c r="G204" s="35">
        <v>75</v>
      </c>
      <c r="H204" s="35">
        <v>400</v>
      </c>
      <c r="I204" s="35">
        <v>982.6</v>
      </c>
      <c r="J204" s="35">
        <v>1400</v>
      </c>
      <c r="K204" s="35"/>
      <c r="L204" s="35">
        <v>250</v>
      </c>
      <c r="M204" s="73"/>
      <c r="N204" s="79">
        <v>4275.6000000000004</v>
      </c>
      <c r="O204" s="9" t="s">
        <v>931</v>
      </c>
      <c r="P204" s="9" t="s">
        <v>931</v>
      </c>
    </row>
    <row r="205" spans="1:16" s="29" customFormat="1" ht="33.75" customHeight="1" x14ac:dyDescent="0.25">
      <c r="A205" s="9">
        <f t="shared" si="1"/>
        <v>195</v>
      </c>
      <c r="B205" s="72">
        <v>11</v>
      </c>
      <c r="C205" s="9" t="s">
        <v>1275</v>
      </c>
      <c r="D205" s="9" t="s">
        <v>1068</v>
      </c>
      <c r="E205" s="35">
        <v>1168</v>
      </c>
      <c r="F205" s="35"/>
      <c r="G205" s="35">
        <v>50</v>
      </c>
      <c r="H205" s="35">
        <v>400</v>
      </c>
      <c r="I205" s="35">
        <v>982.6</v>
      </c>
      <c r="J205" s="35">
        <v>1400</v>
      </c>
      <c r="K205" s="35"/>
      <c r="L205" s="35">
        <v>250</v>
      </c>
      <c r="M205" s="73"/>
      <c r="N205" s="79">
        <v>4250.6000000000004</v>
      </c>
      <c r="O205" s="9" t="s">
        <v>931</v>
      </c>
      <c r="P205" s="9" t="s">
        <v>931</v>
      </c>
    </row>
    <row r="206" spans="1:16" s="29" customFormat="1" ht="33.75" customHeight="1" x14ac:dyDescent="0.25">
      <c r="A206" s="9">
        <f t="shared" si="1"/>
        <v>196</v>
      </c>
      <c r="B206" s="72">
        <v>11</v>
      </c>
      <c r="C206" s="9" t="s">
        <v>1276</v>
      </c>
      <c r="D206" s="9" t="s">
        <v>1068</v>
      </c>
      <c r="E206" s="35">
        <v>1168</v>
      </c>
      <c r="F206" s="35"/>
      <c r="G206" s="35">
        <v>50</v>
      </c>
      <c r="H206" s="35">
        <v>400</v>
      </c>
      <c r="I206" s="35">
        <v>982.6</v>
      </c>
      <c r="J206" s="35">
        <v>1400</v>
      </c>
      <c r="K206" s="35"/>
      <c r="L206" s="35">
        <v>250</v>
      </c>
      <c r="M206" s="73"/>
      <c r="N206" s="79">
        <v>4250.6000000000004</v>
      </c>
      <c r="O206" s="9" t="s">
        <v>931</v>
      </c>
      <c r="P206" s="9" t="s">
        <v>931</v>
      </c>
    </row>
    <row r="207" spans="1:16" s="29" customFormat="1" ht="33.75" customHeight="1" x14ac:dyDescent="0.25">
      <c r="A207" s="9">
        <f t="shared" si="1"/>
        <v>197</v>
      </c>
      <c r="B207" s="72">
        <v>11</v>
      </c>
      <c r="C207" s="9" t="s">
        <v>1277</v>
      </c>
      <c r="D207" s="9" t="s">
        <v>1068</v>
      </c>
      <c r="E207" s="35">
        <v>1168</v>
      </c>
      <c r="F207" s="35"/>
      <c r="G207" s="35"/>
      <c r="H207" s="35">
        <v>400</v>
      </c>
      <c r="I207" s="35">
        <v>982.6</v>
      </c>
      <c r="J207" s="35">
        <v>1400</v>
      </c>
      <c r="K207" s="35"/>
      <c r="L207" s="35">
        <v>250</v>
      </c>
      <c r="M207" s="73"/>
      <c r="N207" s="79">
        <v>4200.6000000000004</v>
      </c>
      <c r="O207" s="9" t="s">
        <v>931</v>
      </c>
      <c r="P207" s="9" t="s">
        <v>931</v>
      </c>
    </row>
    <row r="208" spans="1:16" s="29" customFormat="1" ht="33.75" customHeight="1" x14ac:dyDescent="0.25">
      <c r="A208" s="9">
        <f t="shared" si="1"/>
        <v>198</v>
      </c>
      <c r="B208" s="72">
        <v>11</v>
      </c>
      <c r="C208" s="9" t="s">
        <v>1278</v>
      </c>
      <c r="D208" s="9" t="s">
        <v>1068</v>
      </c>
      <c r="E208" s="35">
        <v>1168</v>
      </c>
      <c r="F208" s="35"/>
      <c r="G208" s="35">
        <v>75</v>
      </c>
      <c r="H208" s="35">
        <v>400</v>
      </c>
      <c r="I208" s="35">
        <v>982.6</v>
      </c>
      <c r="J208" s="35">
        <v>1400</v>
      </c>
      <c r="K208" s="35"/>
      <c r="L208" s="35">
        <v>250</v>
      </c>
      <c r="M208" s="73"/>
      <c r="N208" s="79">
        <v>4275.6000000000004</v>
      </c>
      <c r="O208" s="9" t="s">
        <v>931</v>
      </c>
      <c r="P208" s="9" t="s">
        <v>931</v>
      </c>
    </row>
    <row r="209" spans="1:16" s="29" customFormat="1" ht="33.75" customHeight="1" x14ac:dyDescent="0.25">
      <c r="A209" s="9">
        <f t="shared" si="1"/>
        <v>199</v>
      </c>
      <c r="B209" s="72">
        <v>11</v>
      </c>
      <c r="C209" s="9" t="s">
        <v>1279</v>
      </c>
      <c r="D209" s="9" t="s">
        <v>1068</v>
      </c>
      <c r="E209" s="35">
        <v>1168</v>
      </c>
      <c r="F209" s="35"/>
      <c r="G209" s="35">
        <v>50</v>
      </c>
      <c r="H209" s="35">
        <v>400</v>
      </c>
      <c r="I209" s="35">
        <v>982.6</v>
      </c>
      <c r="J209" s="35">
        <v>1400</v>
      </c>
      <c r="K209" s="35"/>
      <c r="L209" s="35">
        <v>250</v>
      </c>
      <c r="M209" s="73"/>
      <c r="N209" s="79">
        <v>4250.6000000000004</v>
      </c>
      <c r="O209" s="9" t="s">
        <v>931</v>
      </c>
      <c r="P209" s="9" t="s">
        <v>931</v>
      </c>
    </row>
    <row r="210" spans="1:16" s="29" customFormat="1" ht="33.75" customHeight="1" x14ac:dyDescent="0.25">
      <c r="A210" s="9">
        <f t="shared" si="1"/>
        <v>200</v>
      </c>
      <c r="B210" s="72">
        <v>11</v>
      </c>
      <c r="C210" s="64" t="s">
        <v>1280</v>
      </c>
      <c r="D210" s="9" t="s">
        <v>1068</v>
      </c>
      <c r="E210" s="35">
        <v>1168</v>
      </c>
      <c r="F210" s="35"/>
      <c r="G210" s="35">
        <v>35</v>
      </c>
      <c r="H210" s="35">
        <v>400</v>
      </c>
      <c r="I210" s="35">
        <v>982.6</v>
      </c>
      <c r="J210" s="35">
        <v>1400</v>
      </c>
      <c r="K210" s="35"/>
      <c r="L210" s="35">
        <v>250</v>
      </c>
      <c r="M210" s="73"/>
      <c r="N210" s="79">
        <v>4235.6000000000004</v>
      </c>
      <c r="O210" s="9" t="s">
        <v>931</v>
      </c>
      <c r="P210" s="9" t="s">
        <v>931</v>
      </c>
    </row>
    <row r="211" spans="1:16" s="29" customFormat="1" ht="33.75" customHeight="1" x14ac:dyDescent="0.25">
      <c r="A211" s="9">
        <f t="shared" si="1"/>
        <v>201</v>
      </c>
      <c r="B211" s="72">
        <v>11</v>
      </c>
      <c r="C211" s="64" t="s">
        <v>1281</v>
      </c>
      <c r="D211" s="9" t="s">
        <v>1068</v>
      </c>
      <c r="E211" s="35">
        <v>1168</v>
      </c>
      <c r="F211" s="35"/>
      <c r="G211" s="35">
        <v>50</v>
      </c>
      <c r="H211" s="35">
        <v>400</v>
      </c>
      <c r="I211" s="35">
        <v>1155.05</v>
      </c>
      <c r="J211" s="35">
        <v>1400</v>
      </c>
      <c r="K211" s="35"/>
      <c r="L211" s="35">
        <v>250</v>
      </c>
      <c r="M211" s="73"/>
      <c r="N211" s="79">
        <v>4423.05</v>
      </c>
      <c r="O211" s="9" t="s">
        <v>931</v>
      </c>
      <c r="P211" s="9" t="s">
        <v>931</v>
      </c>
    </row>
    <row r="212" spans="1:16" s="29" customFormat="1" ht="33.75" customHeight="1" x14ac:dyDescent="0.25">
      <c r="A212" s="9">
        <f t="shared" si="1"/>
        <v>202</v>
      </c>
      <c r="B212" s="72">
        <v>11</v>
      </c>
      <c r="C212" s="9" t="s">
        <v>1282</v>
      </c>
      <c r="D212" s="9" t="s">
        <v>1165</v>
      </c>
      <c r="E212" s="35">
        <v>1460</v>
      </c>
      <c r="F212" s="35"/>
      <c r="G212" s="35">
        <v>35</v>
      </c>
      <c r="H212" s="35">
        <v>450</v>
      </c>
      <c r="I212" s="35">
        <v>555.04999999999995</v>
      </c>
      <c r="J212" s="35">
        <v>2000</v>
      </c>
      <c r="K212" s="35"/>
      <c r="L212" s="35">
        <v>250</v>
      </c>
      <c r="M212" s="73"/>
      <c r="N212" s="79">
        <v>4750.05</v>
      </c>
      <c r="O212" s="9" t="s">
        <v>931</v>
      </c>
      <c r="P212" s="9" t="s">
        <v>931</v>
      </c>
    </row>
    <row r="213" spans="1:16" s="29" customFormat="1" ht="33.75" customHeight="1" x14ac:dyDescent="0.25">
      <c r="A213" s="9">
        <f t="shared" si="1"/>
        <v>203</v>
      </c>
      <c r="B213" s="72">
        <v>11</v>
      </c>
      <c r="C213" s="64" t="s">
        <v>1283</v>
      </c>
      <c r="D213" s="9" t="s">
        <v>1284</v>
      </c>
      <c r="E213" s="35">
        <v>6759</v>
      </c>
      <c r="F213" s="35"/>
      <c r="G213" s="35"/>
      <c r="H213" s="35"/>
      <c r="I213" s="35"/>
      <c r="J213" s="35">
        <v>3800</v>
      </c>
      <c r="K213" s="35">
        <v>375</v>
      </c>
      <c r="L213" s="35">
        <v>250</v>
      </c>
      <c r="M213" s="73"/>
      <c r="N213" s="79">
        <v>11184</v>
      </c>
      <c r="O213" s="9" t="s">
        <v>931</v>
      </c>
      <c r="P213" s="9" t="s">
        <v>931</v>
      </c>
    </row>
    <row r="214" spans="1:16" s="29" customFormat="1" ht="33.75" customHeight="1" x14ac:dyDescent="0.25">
      <c r="A214" s="9">
        <f t="shared" si="1"/>
        <v>204</v>
      </c>
      <c r="B214" s="72">
        <v>11</v>
      </c>
      <c r="C214" s="9" t="s">
        <v>1285</v>
      </c>
      <c r="D214" s="9" t="s">
        <v>1122</v>
      </c>
      <c r="E214" s="35">
        <v>5835</v>
      </c>
      <c r="F214" s="35"/>
      <c r="G214" s="35"/>
      <c r="H214" s="35"/>
      <c r="I214" s="35"/>
      <c r="J214" s="35">
        <v>3800</v>
      </c>
      <c r="K214" s="35">
        <v>375</v>
      </c>
      <c r="L214" s="35">
        <v>250</v>
      </c>
      <c r="M214" s="73"/>
      <c r="N214" s="79">
        <v>10260</v>
      </c>
      <c r="O214" s="9" t="s">
        <v>931</v>
      </c>
      <c r="P214" s="9" t="s">
        <v>931</v>
      </c>
    </row>
    <row r="215" spans="1:16" s="29" customFormat="1" ht="33.75" customHeight="1" x14ac:dyDescent="0.25">
      <c r="A215" s="9">
        <f t="shared" si="1"/>
        <v>205</v>
      </c>
      <c r="B215" s="72">
        <v>11</v>
      </c>
      <c r="C215" s="9" t="s">
        <v>1286</v>
      </c>
      <c r="D215" s="9" t="s">
        <v>1068</v>
      </c>
      <c r="E215" s="35">
        <v>1168</v>
      </c>
      <c r="F215" s="35"/>
      <c r="G215" s="35">
        <v>50</v>
      </c>
      <c r="H215" s="35">
        <v>400</v>
      </c>
      <c r="I215" s="35">
        <v>982.6</v>
      </c>
      <c r="J215" s="35">
        <v>1400</v>
      </c>
      <c r="K215" s="35"/>
      <c r="L215" s="35">
        <v>250</v>
      </c>
      <c r="M215" s="73"/>
      <c r="N215" s="79">
        <v>4250.6000000000004</v>
      </c>
      <c r="O215" s="9" t="s">
        <v>931</v>
      </c>
      <c r="P215" s="9" t="s">
        <v>931</v>
      </c>
    </row>
    <row r="216" spans="1:16" s="29" customFormat="1" ht="33.75" customHeight="1" x14ac:dyDescent="0.25">
      <c r="A216" s="9">
        <f t="shared" si="1"/>
        <v>206</v>
      </c>
      <c r="B216" s="72">
        <v>11</v>
      </c>
      <c r="C216" s="9" t="s">
        <v>1287</v>
      </c>
      <c r="D216" s="9" t="s">
        <v>1288</v>
      </c>
      <c r="E216" s="35">
        <v>5835</v>
      </c>
      <c r="F216" s="35"/>
      <c r="G216" s="35"/>
      <c r="H216" s="35"/>
      <c r="I216" s="35"/>
      <c r="J216" s="35">
        <v>3800</v>
      </c>
      <c r="K216" s="35">
        <v>375</v>
      </c>
      <c r="L216" s="35">
        <v>250</v>
      </c>
      <c r="M216" s="73"/>
      <c r="N216" s="79">
        <v>10260</v>
      </c>
      <c r="O216" s="9" t="s">
        <v>931</v>
      </c>
      <c r="P216" s="9" t="s">
        <v>931</v>
      </c>
    </row>
    <row r="217" spans="1:16" s="29" customFormat="1" ht="33.75" customHeight="1" x14ac:dyDescent="0.25">
      <c r="A217" s="9">
        <f t="shared" si="1"/>
        <v>207</v>
      </c>
      <c r="B217" s="72">
        <v>11</v>
      </c>
      <c r="C217" s="9" t="s">
        <v>1289</v>
      </c>
      <c r="D217" s="9" t="s">
        <v>1290</v>
      </c>
      <c r="E217" s="35">
        <v>6759</v>
      </c>
      <c r="F217" s="35"/>
      <c r="G217" s="35"/>
      <c r="H217" s="35"/>
      <c r="I217" s="35"/>
      <c r="J217" s="35">
        <v>3800</v>
      </c>
      <c r="K217" s="35">
        <v>375</v>
      </c>
      <c r="L217" s="35">
        <v>250</v>
      </c>
      <c r="M217" s="73"/>
      <c r="N217" s="79">
        <v>11184</v>
      </c>
      <c r="O217" s="9" t="s">
        <v>931</v>
      </c>
      <c r="P217" s="9" t="s">
        <v>931</v>
      </c>
    </row>
    <row r="218" spans="1:16" s="29" customFormat="1" ht="33.75" customHeight="1" x14ac:dyDescent="0.25">
      <c r="A218" s="9">
        <f t="shared" si="1"/>
        <v>208</v>
      </c>
      <c r="B218" s="72">
        <v>11</v>
      </c>
      <c r="C218" s="9" t="s">
        <v>1291</v>
      </c>
      <c r="D218" s="9" t="s">
        <v>1068</v>
      </c>
      <c r="E218" s="35">
        <v>1168</v>
      </c>
      <c r="F218" s="35"/>
      <c r="G218" s="35">
        <v>75</v>
      </c>
      <c r="H218" s="35">
        <v>400</v>
      </c>
      <c r="I218" s="35">
        <v>982.6</v>
      </c>
      <c r="J218" s="35">
        <v>1400</v>
      </c>
      <c r="K218" s="35"/>
      <c r="L218" s="35">
        <v>250</v>
      </c>
      <c r="M218" s="73"/>
      <c r="N218" s="79">
        <v>4275.6000000000004</v>
      </c>
      <c r="O218" s="9" t="s">
        <v>931</v>
      </c>
      <c r="P218" s="9" t="s">
        <v>931</v>
      </c>
    </row>
    <row r="219" spans="1:16" s="29" customFormat="1" ht="33.75" customHeight="1" x14ac:dyDescent="0.25">
      <c r="A219" s="9">
        <f t="shared" si="1"/>
        <v>209</v>
      </c>
      <c r="B219" s="72">
        <v>11</v>
      </c>
      <c r="C219" s="9" t="s">
        <v>1292</v>
      </c>
      <c r="D219" s="9" t="s">
        <v>1293</v>
      </c>
      <c r="E219" s="35">
        <v>2441</v>
      </c>
      <c r="F219" s="35"/>
      <c r="G219" s="35">
        <v>35</v>
      </c>
      <c r="H219" s="35">
        <v>500</v>
      </c>
      <c r="I219" s="35"/>
      <c r="J219" s="35">
        <v>2400</v>
      </c>
      <c r="K219" s="35"/>
      <c r="L219" s="35">
        <v>250</v>
      </c>
      <c r="M219" s="73"/>
      <c r="N219" s="79">
        <v>5626</v>
      </c>
      <c r="O219" s="9" t="s">
        <v>931</v>
      </c>
      <c r="P219" s="9" t="s">
        <v>931</v>
      </c>
    </row>
    <row r="220" spans="1:16" s="29" customFormat="1" ht="33.75" customHeight="1" x14ac:dyDescent="0.25">
      <c r="A220" s="9">
        <f t="shared" si="1"/>
        <v>210</v>
      </c>
      <c r="B220" s="72">
        <v>11</v>
      </c>
      <c r="C220" s="9" t="s">
        <v>1294</v>
      </c>
      <c r="D220" s="9" t="s">
        <v>1068</v>
      </c>
      <c r="E220" s="35">
        <v>1168</v>
      </c>
      <c r="F220" s="35"/>
      <c r="G220" s="35">
        <v>35</v>
      </c>
      <c r="H220" s="35">
        <v>400</v>
      </c>
      <c r="I220" s="35">
        <v>982.6</v>
      </c>
      <c r="J220" s="35">
        <v>1400</v>
      </c>
      <c r="K220" s="35"/>
      <c r="L220" s="35">
        <v>250</v>
      </c>
      <c r="M220" s="73"/>
      <c r="N220" s="79">
        <v>4235.6000000000004</v>
      </c>
      <c r="O220" s="9"/>
      <c r="P220" s="9" t="s">
        <v>931</v>
      </c>
    </row>
    <row r="221" spans="1:16" s="29" customFormat="1" ht="33.75" customHeight="1" x14ac:dyDescent="0.25">
      <c r="A221" s="9">
        <f t="shared" si="1"/>
        <v>211</v>
      </c>
      <c r="B221" s="72">
        <v>11</v>
      </c>
      <c r="C221" s="9" t="s">
        <v>1295</v>
      </c>
      <c r="D221" s="9" t="s">
        <v>1068</v>
      </c>
      <c r="E221" s="35">
        <v>1168</v>
      </c>
      <c r="F221" s="35"/>
      <c r="G221" s="35"/>
      <c r="H221" s="35">
        <v>400</v>
      </c>
      <c r="I221" s="35">
        <v>982.6</v>
      </c>
      <c r="J221" s="35">
        <v>1400</v>
      </c>
      <c r="K221" s="35"/>
      <c r="L221" s="35">
        <v>250</v>
      </c>
      <c r="M221" s="73"/>
      <c r="N221" s="79">
        <v>4200.6000000000004</v>
      </c>
      <c r="O221" s="9" t="s">
        <v>931</v>
      </c>
      <c r="P221" s="9" t="s">
        <v>931</v>
      </c>
    </row>
    <row r="222" spans="1:16" s="29" customFormat="1" ht="33.75" customHeight="1" x14ac:dyDescent="0.25">
      <c r="A222" s="9">
        <f t="shared" si="1"/>
        <v>212</v>
      </c>
      <c r="B222" s="72">
        <v>11</v>
      </c>
      <c r="C222" s="9" t="s">
        <v>1296</v>
      </c>
      <c r="D222" s="9" t="s">
        <v>1068</v>
      </c>
      <c r="E222" s="35">
        <v>1168</v>
      </c>
      <c r="F222" s="35"/>
      <c r="G222" s="35">
        <v>50</v>
      </c>
      <c r="H222" s="35">
        <v>400</v>
      </c>
      <c r="I222" s="35">
        <v>1155.05</v>
      </c>
      <c r="J222" s="35">
        <v>1400</v>
      </c>
      <c r="K222" s="35"/>
      <c r="L222" s="35">
        <v>250</v>
      </c>
      <c r="M222" s="73"/>
      <c r="N222" s="79">
        <v>4423.05</v>
      </c>
      <c r="O222" s="9" t="s">
        <v>931</v>
      </c>
      <c r="P222" s="9" t="s">
        <v>931</v>
      </c>
    </row>
    <row r="223" spans="1:16" s="29" customFormat="1" ht="33.75" customHeight="1" x14ac:dyDescent="0.25">
      <c r="A223" s="9">
        <f t="shared" si="1"/>
        <v>213</v>
      </c>
      <c r="B223" s="72">
        <v>11</v>
      </c>
      <c r="C223" s="9" t="s">
        <v>1297</v>
      </c>
      <c r="D223" s="9" t="s">
        <v>1068</v>
      </c>
      <c r="E223" s="35">
        <v>1168</v>
      </c>
      <c r="F223" s="35"/>
      <c r="G223" s="35">
        <v>35</v>
      </c>
      <c r="H223" s="35">
        <v>400</v>
      </c>
      <c r="I223" s="35">
        <v>982.6</v>
      </c>
      <c r="J223" s="35">
        <v>1400</v>
      </c>
      <c r="K223" s="35"/>
      <c r="L223" s="35">
        <v>250</v>
      </c>
      <c r="M223" s="73"/>
      <c r="N223" s="79">
        <v>4235.6000000000004</v>
      </c>
      <c r="O223" s="9" t="s">
        <v>931</v>
      </c>
      <c r="P223" s="9" t="s">
        <v>931</v>
      </c>
    </row>
    <row r="224" spans="1:16" s="29" customFormat="1" ht="33.75" customHeight="1" x14ac:dyDescent="0.25">
      <c r="A224" s="9">
        <f t="shared" si="1"/>
        <v>214</v>
      </c>
      <c r="B224" s="72">
        <v>11</v>
      </c>
      <c r="C224" s="9" t="s">
        <v>1298</v>
      </c>
      <c r="D224" s="9" t="s">
        <v>1068</v>
      </c>
      <c r="E224" s="35">
        <v>1168</v>
      </c>
      <c r="F224" s="35"/>
      <c r="G224" s="35">
        <v>50</v>
      </c>
      <c r="H224" s="35">
        <v>400</v>
      </c>
      <c r="I224" s="35">
        <v>1155.05</v>
      </c>
      <c r="J224" s="35">
        <v>1400</v>
      </c>
      <c r="K224" s="35"/>
      <c r="L224" s="35">
        <v>250</v>
      </c>
      <c r="M224" s="73"/>
      <c r="N224" s="79">
        <v>4423.05</v>
      </c>
      <c r="O224" s="9" t="s">
        <v>931</v>
      </c>
      <c r="P224" s="9" t="s">
        <v>931</v>
      </c>
    </row>
    <row r="225" spans="1:16" s="29" customFormat="1" ht="33.75" customHeight="1" x14ac:dyDescent="0.25">
      <c r="A225" s="9">
        <f t="shared" si="1"/>
        <v>215</v>
      </c>
      <c r="B225" s="72">
        <v>11</v>
      </c>
      <c r="C225" s="9" t="s">
        <v>1299</v>
      </c>
      <c r="D225" s="9" t="s">
        <v>1068</v>
      </c>
      <c r="E225" s="35">
        <v>1168</v>
      </c>
      <c r="F225" s="35"/>
      <c r="G225" s="35">
        <v>50</v>
      </c>
      <c r="H225" s="35">
        <v>400</v>
      </c>
      <c r="I225" s="35">
        <v>1155.05</v>
      </c>
      <c r="J225" s="35">
        <v>1400</v>
      </c>
      <c r="K225" s="35"/>
      <c r="L225" s="35">
        <v>250</v>
      </c>
      <c r="M225" s="73"/>
      <c r="N225" s="79">
        <v>4423.05</v>
      </c>
      <c r="O225" s="9" t="s">
        <v>931</v>
      </c>
      <c r="P225" s="9" t="s">
        <v>931</v>
      </c>
    </row>
    <row r="226" spans="1:16" s="29" customFormat="1" ht="33.75" customHeight="1" x14ac:dyDescent="0.25">
      <c r="A226" s="9">
        <f t="shared" si="1"/>
        <v>216</v>
      </c>
      <c r="B226" s="72">
        <v>11</v>
      </c>
      <c r="C226" s="9" t="s">
        <v>1300</v>
      </c>
      <c r="D226" s="9" t="s">
        <v>1068</v>
      </c>
      <c r="E226" s="35">
        <v>1168</v>
      </c>
      <c r="F226" s="35"/>
      <c r="G226" s="35">
        <v>50</v>
      </c>
      <c r="H226" s="35">
        <v>400</v>
      </c>
      <c r="I226" s="35">
        <v>982.6</v>
      </c>
      <c r="J226" s="35">
        <v>1400</v>
      </c>
      <c r="K226" s="35"/>
      <c r="L226" s="35">
        <v>250</v>
      </c>
      <c r="M226" s="73"/>
      <c r="N226" s="79">
        <v>4250.6000000000004</v>
      </c>
      <c r="O226" s="9" t="s">
        <v>931</v>
      </c>
      <c r="P226" s="9" t="s">
        <v>931</v>
      </c>
    </row>
    <row r="227" spans="1:16" ht="33.75" customHeight="1" x14ac:dyDescent="0.25">
      <c r="A227" s="9">
        <f t="shared" si="1"/>
        <v>217</v>
      </c>
      <c r="B227" s="72">
        <v>11</v>
      </c>
      <c r="C227" s="9" t="s">
        <v>1301</v>
      </c>
      <c r="D227" s="9" t="s">
        <v>1068</v>
      </c>
      <c r="E227" s="35">
        <v>1168</v>
      </c>
      <c r="F227" s="35"/>
      <c r="G227" s="35">
        <v>50</v>
      </c>
      <c r="H227" s="35">
        <v>400</v>
      </c>
      <c r="I227" s="35">
        <v>982.6</v>
      </c>
      <c r="J227" s="35">
        <v>1400</v>
      </c>
      <c r="K227" s="35"/>
      <c r="L227" s="35">
        <v>250</v>
      </c>
      <c r="M227" s="73"/>
      <c r="N227" s="79">
        <v>4250.6000000000004</v>
      </c>
      <c r="O227" s="9" t="s">
        <v>931</v>
      </c>
      <c r="P227" s="9" t="s">
        <v>931</v>
      </c>
    </row>
    <row r="228" spans="1:16" ht="33.75" customHeight="1" x14ac:dyDescent="0.25">
      <c r="A228" s="9">
        <f t="shared" si="1"/>
        <v>218</v>
      </c>
      <c r="B228" s="72">
        <v>11</v>
      </c>
      <c r="C228" s="9" t="s">
        <v>1302</v>
      </c>
      <c r="D228" s="9" t="s">
        <v>1068</v>
      </c>
      <c r="E228" s="35">
        <v>1168</v>
      </c>
      <c r="F228" s="35"/>
      <c r="G228" s="35">
        <v>50</v>
      </c>
      <c r="H228" s="35">
        <v>400</v>
      </c>
      <c r="I228" s="35">
        <v>1155.05</v>
      </c>
      <c r="J228" s="35">
        <v>1400</v>
      </c>
      <c r="K228" s="35"/>
      <c r="L228" s="35">
        <v>250</v>
      </c>
      <c r="M228" s="73"/>
      <c r="N228" s="79">
        <v>4423.05</v>
      </c>
      <c r="O228" s="9" t="s">
        <v>931</v>
      </c>
      <c r="P228" s="9" t="s">
        <v>931</v>
      </c>
    </row>
    <row r="229" spans="1:16" ht="33.75" customHeight="1" x14ac:dyDescent="0.25">
      <c r="A229" s="9">
        <f t="shared" si="1"/>
        <v>219</v>
      </c>
      <c r="B229" s="72">
        <v>11</v>
      </c>
      <c r="C229" s="9" t="s">
        <v>1303</v>
      </c>
      <c r="D229" s="9" t="s">
        <v>1068</v>
      </c>
      <c r="E229" s="35">
        <v>1168</v>
      </c>
      <c r="F229" s="35"/>
      <c r="G229" s="35"/>
      <c r="H229" s="35">
        <v>400</v>
      </c>
      <c r="I229" s="35">
        <v>982.6</v>
      </c>
      <c r="J229" s="35">
        <v>1400</v>
      </c>
      <c r="K229" s="35"/>
      <c r="L229" s="35">
        <v>250</v>
      </c>
      <c r="M229" s="73"/>
      <c r="N229" s="79">
        <v>4200.6000000000004</v>
      </c>
      <c r="O229" s="9" t="s">
        <v>931</v>
      </c>
      <c r="P229" s="9" t="s">
        <v>931</v>
      </c>
    </row>
    <row r="230" spans="1:16" ht="33.75" customHeight="1" x14ac:dyDescent="0.25">
      <c r="A230" s="9">
        <f t="shared" si="1"/>
        <v>220</v>
      </c>
      <c r="B230" s="72">
        <v>11</v>
      </c>
      <c r="C230" s="9" t="s">
        <v>1304</v>
      </c>
      <c r="D230" s="9" t="s">
        <v>1068</v>
      </c>
      <c r="E230" s="35">
        <v>1168</v>
      </c>
      <c r="F230" s="35"/>
      <c r="G230" s="35">
        <v>50</v>
      </c>
      <c r="H230" s="35">
        <v>400</v>
      </c>
      <c r="I230" s="35">
        <v>1155.05</v>
      </c>
      <c r="J230" s="35">
        <v>1400</v>
      </c>
      <c r="K230" s="35"/>
      <c r="L230" s="35">
        <v>250</v>
      </c>
      <c r="M230" s="73"/>
      <c r="N230" s="79">
        <v>4423.05</v>
      </c>
      <c r="O230" s="9" t="s">
        <v>931</v>
      </c>
      <c r="P230" s="9" t="s">
        <v>931</v>
      </c>
    </row>
    <row r="231" spans="1:16" ht="33.75" customHeight="1" x14ac:dyDescent="0.25">
      <c r="A231" s="9">
        <f t="shared" si="1"/>
        <v>221</v>
      </c>
      <c r="B231" s="72">
        <v>11</v>
      </c>
      <c r="C231" s="9" t="s">
        <v>1305</v>
      </c>
      <c r="D231" s="9" t="s">
        <v>1068</v>
      </c>
      <c r="E231" s="35">
        <v>1168</v>
      </c>
      <c r="F231" s="35"/>
      <c r="G231" s="35">
        <v>50</v>
      </c>
      <c r="H231" s="35">
        <v>400</v>
      </c>
      <c r="I231" s="35">
        <v>1155.05</v>
      </c>
      <c r="J231" s="35">
        <v>1400</v>
      </c>
      <c r="K231" s="35"/>
      <c r="L231" s="35">
        <v>250</v>
      </c>
      <c r="M231" s="73"/>
      <c r="N231" s="79">
        <v>4423.05</v>
      </c>
      <c r="O231" s="9" t="s">
        <v>931</v>
      </c>
      <c r="P231" s="9" t="s">
        <v>931</v>
      </c>
    </row>
    <row r="232" spans="1:16" ht="33.75" customHeight="1" x14ac:dyDescent="0.25">
      <c r="A232" s="9">
        <f t="shared" si="1"/>
        <v>222</v>
      </c>
      <c r="B232" s="72">
        <v>11</v>
      </c>
      <c r="C232" s="9" t="s">
        <v>1306</v>
      </c>
      <c r="D232" s="9" t="s">
        <v>1068</v>
      </c>
      <c r="E232" s="35">
        <v>1168</v>
      </c>
      <c r="F232" s="35"/>
      <c r="G232" s="35">
        <v>50</v>
      </c>
      <c r="H232" s="35">
        <v>400</v>
      </c>
      <c r="I232" s="35">
        <v>1155.05</v>
      </c>
      <c r="J232" s="35">
        <v>1400</v>
      </c>
      <c r="K232" s="35"/>
      <c r="L232" s="35">
        <v>250</v>
      </c>
      <c r="M232" s="73"/>
      <c r="N232" s="79">
        <v>4423.05</v>
      </c>
      <c r="O232" s="9" t="s">
        <v>931</v>
      </c>
      <c r="P232" s="9" t="s">
        <v>931</v>
      </c>
    </row>
    <row r="233" spans="1:16" ht="33.75" customHeight="1" x14ac:dyDescent="0.25">
      <c r="A233" s="9">
        <f t="shared" si="1"/>
        <v>223</v>
      </c>
      <c r="B233" s="72">
        <v>11</v>
      </c>
      <c r="C233" s="9" t="s">
        <v>1307</v>
      </c>
      <c r="D233" s="9" t="s">
        <v>1068</v>
      </c>
      <c r="E233" s="35">
        <v>1168</v>
      </c>
      <c r="F233" s="35"/>
      <c r="G233" s="35">
        <v>50</v>
      </c>
      <c r="H233" s="35">
        <v>400</v>
      </c>
      <c r="I233" s="35">
        <v>1155.05</v>
      </c>
      <c r="J233" s="35">
        <v>1400</v>
      </c>
      <c r="K233" s="35"/>
      <c r="L233" s="35">
        <v>250</v>
      </c>
      <c r="M233" s="73"/>
      <c r="N233" s="79">
        <v>4423.05</v>
      </c>
      <c r="O233" s="9" t="s">
        <v>931</v>
      </c>
      <c r="P233" s="9" t="s">
        <v>931</v>
      </c>
    </row>
    <row r="234" spans="1:16" ht="33.75" customHeight="1" x14ac:dyDescent="0.25">
      <c r="A234" s="9">
        <f t="shared" ref="A234:A296" si="2">+A233+1</f>
        <v>224</v>
      </c>
      <c r="B234" s="72">
        <v>11</v>
      </c>
      <c r="C234" s="9" t="s">
        <v>1308</v>
      </c>
      <c r="D234" s="9" t="s">
        <v>1068</v>
      </c>
      <c r="E234" s="35">
        <v>1168</v>
      </c>
      <c r="F234" s="35"/>
      <c r="G234" s="35">
        <v>50</v>
      </c>
      <c r="H234" s="35">
        <v>400</v>
      </c>
      <c r="I234" s="35">
        <v>982.6</v>
      </c>
      <c r="J234" s="35">
        <v>1400</v>
      </c>
      <c r="K234" s="35"/>
      <c r="L234" s="35">
        <v>250</v>
      </c>
      <c r="M234" s="73"/>
      <c r="N234" s="79">
        <v>4250.6000000000004</v>
      </c>
      <c r="O234" s="9" t="s">
        <v>931</v>
      </c>
      <c r="P234" s="9" t="s">
        <v>931</v>
      </c>
    </row>
    <row r="235" spans="1:16" ht="33.75" customHeight="1" x14ac:dyDescent="0.25">
      <c r="A235" s="9">
        <f t="shared" si="2"/>
        <v>225</v>
      </c>
      <c r="B235" s="72">
        <v>11</v>
      </c>
      <c r="C235" s="9" t="s">
        <v>1309</v>
      </c>
      <c r="D235" s="9" t="s">
        <v>1068</v>
      </c>
      <c r="E235" s="35">
        <v>1168</v>
      </c>
      <c r="F235" s="35"/>
      <c r="G235" s="35">
        <v>75</v>
      </c>
      <c r="H235" s="35">
        <v>400</v>
      </c>
      <c r="I235" s="35">
        <v>982.6</v>
      </c>
      <c r="J235" s="35">
        <v>1400</v>
      </c>
      <c r="K235" s="35"/>
      <c r="L235" s="35">
        <v>250</v>
      </c>
      <c r="M235" s="73"/>
      <c r="N235" s="79">
        <v>4275.6000000000004</v>
      </c>
      <c r="O235" s="9" t="s">
        <v>931</v>
      </c>
      <c r="P235" s="9" t="s">
        <v>931</v>
      </c>
    </row>
    <row r="236" spans="1:16" ht="33.75" customHeight="1" x14ac:dyDescent="0.25">
      <c r="A236" s="9">
        <f t="shared" si="2"/>
        <v>226</v>
      </c>
      <c r="B236" s="72">
        <v>11</v>
      </c>
      <c r="C236" s="9" t="s">
        <v>1310</v>
      </c>
      <c r="D236" s="9" t="s">
        <v>1091</v>
      </c>
      <c r="E236" s="35">
        <v>5835</v>
      </c>
      <c r="F236" s="35"/>
      <c r="G236" s="35"/>
      <c r="H236" s="35"/>
      <c r="I236" s="35"/>
      <c r="J236" s="35">
        <v>3800</v>
      </c>
      <c r="K236" s="35">
        <v>375</v>
      </c>
      <c r="L236" s="35">
        <v>250</v>
      </c>
      <c r="M236" s="73"/>
      <c r="N236" s="79">
        <v>10260</v>
      </c>
      <c r="O236" s="9" t="s">
        <v>931</v>
      </c>
      <c r="P236" s="9" t="s">
        <v>931</v>
      </c>
    </row>
    <row r="237" spans="1:16" ht="33.75" customHeight="1" x14ac:dyDescent="0.25">
      <c r="A237" s="9">
        <f t="shared" si="2"/>
        <v>227</v>
      </c>
      <c r="B237" s="72">
        <v>11</v>
      </c>
      <c r="C237" s="9" t="s">
        <v>1311</v>
      </c>
      <c r="D237" s="9" t="s">
        <v>1068</v>
      </c>
      <c r="E237" s="35">
        <v>1168</v>
      </c>
      <c r="F237" s="35"/>
      <c r="G237" s="35"/>
      <c r="H237" s="35">
        <v>400</v>
      </c>
      <c r="I237" s="35">
        <v>982.6</v>
      </c>
      <c r="J237" s="35">
        <v>1400</v>
      </c>
      <c r="K237" s="35"/>
      <c r="L237" s="35">
        <v>250</v>
      </c>
      <c r="M237" s="73"/>
      <c r="N237" s="79">
        <v>4200.6000000000004</v>
      </c>
      <c r="O237" s="9" t="s">
        <v>931</v>
      </c>
      <c r="P237" s="9" t="s">
        <v>931</v>
      </c>
    </row>
    <row r="238" spans="1:16" ht="33.75" customHeight="1" x14ac:dyDescent="0.25">
      <c r="A238" s="9">
        <f t="shared" si="2"/>
        <v>228</v>
      </c>
      <c r="B238" s="72">
        <v>11</v>
      </c>
      <c r="C238" s="9" t="s">
        <v>1312</v>
      </c>
      <c r="D238" s="9" t="s">
        <v>1068</v>
      </c>
      <c r="E238" s="35">
        <v>1168</v>
      </c>
      <c r="F238" s="35"/>
      <c r="G238" s="35"/>
      <c r="H238" s="35">
        <v>400</v>
      </c>
      <c r="I238" s="35">
        <v>982.6</v>
      </c>
      <c r="J238" s="35">
        <v>1400</v>
      </c>
      <c r="K238" s="35"/>
      <c r="L238" s="35">
        <v>250</v>
      </c>
      <c r="M238" s="73"/>
      <c r="N238" s="79">
        <v>4200.6000000000004</v>
      </c>
      <c r="O238" s="9" t="s">
        <v>931</v>
      </c>
      <c r="P238" s="9" t="s">
        <v>931</v>
      </c>
    </row>
    <row r="239" spans="1:16" ht="33.75" customHeight="1" x14ac:dyDescent="0.25">
      <c r="A239" s="9">
        <f t="shared" si="2"/>
        <v>229</v>
      </c>
      <c r="B239" s="72">
        <v>11</v>
      </c>
      <c r="C239" s="9" t="s">
        <v>1313</v>
      </c>
      <c r="D239" s="9" t="s">
        <v>1072</v>
      </c>
      <c r="E239" s="35">
        <v>5835</v>
      </c>
      <c r="F239" s="35"/>
      <c r="G239" s="35"/>
      <c r="H239" s="35"/>
      <c r="I239" s="35"/>
      <c r="J239" s="35">
        <v>3800</v>
      </c>
      <c r="K239" s="35">
        <v>375</v>
      </c>
      <c r="L239" s="35">
        <v>250</v>
      </c>
      <c r="M239" s="73"/>
      <c r="N239" s="79">
        <v>10260</v>
      </c>
      <c r="O239" s="9" t="s">
        <v>931</v>
      </c>
      <c r="P239" s="9" t="s">
        <v>931</v>
      </c>
    </row>
    <row r="240" spans="1:16" ht="33.75" customHeight="1" x14ac:dyDescent="0.25">
      <c r="A240" s="9">
        <f t="shared" si="2"/>
        <v>230</v>
      </c>
      <c r="B240" s="72">
        <v>11</v>
      </c>
      <c r="C240" s="9" t="s">
        <v>1314</v>
      </c>
      <c r="D240" s="9" t="s">
        <v>1072</v>
      </c>
      <c r="E240" s="35">
        <v>5835</v>
      </c>
      <c r="F240" s="35"/>
      <c r="G240" s="35"/>
      <c r="H240" s="35"/>
      <c r="I240" s="35"/>
      <c r="J240" s="35">
        <v>3800</v>
      </c>
      <c r="K240" s="35">
        <v>375</v>
      </c>
      <c r="L240" s="35">
        <v>250</v>
      </c>
      <c r="M240" s="73"/>
      <c r="N240" s="79">
        <v>10260</v>
      </c>
      <c r="O240" s="9" t="s">
        <v>931</v>
      </c>
      <c r="P240" s="9" t="s">
        <v>931</v>
      </c>
    </row>
    <row r="241" spans="1:16" ht="33.75" customHeight="1" x14ac:dyDescent="0.25">
      <c r="A241" s="9">
        <f t="shared" si="2"/>
        <v>231</v>
      </c>
      <c r="B241" s="72">
        <v>11</v>
      </c>
      <c r="C241" s="9" t="s">
        <v>1315</v>
      </c>
      <c r="D241" s="9" t="s">
        <v>1284</v>
      </c>
      <c r="E241" s="35">
        <v>6759</v>
      </c>
      <c r="F241" s="35"/>
      <c r="G241" s="35"/>
      <c r="H241" s="35"/>
      <c r="I241" s="35"/>
      <c r="J241" s="35">
        <v>3800</v>
      </c>
      <c r="K241" s="35">
        <v>375</v>
      </c>
      <c r="L241" s="35">
        <v>250</v>
      </c>
      <c r="M241" s="73"/>
      <c r="N241" s="79">
        <v>11184</v>
      </c>
      <c r="O241" s="9" t="s">
        <v>931</v>
      </c>
      <c r="P241" s="9" t="s">
        <v>931</v>
      </c>
    </row>
    <row r="242" spans="1:16" ht="33.75" customHeight="1" x14ac:dyDescent="0.25">
      <c r="A242" s="9">
        <f t="shared" si="2"/>
        <v>232</v>
      </c>
      <c r="B242" s="72">
        <v>11</v>
      </c>
      <c r="C242" s="9" t="s">
        <v>1316</v>
      </c>
      <c r="D242" s="9" t="s">
        <v>1068</v>
      </c>
      <c r="E242" s="35">
        <v>1168</v>
      </c>
      <c r="F242" s="35"/>
      <c r="G242" s="35">
        <v>50</v>
      </c>
      <c r="H242" s="35">
        <v>400</v>
      </c>
      <c r="I242" s="35">
        <v>982.6</v>
      </c>
      <c r="J242" s="35">
        <v>1400</v>
      </c>
      <c r="K242" s="35"/>
      <c r="L242" s="35">
        <v>250</v>
      </c>
      <c r="M242" s="73"/>
      <c r="N242" s="79">
        <v>4250.6000000000004</v>
      </c>
      <c r="O242" s="9" t="s">
        <v>931</v>
      </c>
      <c r="P242" s="9" t="s">
        <v>931</v>
      </c>
    </row>
    <row r="243" spans="1:16" ht="33.75" customHeight="1" x14ac:dyDescent="0.25">
      <c r="A243" s="9">
        <f t="shared" si="2"/>
        <v>233</v>
      </c>
      <c r="B243" s="72">
        <v>11</v>
      </c>
      <c r="C243" s="9" t="s">
        <v>1317</v>
      </c>
      <c r="D243" s="9" t="s">
        <v>1068</v>
      </c>
      <c r="E243" s="35">
        <v>1168</v>
      </c>
      <c r="F243" s="35"/>
      <c r="G243" s="35">
        <v>75</v>
      </c>
      <c r="H243" s="35">
        <v>400</v>
      </c>
      <c r="I243" s="35">
        <v>982.6</v>
      </c>
      <c r="J243" s="35">
        <v>1400</v>
      </c>
      <c r="K243" s="35"/>
      <c r="L243" s="35">
        <v>250</v>
      </c>
      <c r="M243" s="73"/>
      <c r="N243" s="79">
        <v>4275.6000000000004</v>
      </c>
      <c r="O243" s="9" t="s">
        <v>931</v>
      </c>
      <c r="P243" s="9" t="s">
        <v>931</v>
      </c>
    </row>
    <row r="244" spans="1:16" s="29" customFormat="1" ht="31.5" customHeight="1" x14ac:dyDescent="0.25">
      <c r="A244" s="9">
        <f t="shared" si="2"/>
        <v>234</v>
      </c>
      <c r="B244" s="72">
        <v>11</v>
      </c>
      <c r="C244" s="9" t="s">
        <v>1318</v>
      </c>
      <c r="D244" s="9" t="s">
        <v>1107</v>
      </c>
      <c r="E244" s="35">
        <v>10261</v>
      </c>
      <c r="F244" s="35"/>
      <c r="G244" s="35"/>
      <c r="H244" s="35"/>
      <c r="I244" s="35"/>
      <c r="J244" s="35">
        <v>4000</v>
      </c>
      <c r="K244" s="35">
        <v>375</v>
      </c>
      <c r="L244" s="35">
        <v>250</v>
      </c>
      <c r="M244" s="73"/>
      <c r="N244" s="79">
        <v>14886</v>
      </c>
      <c r="O244" s="9" t="s">
        <v>931</v>
      </c>
      <c r="P244" s="9" t="s">
        <v>931</v>
      </c>
    </row>
    <row r="245" spans="1:16" s="29" customFormat="1" ht="33.75" customHeight="1" x14ac:dyDescent="0.25">
      <c r="A245" s="9">
        <f t="shared" si="2"/>
        <v>235</v>
      </c>
      <c r="B245" s="72">
        <v>11</v>
      </c>
      <c r="C245" s="9" t="s">
        <v>1319</v>
      </c>
      <c r="D245" s="9" t="s">
        <v>1068</v>
      </c>
      <c r="E245" s="35">
        <v>1168</v>
      </c>
      <c r="F245" s="35"/>
      <c r="G245" s="35"/>
      <c r="H245" s="35">
        <v>400</v>
      </c>
      <c r="I245" s="35">
        <v>982.6</v>
      </c>
      <c r="J245" s="35">
        <v>1400</v>
      </c>
      <c r="K245" s="35"/>
      <c r="L245" s="35">
        <v>250</v>
      </c>
      <c r="M245" s="73"/>
      <c r="N245" s="79">
        <v>4200.6000000000004</v>
      </c>
      <c r="O245" s="9" t="s">
        <v>931</v>
      </c>
      <c r="P245" s="9" t="s">
        <v>931</v>
      </c>
    </row>
    <row r="246" spans="1:16" s="29" customFormat="1" ht="33.75" customHeight="1" x14ac:dyDescent="0.25">
      <c r="A246" s="9">
        <f t="shared" si="2"/>
        <v>236</v>
      </c>
      <c r="B246" s="72">
        <v>11</v>
      </c>
      <c r="C246" s="71" t="s">
        <v>1320</v>
      </c>
      <c r="D246" s="9" t="s">
        <v>1068</v>
      </c>
      <c r="E246" s="35">
        <v>1168</v>
      </c>
      <c r="F246" s="35"/>
      <c r="G246" s="35">
        <v>35</v>
      </c>
      <c r="H246" s="35">
        <v>400</v>
      </c>
      <c r="I246" s="35">
        <v>982.6</v>
      </c>
      <c r="J246" s="35">
        <v>1400</v>
      </c>
      <c r="K246" s="35"/>
      <c r="L246" s="35">
        <v>250</v>
      </c>
      <c r="M246" s="73"/>
      <c r="N246" s="79">
        <v>4235.6000000000004</v>
      </c>
      <c r="O246" s="9" t="s">
        <v>931</v>
      </c>
      <c r="P246" s="9" t="s">
        <v>931</v>
      </c>
    </row>
    <row r="247" spans="1:16" s="29" customFormat="1" ht="33.75" customHeight="1" x14ac:dyDescent="0.25">
      <c r="A247" s="9">
        <f t="shared" si="2"/>
        <v>237</v>
      </c>
      <c r="B247" s="72">
        <v>11</v>
      </c>
      <c r="C247" s="9" t="s">
        <v>1321</v>
      </c>
      <c r="D247" s="9" t="s">
        <v>1068</v>
      </c>
      <c r="E247" s="35">
        <v>1168</v>
      </c>
      <c r="F247" s="35"/>
      <c r="G247" s="35">
        <v>75</v>
      </c>
      <c r="H247" s="35">
        <v>400</v>
      </c>
      <c r="I247" s="35">
        <v>982.6</v>
      </c>
      <c r="J247" s="35">
        <v>1400</v>
      </c>
      <c r="K247" s="35"/>
      <c r="L247" s="35">
        <v>250</v>
      </c>
      <c r="M247" s="73"/>
      <c r="N247" s="79">
        <v>4275.6000000000004</v>
      </c>
      <c r="O247" s="9" t="s">
        <v>931</v>
      </c>
      <c r="P247" s="9" t="s">
        <v>931</v>
      </c>
    </row>
    <row r="248" spans="1:16" s="29" customFormat="1" ht="33.75" customHeight="1" x14ac:dyDescent="0.25">
      <c r="A248" s="9">
        <f t="shared" si="2"/>
        <v>238</v>
      </c>
      <c r="B248" s="72">
        <v>11</v>
      </c>
      <c r="C248" s="9" t="s">
        <v>1322</v>
      </c>
      <c r="D248" s="9" t="s">
        <v>1068</v>
      </c>
      <c r="E248" s="35">
        <v>1168</v>
      </c>
      <c r="F248" s="35"/>
      <c r="G248" s="35">
        <v>75</v>
      </c>
      <c r="H248" s="35">
        <v>400</v>
      </c>
      <c r="I248" s="35">
        <v>982.6</v>
      </c>
      <c r="J248" s="35">
        <v>1400</v>
      </c>
      <c r="K248" s="35"/>
      <c r="L248" s="35">
        <v>250</v>
      </c>
      <c r="M248" s="73"/>
      <c r="N248" s="79">
        <v>4275.6000000000004</v>
      </c>
      <c r="O248" s="9" t="s">
        <v>931</v>
      </c>
      <c r="P248" s="9" t="s">
        <v>931</v>
      </c>
    </row>
    <row r="249" spans="1:16" ht="31.5" customHeight="1" x14ac:dyDescent="0.25">
      <c r="A249" s="9">
        <f t="shared" si="2"/>
        <v>239</v>
      </c>
      <c r="B249" s="72">
        <v>11</v>
      </c>
      <c r="C249" s="9" t="s">
        <v>1323</v>
      </c>
      <c r="D249" s="9" t="s">
        <v>1068</v>
      </c>
      <c r="E249" s="74">
        <v>1168</v>
      </c>
      <c r="F249" s="75"/>
      <c r="G249" s="35"/>
      <c r="H249" s="35">
        <v>400</v>
      </c>
      <c r="I249" s="35">
        <v>982.6</v>
      </c>
      <c r="J249" s="35">
        <v>1400</v>
      </c>
      <c r="K249" s="35"/>
      <c r="L249" s="35">
        <v>250</v>
      </c>
      <c r="M249" s="73"/>
      <c r="N249" s="79">
        <v>4200.6000000000004</v>
      </c>
      <c r="O249" s="9" t="s">
        <v>931</v>
      </c>
      <c r="P249" s="9" t="s">
        <v>931</v>
      </c>
    </row>
    <row r="250" spans="1:16" s="29" customFormat="1" ht="33.75" customHeight="1" x14ac:dyDescent="0.25">
      <c r="A250" s="9">
        <f t="shared" si="2"/>
        <v>240</v>
      </c>
      <c r="B250" s="72">
        <v>11</v>
      </c>
      <c r="C250" s="9" t="s">
        <v>1324</v>
      </c>
      <c r="D250" s="9" t="s">
        <v>1325</v>
      </c>
      <c r="E250" s="35">
        <v>1682</v>
      </c>
      <c r="F250" s="35"/>
      <c r="G250" s="35">
        <v>35</v>
      </c>
      <c r="H250" s="35">
        <v>450</v>
      </c>
      <c r="I250" s="35">
        <v>555.04999999999995</v>
      </c>
      <c r="J250" s="35">
        <v>2000</v>
      </c>
      <c r="K250" s="35"/>
      <c r="L250" s="35">
        <v>250</v>
      </c>
      <c r="M250" s="73"/>
      <c r="N250" s="79">
        <v>4972.05</v>
      </c>
      <c r="O250" s="9" t="s">
        <v>931</v>
      </c>
      <c r="P250" s="9" t="s">
        <v>931</v>
      </c>
    </row>
    <row r="251" spans="1:16" ht="31.5" customHeight="1" x14ac:dyDescent="0.25">
      <c r="A251" s="9">
        <f t="shared" si="2"/>
        <v>241</v>
      </c>
      <c r="B251" s="72">
        <v>11</v>
      </c>
      <c r="C251" s="9" t="s">
        <v>1326</v>
      </c>
      <c r="D251" s="9" t="s">
        <v>1091</v>
      </c>
      <c r="E251" s="35">
        <v>5835</v>
      </c>
      <c r="F251" s="35"/>
      <c r="G251" s="35"/>
      <c r="H251" s="35"/>
      <c r="I251" s="35"/>
      <c r="J251" s="35">
        <v>3800</v>
      </c>
      <c r="K251" s="35">
        <v>375</v>
      </c>
      <c r="L251" s="35">
        <v>250</v>
      </c>
      <c r="M251" s="73"/>
      <c r="N251" s="79">
        <v>10260</v>
      </c>
      <c r="O251" s="9" t="s">
        <v>931</v>
      </c>
      <c r="P251" s="9" t="s">
        <v>931</v>
      </c>
    </row>
    <row r="252" spans="1:16" ht="31.5" customHeight="1" x14ac:dyDescent="0.25">
      <c r="A252" s="9">
        <f t="shared" si="2"/>
        <v>242</v>
      </c>
      <c r="B252" s="72">
        <v>11</v>
      </c>
      <c r="C252" s="9" t="s">
        <v>1327</v>
      </c>
      <c r="D252" s="9" t="s">
        <v>1068</v>
      </c>
      <c r="E252" s="35">
        <v>1168</v>
      </c>
      <c r="F252" s="35"/>
      <c r="G252" s="35">
        <v>35</v>
      </c>
      <c r="H252" s="35">
        <v>400</v>
      </c>
      <c r="I252" s="35">
        <v>982.6</v>
      </c>
      <c r="J252" s="35">
        <v>1400</v>
      </c>
      <c r="K252" s="35"/>
      <c r="L252" s="35">
        <v>250</v>
      </c>
      <c r="M252" s="73"/>
      <c r="N252" s="79">
        <v>4235.6000000000004</v>
      </c>
      <c r="O252" s="9" t="s">
        <v>931</v>
      </c>
      <c r="P252" s="9" t="s">
        <v>931</v>
      </c>
    </row>
    <row r="253" spans="1:16" ht="31.5" customHeight="1" x14ac:dyDescent="0.25">
      <c r="A253" s="9">
        <f t="shared" si="2"/>
        <v>243</v>
      </c>
      <c r="B253" s="72">
        <v>11</v>
      </c>
      <c r="C253" s="9" t="s">
        <v>1328</v>
      </c>
      <c r="D253" s="9" t="s">
        <v>1068</v>
      </c>
      <c r="E253" s="35">
        <v>1168</v>
      </c>
      <c r="F253" s="35"/>
      <c r="G253" s="35">
        <v>35</v>
      </c>
      <c r="H253" s="35">
        <v>400</v>
      </c>
      <c r="I253" s="35">
        <v>982.6</v>
      </c>
      <c r="J253" s="35">
        <v>1400</v>
      </c>
      <c r="K253" s="35"/>
      <c r="L253" s="35">
        <v>250</v>
      </c>
      <c r="M253" s="73"/>
      <c r="N253" s="79">
        <v>4235.6000000000004</v>
      </c>
      <c r="O253" s="9" t="s">
        <v>931</v>
      </c>
      <c r="P253" s="9" t="s">
        <v>931</v>
      </c>
    </row>
    <row r="254" spans="1:16" ht="31.5" customHeight="1" x14ac:dyDescent="0.25">
      <c r="A254" s="9">
        <f t="shared" si="2"/>
        <v>244</v>
      </c>
      <c r="B254" s="72">
        <v>11</v>
      </c>
      <c r="C254" s="9" t="s">
        <v>1329</v>
      </c>
      <c r="D254" s="9" t="s">
        <v>1068</v>
      </c>
      <c r="E254" s="35">
        <v>1168</v>
      </c>
      <c r="F254" s="35"/>
      <c r="G254" s="35">
        <v>35</v>
      </c>
      <c r="H254" s="35">
        <v>400</v>
      </c>
      <c r="I254" s="35">
        <v>982.6</v>
      </c>
      <c r="J254" s="35">
        <v>1400</v>
      </c>
      <c r="K254" s="35"/>
      <c r="L254" s="35">
        <v>250</v>
      </c>
      <c r="M254" s="73"/>
      <c r="N254" s="79">
        <v>4235.6000000000004</v>
      </c>
      <c r="O254" s="9" t="s">
        <v>931</v>
      </c>
      <c r="P254" s="9" t="s">
        <v>931</v>
      </c>
    </row>
    <row r="255" spans="1:16" ht="31.5" customHeight="1" x14ac:dyDescent="0.25">
      <c r="A255" s="9">
        <f t="shared" si="2"/>
        <v>245</v>
      </c>
      <c r="B255" s="72">
        <v>11</v>
      </c>
      <c r="C255" s="9" t="s">
        <v>1330</v>
      </c>
      <c r="D255" s="9" t="s">
        <v>1068</v>
      </c>
      <c r="E255" s="35">
        <v>1168</v>
      </c>
      <c r="F255" s="35"/>
      <c r="G255" s="35">
        <v>50</v>
      </c>
      <c r="H255" s="35">
        <v>400</v>
      </c>
      <c r="I255" s="35">
        <v>982.6</v>
      </c>
      <c r="J255" s="35">
        <v>1400</v>
      </c>
      <c r="K255" s="35"/>
      <c r="L255" s="35">
        <v>250</v>
      </c>
      <c r="M255" s="73"/>
      <c r="N255" s="79">
        <v>4250.6000000000004</v>
      </c>
      <c r="O255" s="9" t="s">
        <v>931</v>
      </c>
      <c r="P255" s="9" t="s">
        <v>931</v>
      </c>
    </row>
    <row r="256" spans="1:16" ht="31.5" customHeight="1" x14ac:dyDescent="0.25">
      <c r="A256" s="9">
        <f t="shared" si="2"/>
        <v>246</v>
      </c>
      <c r="B256" s="72">
        <v>11</v>
      </c>
      <c r="C256" s="9" t="s">
        <v>1331</v>
      </c>
      <c r="D256" s="9" t="s">
        <v>1068</v>
      </c>
      <c r="E256" s="35">
        <v>1168</v>
      </c>
      <c r="F256" s="35"/>
      <c r="G256" s="35">
        <v>50</v>
      </c>
      <c r="H256" s="35">
        <v>400</v>
      </c>
      <c r="I256" s="35">
        <v>1155.05</v>
      </c>
      <c r="J256" s="35">
        <v>1400</v>
      </c>
      <c r="K256" s="35"/>
      <c r="L256" s="35">
        <v>250</v>
      </c>
      <c r="M256" s="73"/>
      <c r="N256" s="79">
        <v>4423.05</v>
      </c>
      <c r="O256" s="10" t="s">
        <v>931</v>
      </c>
      <c r="P256" s="9" t="s">
        <v>931</v>
      </c>
    </row>
    <row r="257" spans="1:16" ht="31.5" customHeight="1" x14ac:dyDescent="0.25">
      <c r="A257" s="9">
        <f t="shared" si="2"/>
        <v>247</v>
      </c>
      <c r="B257" s="72">
        <v>11</v>
      </c>
      <c r="C257" s="9" t="s">
        <v>1332</v>
      </c>
      <c r="D257" s="9" t="s">
        <v>1068</v>
      </c>
      <c r="E257" s="35">
        <v>1168</v>
      </c>
      <c r="F257" s="35"/>
      <c r="G257" s="35">
        <v>75</v>
      </c>
      <c r="H257" s="35">
        <v>400</v>
      </c>
      <c r="I257" s="35">
        <v>1155.05</v>
      </c>
      <c r="J257" s="35">
        <v>1400</v>
      </c>
      <c r="K257" s="35"/>
      <c r="L257" s="35">
        <v>250</v>
      </c>
      <c r="M257" s="73"/>
      <c r="N257" s="79">
        <v>4448.05</v>
      </c>
      <c r="O257" s="9" t="s">
        <v>931</v>
      </c>
      <c r="P257" s="9" t="s">
        <v>931</v>
      </c>
    </row>
    <row r="258" spans="1:16" ht="31.5" customHeight="1" x14ac:dyDescent="0.25">
      <c r="A258" s="9">
        <f t="shared" si="2"/>
        <v>248</v>
      </c>
      <c r="B258" s="72">
        <v>11</v>
      </c>
      <c r="C258" s="9" t="s">
        <v>1333</v>
      </c>
      <c r="D258" s="9" t="s">
        <v>1068</v>
      </c>
      <c r="E258" s="35">
        <v>1168</v>
      </c>
      <c r="F258" s="35"/>
      <c r="G258" s="35">
        <v>35</v>
      </c>
      <c r="H258" s="35">
        <v>400</v>
      </c>
      <c r="I258" s="35">
        <v>982.6</v>
      </c>
      <c r="J258" s="35">
        <v>1400</v>
      </c>
      <c r="K258" s="35"/>
      <c r="L258" s="35">
        <v>250</v>
      </c>
      <c r="M258" s="73"/>
      <c r="N258" s="79">
        <v>4235.6000000000004</v>
      </c>
      <c r="O258" s="9" t="s">
        <v>931</v>
      </c>
      <c r="P258" s="9" t="s">
        <v>931</v>
      </c>
    </row>
    <row r="259" spans="1:16" ht="31.5" customHeight="1" x14ac:dyDescent="0.25">
      <c r="A259" s="9">
        <f t="shared" si="2"/>
        <v>249</v>
      </c>
      <c r="B259" s="72">
        <v>11</v>
      </c>
      <c r="C259" s="9" t="s">
        <v>1334</v>
      </c>
      <c r="D259" s="9" t="s">
        <v>1068</v>
      </c>
      <c r="E259" s="35">
        <v>1168</v>
      </c>
      <c r="F259" s="35"/>
      <c r="G259" s="35">
        <v>35</v>
      </c>
      <c r="H259" s="35">
        <v>400</v>
      </c>
      <c r="I259" s="35">
        <v>982.6</v>
      </c>
      <c r="J259" s="35">
        <v>1400</v>
      </c>
      <c r="K259" s="35"/>
      <c r="L259" s="35">
        <v>250</v>
      </c>
      <c r="M259" s="73"/>
      <c r="N259" s="79">
        <v>4235.6000000000004</v>
      </c>
      <c r="O259" s="70" t="s">
        <v>931</v>
      </c>
      <c r="P259" s="9" t="s">
        <v>931</v>
      </c>
    </row>
    <row r="260" spans="1:16" ht="31.5" customHeight="1" x14ac:dyDescent="0.25">
      <c r="A260" s="9">
        <f t="shared" si="2"/>
        <v>250</v>
      </c>
      <c r="B260" s="72">
        <v>11</v>
      </c>
      <c r="C260" s="9" t="s">
        <v>1335</v>
      </c>
      <c r="D260" s="9" t="s">
        <v>1068</v>
      </c>
      <c r="E260" s="35">
        <v>1168</v>
      </c>
      <c r="F260" s="35"/>
      <c r="G260" s="35">
        <v>50</v>
      </c>
      <c r="H260" s="35">
        <v>400</v>
      </c>
      <c r="I260" s="35">
        <v>982.6</v>
      </c>
      <c r="J260" s="35">
        <v>1400</v>
      </c>
      <c r="K260" s="35"/>
      <c r="L260" s="35">
        <v>250</v>
      </c>
      <c r="M260" s="73"/>
      <c r="N260" s="79">
        <v>4250.6000000000004</v>
      </c>
      <c r="O260" s="9" t="s">
        <v>931</v>
      </c>
      <c r="P260" s="9" t="s">
        <v>931</v>
      </c>
    </row>
    <row r="261" spans="1:16" ht="31.5" customHeight="1" x14ac:dyDescent="0.25">
      <c r="A261" s="9">
        <f t="shared" si="2"/>
        <v>251</v>
      </c>
      <c r="B261" s="72">
        <v>11</v>
      </c>
      <c r="C261" s="9" t="s">
        <v>1336</v>
      </c>
      <c r="D261" s="9" t="s">
        <v>1104</v>
      </c>
      <c r="E261" s="35">
        <v>1460</v>
      </c>
      <c r="F261" s="35"/>
      <c r="G261" s="35">
        <v>35</v>
      </c>
      <c r="H261" s="35">
        <v>450</v>
      </c>
      <c r="I261" s="35">
        <v>555.04999999999995</v>
      </c>
      <c r="J261" s="35">
        <v>2000</v>
      </c>
      <c r="K261" s="35"/>
      <c r="L261" s="35">
        <v>250</v>
      </c>
      <c r="M261" s="73"/>
      <c r="N261" s="79">
        <v>4750.05</v>
      </c>
      <c r="O261" s="9" t="s">
        <v>931</v>
      </c>
      <c r="P261" s="9" t="s">
        <v>931</v>
      </c>
    </row>
    <row r="262" spans="1:16" ht="31.5" customHeight="1" x14ac:dyDescent="0.25">
      <c r="A262" s="9">
        <f t="shared" si="2"/>
        <v>252</v>
      </c>
      <c r="B262" s="72">
        <v>11</v>
      </c>
      <c r="C262" s="9" t="s">
        <v>1337</v>
      </c>
      <c r="D262" s="9" t="s">
        <v>1068</v>
      </c>
      <c r="E262" s="35">
        <v>1168</v>
      </c>
      <c r="F262" s="35"/>
      <c r="G262" s="35">
        <v>50</v>
      </c>
      <c r="H262" s="35">
        <v>400</v>
      </c>
      <c r="I262" s="35">
        <v>982.6</v>
      </c>
      <c r="J262" s="35">
        <v>1400</v>
      </c>
      <c r="K262" s="35"/>
      <c r="L262" s="35">
        <v>250</v>
      </c>
      <c r="M262" s="73"/>
      <c r="N262" s="79">
        <v>4250.6000000000004</v>
      </c>
      <c r="O262" s="9" t="s">
        <v>931</v>
      </c>
      <c r="P262" s="9" t="s">
        <v>931</v>
      </c>
    </row>
    <row r="263" spans="1:16" ht="31.5" customHeight="1" x14ac:dyDescent="0.25">
      <c r="A263" s="9">
        <f t="shared" si="2"/>
        <v>253</v>
      </c>
      <c r="B263" s="72">
        <v>11</v>
      </c>
      <c r="C263" s="9" t="s">
        <v>1338</v>
      </c>
      <c r="D263" s="9" t="s">
        <v>1107</v>
      </c>
      <c r="E263" s="35">
        <v>10261</v>
      </c>
      <c r="F263" s="35">
        <v>4000</v>
      </c>
      <c r="G263" s="35"/>
      <c r="H263" s="35"/>
      <c r="I263" s="35"/>
      <c r="J263" s="35">
        <v>4000</v>
      </c>
      <c r="K263" s="35">
        <v>375</v>
      </c>
      <c r="L263" s="35">
        <v>250</v>
      </c>
      <c r="M263" s="73"/>
      <c r="N263" s="79">
        <v>18886</v>
      </c>
      <c r="O263" s="9" t="s">
        <v>931</v>
      </c>
      <c r="P263" s="9" t="s">
        <v>931</v>
      </c>
    </row>
    <row r="264" spans="1:16" ht="31.5" customHeight="1" x14ac:dyDescent="0.25">
      <c r="A264" s="9">
        <f t="shared" si="2"/>
        <v>254</v>
      </c>
      <c r="B264" s="72">
        <v>11</v>
      </c>
      <c r="C264" s="9" t="s">
        <v>1339</v>
      </c>
      <c r="D264" s="9" t="s">
        <v>1068</v>
      </c>
      <c r="E264" s="35">
        <v>1168</v>
      </c>
      <c r="F264" s="35"/>
      <c r="G264" s="35">
        <v>75</v>
      </c>
      <c r="H264" s="35">
        <v>400</v>
      </c>
      <c r="I264" s="35">
        <v>982.6</v>
      </c>
      <c r="J264" s="35">
        <v>1400</v>
      </c>
      <c r="K264" s="35"/>
      <c r="L264" s="35">
        <v>250</v>
      </c>
      <c r="M264" s="73"/>
      <c r="N264" s="79">
        <v>4275.6000000000004</v>
      </c>
      <c r="O264" s="9" t="s">
        <v>931</v>
      </c>
      <c r="P264" s="9" t="s">
        <v>931</v>
      </c>
    </row>
    <row r="265" spans="1:16" ht="31.5" customHeight="1" x14ac:dyDescent="0.25">
      <c r="A265" s="9">
        <f t="shared" si="2"/>
        <v>255</v>
      </c>
      <c r="B265" s="72">
        <v>11</v>
      </c>
      <c r="C265" s="9" t="s">
        <v>1340</v>
      </c>
      <c r="D265" s="9" t="s">
        <v>1068</v>
      </c>
      <c r="E265" s="35">
        <v>1168</v>
      </c>
      <c r="F265" s="35"/>
      <c r="G265" s="35">
        <v>75</v>
      </c>
      <c r="H265" s="35">
        <v>400</v>
      </c>
      <c r="I265" s="35">
        <v>982.6</v>
      </c>
      <c r="J265" s="35">
        <v>1400</v>
      </c>
      <c r="K265" s="35"/>
      <c r="L265" s="35">
        <v>250</v>
      </c>
      <c r="M265" s="73"/>
      <c r="N265" s="79">
        <v>4275.6000000000004</v>
      </c>
      <c r="O265" s="9" t="s">
        <v>931</v>
      </c>
      <c r="P265" s="9" t="s">
        <v>931</v>
      </c>
    </row>
    <row r="266" spans="1:16" ht="31.5" customHeight="1" x14ac:dyDescent="0.25">
      <c r="A266" s="9">
        <f t="shared" si="2"/>
        <v>256</v>
      </c>
      <c r="B266" s="72">
        <v>11</v>
      </c>
      <c r="C266" s="9" t="s">
        <v>1341</v>
      </c>
      <c r="D266" s="9" t="s">
        <v>1072</v>
      </c>
      <c r="E266" s="35">
        <v>5835</v>
      </c>
      <c r="F266" s="35"/>
      <c r="G266" s="35"/>
      <c r="H266" s="35"/>
      <c r="I266" s="35"/>
      <c r="J266" s="35">
        <v>3800</v>
      </c>
      <c r="K266" s="35">
        <v>375</v>
      </c>
      <c r="L266" s="35">
        <v>250</v>
      </c>
      <c r="M266" s="73"/>
      <c r="N266" s="79">
        <v>10260</v>
      </c>
      <c r="O266" s="9" t="s">
        <v>931</v>
      </c>
      <c r="P266" s="9" t="s">
        <v>931</v>
      </c>
    </row>
    <row r="267" spans="1:16" ht="31.5" customHeight="1" x14ac:dyDescent="0.25">
      <c r="A267" s="9">
        <f t="shared" si="2"/>
        <v>257</v>
      </c>
      <c r="B267" s="72">
        <v>11</v>
      </c>
      <c r="C267" s="9" t="s">
        <v>1342</v>
      </c>
      <c r="D267" s="9" t="s">
        <v>1068</v>
      </c>
      <c r="E267" s="35">
        <v>1168</v>
      </c>
      <c r="F267" s="35"/>
      <c r="G267" s="35">
        <v>50</v>
      </c>
      <c r="H267" s="35">
        <v>400</v>
      </c>
      <c r="I267" s="35">
        <v>982.6</v>
      </c>
      <c r="J267" s="35">
        <v>1400</v>
      </c>
      <c r="K267" s="35"/>
      <c r="L267" s="35">
        <v>250</v>
      </c>
      <c r="M267" s="73"/>
      <c r="N267" s="79">
        <v>4250.6000000000004</v>
      </c>
      <c r="O267" s="9" t="s">
        <v>931</v>
      </c>
      <c r="P267" s="9" t="s">
        <v>931</v>
      </c>
    </row>
    <row r="268" spans="1:16" ht="31.5" customHeight="1" x14ac:dyDescent="0.25">
      <c r="A268" s="9">
        <f t="shared" si="2"/>
        <v>258</v>
      </c>
      <c r="B268" s="72">
        <v>11</v>
      </c>
      <c r="C268" s="9" t="s">
        <v>1343</v>
      </c>
      <c r="D268" s="9" t="s">
        <v>1068</v>
      </c>
      <c r="E268" s="35">
        <v>1168</v>
      </c>
      <c r="F268" s="35"/>
      <c r="G268" s="35">
        <v>50</v>
      </c>
      <c r="H268" s="35">
        <v>400</v>
      </c>
      <c r="I268" s="35">
        <v>982.6</v>
      </c>
      <c r="J268" s="35">
        <v>1400</v>
      </c>
      <c r="K268" s="35"/>
      <c r="L268" s="35">
        <v>250</v>
      </c>
      <c r="M268" s="73"/>
      <c r="N268" s="79">
        <v>4250.6000000000004</v>
      </c>
      <c r="O268" s="9" t="s">
        <v>931</v>
      </c>
      <c r="P268" s="9" t="s">
        <v>931</v>
      </c>
    </row>
    <row r="269" spans="1:16" ht="31.5" customHeight="1" x14ac:dyDescent="0.25">
      <c r="A269" s="9">
        <f t="shared" si="2"/>
        <v>259</v>
      </c>
      <c r="B269" s="72">
        <v>11</v>
      </c>
      <c r="C269" s="9" t="s">
        <v>1344</v>
      </c>
      <c r="D269" s="9" t="s">
        <v>1068</v>
      </c>
      <c r="E269" s="35">
        <v>1168</v>
      </c>
      <c r="F269" s="35"/>
      <c r="G269" s="35">
        <v>75</v>
      </c>
      <c r="H269" s="35">
        <v>400</v>
      </c>
      <c r="I269" s="35">
        <v>982.6</v>
      </c>
      <c r="J269" s="35">
        <v>1400</v>
      </c>
      <c r="K269" s="35"/>
      <c r="L269" s="35">
        <v>250</v>
      </c>
      <c r="M269" s="73"/>
      <c r="N269" s="79">
        <v>4275.6000000000004</v>
      </c>
      <c r="O269" s="9" t="s">
        <v>931</v>
      </c>
      <c r="P269" s="9" t="s">
        <v>931</v>
      </c>
    </row>
    <row r="270" spans="1:16" ht="31.5" customHeight="1" x14ac:dyDescent="0.25">
      <c r="A270" s="9">
        <f t="shared" si="2"/>
        <v>260</v>
      </c>
      <c r="B270" s="72">
        <v>11</v>
      </c>
      <c r="C270" s="9" t="s">
        <v>1345</v>
      </c>
      <c r="D270" s="9" t="s">
        <v>1068</v>
      </c>
      <c r="E270" s="35">
        <v>1168</v>
      </c>
      <c r="F270" s="35"/>
      <c r="G270" s="35">
        <v>50</v>
      </c>
      <c r="H270" s="35">
        <v>400</v>
      </c>
      <c r="I270" s="35">
        <v>982.6</v>
      </c>
      <c r="J270" s="35">
        <v>1400</v>
      </c>
      <c r="K270" s="35"/>
      <c r="L270" s="35">
        <v>250</v>
      </c>
      <c r="M270" s="73"/>
      <c r="N270" s="79">
        <v>4250.6000000000004</v>
      </c>
      <c r="O270" s="9" t="s">
        <v>931</v>
      </c>
      <c r="P270" s="9" t="s">
        <v>931</v>
      </c>
    </row>
    <row r="271" spans="1:16" ht="31.5" customHeight="1" x14ac:dyDescent="0.25">
      <c r="A271" s="9">
        <f t="shared" si="2"/>
        <v>261</v>
      </c>
      <c r="B271" s="72">
        <v>11</v>
      </c>
      <c r="C271" s="9" t="s">
        <v>1346</v>
      </c>
      <c r="D271" s="9" t="s">
        <v>1068</v>
      </c>
      <c r="E271" s="35">
        <v>1168</v>
      </c>
      <c r="F271" s="35"/>
      <c r="G271" s="35">
        <v>35</v>
      </c>
      <c r="H271" s="35">
        <v>400</v>
      </c>
      <c r="I271" s="35">
        <v>982.6</v>
      </c>
      <c r="J271" s="35">
        <v>1400</v>
      </c>
      <c r="K271" s="35"/>
      <c r="L271" s="35">
        <v>250</v>
      </c>
      <c r="M271" s="73"/>
      <c r="N271" s="79">
        <v>4235.6000000000004</v>
      </c>
      <c r="O271" s="9" t="s">
        <v>931</v>
      </c>
      <c r="P271" s="9" t="s">
        <v>931</v>
      </c>
    </row>
    <row r="272" spans="1:16" ht="31.5" customHeight="1" x14ac:dyDescent="0.25">
      <c r="A272" s="9">
        <f t="shared" si="2"/>
        <v>262</v>
      </c>
      <c r="B272" s="72">
        <v>11</v>
      </c>
      <c r="C272" s="9" t="s">
        <v>1347</v>
      </c>
      <c r="D272" s="9" t="s">
        <v>1068</v>
      </c>
      <c r="E272" s="35">
        <v>1168</v>
      </c>
      <c r="F272" s="35"/>
      <c r="G272" s="35">
        <v>50</v>
      </c>
      <c r="H272" s="35">
        <v>400</v>
      </c>
      <c r="I272" s="35">
        <v>1155.05</v>
      </c>
      <c r="J272" s="35">
        <v>1400</v>
      </c>
      <c r="K272" s="35"/>
      <c r="L272" s="35">
        <v>250</v>
      </c>
      <c r="M272" s="73"/>
      <c r="N272" s="79">
        <v>4423.05</v>
      </c>
      <c r="O272" s="9" t="s">
        <v>931</v>
      </c>
      <c r="P272" s="9" t="s">
        <v>931</v>
      </c>
    </row>
    <row r="273" spans="1:16" ht="31.5" customHeight="1" x14ac:dyDescent="0.25">
      <c r="A273" s="9">
        <f t="shared" si="2"/>
        <v>263</v>
      </c>
      <c r="B273" s="72">
        <v>11</v>
      </c>
      <c r="C273" s="9" t="s">
        <v>1348</v>
      </c>
      <c r="D273" s="9" t="s">
        <v>1068</v>
      </c>
      <c r="E273" s="35">
        <v>1168</v>
      </c>
      <c r="F273" s="35"/>
      <c r="G273" s="35">
        <v>50</v>
      </c>
      <c r="H273" s="35">
        <v>400</v>
      </c>
      <c r="I273" s="35">
        <v>982.6</v>
      </c>
      <c r="J273" s="35">
        <v>1400</v>
      </c>
      <c r="K273" s="35"/>
      <c r="L273" s="35">
        <v>250</v>
      </c>
      <c r="M273" s="73"/>
      <c r="N273" s="79">
        <v>4250.6000000000004</v>
      </c>
      <c r="O273" s="9" t="s">
        <v>931</v>
      </c>
      <c r="P273" s="9" t="s">
        <v>931</v>
      </c>
    </row>
    <row r="274" spans="1:16" ht="31.5" customHeight="1" x14ac:dyDescent="0.25">
      <c r="A274" s="9">
        <f t="shared" si="2"/>
        <v>264</v>
      </c>
      <c r="B274" s="72">
        <v>11</v>
      </c>
      <c r="C274" s="9" t="s">
        <v>1349</v>
      </c>
      <c r="D274" s="9" t="s">
        <v>1068</v>
      </c>
      <c r="E274" s="35">
        <v>1168</v>
      </c>
      <c r="F274" s="35"/>
      <c r="G274" s="35">
        <v>50</v>
      </c>
      <c r="H274" s="35">
        <v>400</v>
      </c>
      <c r="I274" s="35">
        <v>982.6</v>
      </c>
      <c r="J274" s="35">
        <v>1400</v>
      </c>
      <c r="K274" s="35"/>
      <c r="L274" s="35">
        <v>250</v>
      </c>
      <c r="M274" s="73"/>
      <c r="N274" s="79">
        <v>4250.6000000000004</v>
      </c>
      <c r="O274" s="9" t="s">
        <v>931</v>
      </c>
      <c r="P274" s="9" t="s">
        <v>931</v>
      </c>
    </row>
    <row r="275" spans="1:16" ht="31.5" customHeight="1" x14ac:dyDescent="0.25">
      <c r="A275" s="9">
        <f t="shared" si="2"/>
        <v>265</v>
      </c>
      <c r="B275" s="72">
        <v>11</v>
      </c>
      <c r="C275" s="9" t="s">
        <v>1350</v>
      </c>
      <c r="D275" s="9" t="s">
        <v>1068</v>
      </c>
      <c r="E275" s="35">
        <v>1168</v>
      </c>
      <c r="F275" s="35"/>
      <c r="G275" s="35">
        <v>50</v>
      </c>
      <c r="H275" s="35">
        <v>400</v>
      </c>
      <c r="I275" s="35">
        <v>1155.05</v>
      </c>
      <c r="J275" s="35">
        <v>1400</v>
      </c>
      <c r="K275" s="35"/>
      <c r="L275" s="35">
        <v>250</v>
      </c>
      <c r="M275" s="73"/>
      <c r="N275" s="79">
        <v>4423.05</v>
      </c>
      <c r="O275" s="9" t="s">
        <v>931</v>
      </c>
      <c r="P275" s="9" t="s">
        <v>931</v>
      </c>
    </row>
    <row r="276" spans="1:16" ht="31.5" customHeight="1" x14ac:dyDescent="0.25">
      <c r="A276" s="9">
        <f t="shared" si="2"/>
        <v>266</v>
      </c>
      <c r="B276" s="72">
        <v>11</v>
      </c>
      <c r="C276" s="9" t="s">
        <v>1351</v>
      </c>
      <c r="D276" s="9" t="s">
        <v>1068</v>
      </c>
      <c r="E276" s="35">
        <v>1168</v>
      </c>
      <c r="F276" s="35"/>
      <c r="G276" s="35">
        <v>50</v>
      </c>
      <c r="H276" s="35">
        <v>400</v>
      </c>
      <c r="I276" s="35">
        <v>982.6</v>
      </c>
      <c r="J276" s="35">
        <v>1400</v>
      </c>
      <c r="K276" s="35"/>
      <c r="L276" s="35">
        <v>250</v>
      </c>
      <c r="M276" s="73"/>
      <c r="N276" s="79">
        <v>4250.6000000000004</v>
      </c>
      <c r="O276" s="9" t="s">
        <v>931</v>
      </c>
      <c r="P276" s="9" t="s">
        <v>931</v>
      </c>
    </row>
    <row r="277" spans="1:16" ht="31.5" customHeight="1" x14ac:dyDescent="0.25">
      <c r="A277" s="9">
        <f t="shared" si="2"/>
        <v>267</v>
      </c>
      <c r="B277" s="72">
        <v>11</v>
      </c>
      <c r="C277" s="9" t="s">
        <v>1352</v>
      </c>
      <c r="D277" s="9" t="s">
        <v>1068</v>
      </c>
      <c r="E277" s="35">
        <v>1168</v>
      </c>
      <c r="F277" s="35"/>
      <c r="G277" s="35">
        <v>50</v>
      </c>
      <c r="H277" s="35">
        <v>400</v>
      </c>
      <c r="I277" s="35">
        <v>1155.05</v>
      </c>
      <c r="J277" s="35">
        <v>1400</v>
      </c>
      <c r="K277" s="35"/>
      <c r="L277" s="35">
        <v>250</v>
      </c>
      <c r="M277" s="73"/>
      <c r="N277" s="79">
        <v>4423.05</v>
      </c>
      <c r="O277" s="9" t="s">
        <v>931</v>
      </c>
      <c r="P277" s="9" t="s">
        <v>931</v>
      </c>
    </row>
    <row r="278" spans="1:16" ht="31.5" customHeight="1" x14ac:dyDescent="0.25">
      <c r="A278" s="9">
        <f t="shared" si="2"/>
        <v>268</v>
      </c>
      <c r="B278" s="72">
        <v>11</v>
      </c>
      <c r="C278" s="9" t="s">
        <v>1353</v>
      </c>
      <c r="D278" s="9" t="s">
        <v>1068</v>
      </c>
      <c r="E278" s="35">
        <v>1168</v>
      </c>
      <c r="F278" s="35"/>
      <c r="G278" s="35">
        <v>75</v>
      </c>
      <c r="H278" s="35">
        <v>400</v>
      </c>
      <c r="I278" s="35">
        <v>982.6</v>
      </c>
      <c r="J278" s="35">
        <v>1400</v>
      </c>
      <c r="K278" s="35"/>
      <c r="L278" s="35">
        <v>250</v>
      </c>
      <c r="M278" s="73"/>
      <c r="N278" s="79">
        <v>4275.6000000000004</v>
      </c>
      <c r="O278" s="9" t="s">
        <v>931</v>
      </c>
      <c r="P278" s="9" t="s">
        <v>931</v>
      </c>
    </row>
    <row r="279" spans="1:16" ht="31.5" customHeight="1" x14ac:dyDescent="0.25">
      <c r="A279" s="9">
        <f t="shared" si="2"/>
        <v>269</v>
      </c>
      <c r="B279" s="72">
        <v>11</v>
      </c>
      <c r="C279" s="9" t="s">
        <v>1354</v>
      </c>
      <c r="D279" s="9" t="s">
        <v>1068</v>
      </c>
      <c r="E279" s="35">
        <v>1168</v>
      </c>
      <c r="F279" s="35"/>
      <c r="G279" s="35">
        <v>50</v>
      </c>
      <c r="H279" s="35">
        <v>400</v>
      </c>
      <c r="I279" s="35">
        <v>1155.05</v>
      </c>
      <c r="J279" s="35">
        <v>1400</v>
      </c>
      <c r="K279" s="35"/>
      <c r="L279" s="35">
        <v>250</v>
      </c>
      <c r="M279" s="73"/>
      <c r="N279" s="79">
        <v>4423.05</v>
      </c>
      <c r="O279" s="9" t="s">
        <v>931</v>
      </c>
      <c r="P279" s="9" t="s">
        <v>931</v>
      </c>
    </row>
    <row r="280" spans="1:16" ht="31.5" customHeight="1" x14ac:dyDescent="0.25">
      <c r="A280" s="9">
        <f t="shared" si="2"/>
        <v>270</v>
      </c>
      <c r="B280" s="72">
        <v>11</v>
      </c>
      <c r="C280" s="9" t="s">
        <v>1355</v>
      </c>
      <c r="D280" s="9" t="s">
        <v>1068</v>
      </c>
      <c r="E280" s="35">
        <v>1168</v>
      </c>
      <c r="F280" s="35"/>
      <c r="G280" s="35">
        <v>35</v>
      </c>
      <c r="H280" s="35">
        <v>400</v>
      </c>
      <c r="I280" s="35">
        <v>982.6</v>
      </c>
      <c r="J280" s="35">
        <v>1400</v>
      </c>
      <c r="K280" s="35"/>
      <c r="L280" s="35">
        <v>250</v>
      </c>
      <c r="M280" s="35"/>
      <c r="N280" s="79">
        <v>4235.6000000000004</v>
      </c>
      <c r="O280" s="9" t="s">
        <v>931</v>
      </c>
      <c r="P280" s="9" t="s">
        <v>931</v>
      </c>
    </row>
    <row r="281" spans="1:16" ht="31.5" customHeight="1" x14ac:dyDescent="0.25">
      <c r="A281" s="9">
        <f t="shared" si="2"/>
        <v>271</v>
      </c>
      <c r="B281" s="72">
        <v>11</v>
      </c>
      <c r="C281" s="9" t="s">
        <v>1356</v>
      </c>
      <c r="D281" s="9" t="s">
        <v>1100</v>
      </c>
      <c r="E281" s="35">
        <v>1889.81</v>
      </c>
      <c r="F281" s="35"/>
      <c r="G281" s="35">
        <v>35</v>
      </c>
      <c r="H281" s="35">
        <v>500</v>
      </c>
      <c r="I281" s="35"/>
      <c r="J281" s="35">
        <v>2400</v>
      </c>
      <c r="K281" s="35"/>
      <c r="L281" s="35">
        <v>250</v>
      </c>
      <c r="M281" s="73"/>
      <c r="N281" s="79">
        <v>5074.8099999999995</v>
      </c>
      <c r="O281" s="9" t="s">
        <v>931</v>
      </c>
      <c r="P281" s="9" t="s">
        <v>931</v>
      </c>
    </row>
    <row r="282" spans="1:16" ht="31.5" customHeight="1" x14ac:dyDescent="0.25">
      <c r="A282" s="9">
        <f>1+A281</f>
        <v>272</v>
      </c>
      <c r="B282" s="72">
        <v>11</v>
      </c>
      <c r="C282" s="9" t="s">
        <v>1357</v>
      </c>
      <c r="D282" s="9" t="s">
        <v>1068</v>
      </c>
      <c r="E282" s="35">
        <v>1168</v>
      </c>
      <c r="F282" s="35"/>
      <c r="G282" s="35"/>
      <c r="H282" s="35">
        <v>400</v>
      </c>
      <c r="I282" s="35">
        <v>982.6</v>
      </c>
      <c r="J282" s="35">
        <v>1400</v>
      </c>
      <c r="K282" s="35"/>
      <c r="L282" s="35">
        <v>250</v>
      </c>
      <c r="M282" s="73"/>
      <c r="N282" s="79">
        <v>4200.6000000000004</v>
      </c>
      <c r="O282" s="9" t="s">
        <v>931</v>
      </c>
      <c r="P282" s="9" t="s">
        <v>931</v>
      </c>
    </row>
    <row r="283" spans="1:16" ht="31.5" customHeight="1" x14ac:dyDescent="0.25">
      <c r="A283" s="9">
        <f t="shared" si="2"/>
        <v>273</v>
      </c>
      <c r="B283" s="72">
        <v>11</v>
      </c>
      <c r="C283" s="9" t="s">
        <v>1358</v>
      </c>
      <c r="D283" s="9" t="s">
        <v>1068</v>
      </c>
      <c r="E283" s="35">
        <v>1168</v>
      </c>
      <c r="F283" s="35"/>
      <c r="G283" s="35">
        <v>50</v>
      </c>
      <c r="H283" s="35">
        <v>400</v>
      </c>
      <c r="I283" s="35">
        <v>982.6</v>
      </c>
      <c r="J283" s="35">
        <v>1400</v>
      </c>
      <c r="K283" s="35"/>
      <c r="L283" s="35">
        <v>250</v>
      </c>
      <c r="M283" s="73"/>
      <c r="N283" s="79">
        <v>4250.6000000000004</v>
      </c>
      <c r="O283" s="9" t="s">
        <v>931</v>
      </c>
      <c r="P283" s="9" t="s">
        <v>931</v>
      </c>
    </row>
    <row r="284" spans="1:16" ht="31.5" customHeight="1" x14ac:dyDescent="0.25">
      <c r="A284" s="9">
        <f t="shared" si="2"/>
        <v>274</v>
      </c>
      <c r="B284" s="72">
        <v>11</v>
      </c>
      <c r="C284" s="9" t="s">
        <v>1359</v>
      </c>
      <c r="D284" s="9" t="s">
        <v>1068</v>
      </c>
      <c r="E284" s="35">
        <v>1168</v>
      </c>
      <c r="F284" s="35"/>
      <c r="G284" s="35">
        <v>35</v>
      </c>
      <c r="H284" s="35">
        <v>400</v>
      </c>
      <c r="I284" s="35">
        <v>982.6</v>
      </c>
      <c r="J284" s="35">
        <v>1400</v>
      </c>
      <c r="K284" s="35"/>
      <c r="L284" s="35">
        <v>250</v>
      </c>
      <c r="M284" s="73"/>
      <c r="N284" s="79">
        <v>4235.6000000000004</v>
      </c>
      <c r="O284" s="9" t="s">
        <v>931</v>
      </c>
      <c r="P284" s="9" t="s">
        <v>931</v>
      </c>
    </row>
    <row r="285" spans="1:16" ht="31.5" customHeight="1" x14ac:dyDescent="0.25">
      <c r="A285" s="9">
        <f t="shared" si="2"/>
        <v>275</v>
      </c>
      <c r="B285" s="72">
        <v>11</v>
      </c>
      <c r="C285" s="9" t="s">
        <v>1360</v>
      </c>
      <c r="D285" s="9" t="s">
        <v>1068</v>
      </c>
      <c r="E285" s="35">
        <v>1168</v>
      </c>
      <c r="F285" s="35"/>
      <c r="G285" s="35">
        <v>50</v>
      </c>
      <c r="H285" s="35">
        <v>400</v>
      </c>
      <c r="I285" s="35">
        <v>982.6</v>
      </c>
      <c r="J285" s="35">
        <v>1400</v>
      </c>
      <c r="K285" s="35"/>
      <c r="L285" s="35">
        <v>250</v>
      </c>
      <c r="M285" s="73"/>
      <c r="N285" s="79">
        <v>4250.6000000000004</v>
      </c>
      <c r="O285" s="9" t="s">
        <v>931</v>
      </c>
      <c r="P285" s="9" t="s">
        <v>931</v>
      </c>
    </row>
    <row r="286" spans="1:16" ht="31.5" customHeight="1" x14ac:dyDescent="0.25">
      <c r="A286" s="9">
        <f t="shared" si="2"/>
        <v>276</v>
      </c>
      <c r="B286" s="72">
        <v>11</v>
      </c>
      <c r="C286" s="9" t="s">
        <v>1361</v>
      </c>
      <c r="D286" s="9" t="s">
        <v>1068</v>
      </c>
      <c r="E286" s="35">
        <v>1168</v>
      </c>
      <c r="F286" s="35"/>
      <c r="G286" s="35">
        <v>50</v>
      </c>
      <c r="H286" s="35">
        <v>400</v>
      </c>
      <c r="I286" s="35">
        <v>982.6</v>
      </c>
      <c r="J286" s="35">
        <v>1400</v>
      </c>
      <c r="K286" s="35"/>
      <c r="L286" s="35">
        <v>250</v>
      </c>
      <c r="M286" s="73"/>
      <c r="N286" s="79">
        <v>4250.6000000000004</v>
      </c>
      <c r="O286" s="9" t="s">
        <v>931</v>
      </c>
      <c r="P286" s="9" t="s">
        <v>931</v>
      </c>
    </row>
    <row r="287" spans="1:16" ht="31.5" customHeight="1" x14ac:dyDescent="0.25">
      <c r="A287" s="9">
        <f t="shared" si="2"/>
        <v>277</v>
      </c>
      <c r="B287" s="72">
        <v>11</v>
      </c>
      <c r="C287" s="9" t="s">
        <v>1362</v>
      </c>
      <c r="D287" s="9" t="s">
        <v>1068</v>
      </c>
      <c r="E287" s="35">
        <v>1168</v>
      </c>
      <c r="F287" s="35"/>
      <c r="G287" s="35">
        <v>50</v>
      </c>
      <c r="H287" s="35">
        <v>400</v>
      </c>
      <c r="I287" s="35">
        <v>982.6</v>
      </c>
      <c r="J287" s="35">
        <v>1400</v>
      </c>
      <c r="K287" s="35"/>
      <c r="L287" s="35">
        <v>250</v>
      </c>
      <c r="M287" s="73"/>
      <c r="N287" s="79">
        <v>4250.6000000000004</v>
      </c>
      <c r="O287" s="9" t="s">
        <v>931</v>
      </c>
      <c r="P287" s="9" t="s">
        <v>931</v>
      </c>
    </row>
    <row r="288" spans="1:16" ht="31.5" customHeight="1" x14ac:dyDescent="0.25">
      <c r="A288" s="9">
        <f t="shared" si="2"/>
        <v>278</v>
      </c>
      <c r="B288" s="72">
        <v>11</v>
      </c>
      <c r="C288" s="9" t="s">
        <v>1363</v>
      </c>
      <c r="D288" s="9" t="s">
        <v>1068</v>
      </c>
      <c r="E288" s="35">
        <v>1168</v>
      </c>
      <c r="F288" s="35"/>
      <c r="G288" s="35">
        <v>75</v>
      </c>
      <c r="H288" s="35">
        <v>400</v>
      </c>
      <c r="I288" s="35">
        <v>982.6</v>
      </c>
      <c r="J288" s="35">
        <v>1400</v>
      </c>
      <c r="K288" s="35"/>
      <c r="L288" s="35">
        <v>250</v>
      </c>
      <c r="M288" s="35"/>
      <c r="N288" s="79">
        <v>4275.6000000000004</v>
      </c>
      <c r="O288" s="9"/>
      <c r="P288" s="9" t="s">
        <v>931</v>
      </c>
    </row>
    <row r="289" spans="1:16" ht="31.5" customHeight="1" x14ac:dyDescent="0.25">
      <c r="A289" s="9">
        <f t="shared" si="2"/>
        <v>279</v>
      </c>
      <c r="B289" s="72">
        <v>11</v>
      </c>
      <c r="C289" s="9" t="s">
        <v>1364</v>
      </c>
      <c r="D289" s="9" t="s">
        <v>1068</v>
      </c>
      <c r="E289" s="35">
        <v>1168</v>
      </c>
      <c r="F289" s="35"/>
      <c r="G289" s="35">
        <v>75</v>
      </c>
      <c r="H289" s="35">
        <v>400</v>
      </c>
      <c r="I289" s="35">
        <v>982.6</v>
      </c>
      <c r="J289" s="35">
        <v>1400</v>
      </c>
      <c r="K289" s="35"/>
      <c r="L289" s="35">
        <v>250</v>
      </c>
      <c r="M289" s="73"/>
      <c r="N289" s="79">
        <v>4275.6000000000004</v>
      </c>
      <c r="O289" s="9" t="s">
        <v>931</v>
      </c>
      <c r="P289" s="9" t="s">
        <v>931</v>
      </c>
    </row>
    <row r="290" spans="1:16" ht="31.5" customHeight="1" x14ac:dyDescent="0.25">
      <c r="A290" s="9">
        <f t="shared" si="2"/>
        <v>280</v>
      </c>
      <c r="B290" s="72">
        <v>11</v>
      </c>
      <c r="C290" s="9" t="s">
        <v>1365</v>
      </c>
      <c r="D290" s="9" t="s">
        <v>1068</v>
      </c>
      <c r="E290" s="35">
        <v>1168</v>
      </c>
      <c r="F290" s="35"/>
      <c r="G290" s="35">
        <v>75</v>
      </c>
      <c r="H290" s="35">
        <v>400</v>
      </c>
      <c r="I290" s="35">
        <v>1155.05</v>
      </c>
      <c r="J290" s="35">
        <v>1400</v>
      </c>
      <c r="K290" s="35"/>
      <c r="L290" s="35">
        <v>250</v>
      </c>
      <c r="M290" s="73"/>
      <c r="N290" s="79">
        <v>4448.05</v>
      </c>
      <c r="O290" s="9" t="s">
        <v>931</v>
      </c>
      <c r="P290" s="9" t="s">
        <v>931</v>
      </c>
    </row>
    <row r="291" spans="1:16" ht="31.5" customHeight="1" x14ac:dyDescent="0.25">
      <c r="A291" s="9">
        <f t="shared" si="2"/>
        <v>281</v>
      </c>
      <c r="B291" s="72">
        <v>11</v>
      </c>
      <c r="C291" s="9" t="s">
        <v>1366</v>
      </c>
      <c r="D291" s="9" t="s">
        <v>1068</v>
      </c>
      <c r="E291" s="35">
        <v>1168</v>
      </c>
      <c r="F291" s="35"/>
      <c r="G291" s="35">
        <v>75</v>
      </c>
      <c r="H291" s="35">
        <v>400</v>
      </c>
      <c r="I291" s="35">
        <v>982.6</v>
      </c>
      <c r="J291" s="35">
        <v>1400</v>
      </c>
      <c r="K291" s="35"/>
      <c r="L291" s="35">
        <v>250</v>
      </c>
      <c r="M291" s="73"/>
      <c r="N291" s="79">
        <v>4275.6000000000004</v>
      </c>
      <c r="O291" s="9" t="s">
        <v>931</v>
      </c>
      <c r="P291" s="9" t="s">
        <v>931</v>
      </c>
    </row>
    <row r="292" spans="1:16" ht="31.5" customHeight="1" x14ac:dyDescent="0.25">
      <c r="A292" s="9">
        <f t="shared" si="2"/>
        <v>282</v>
      </c>
      <c r="B292" s="72">
        <v>11</v>
      </c>
      <c r="C292" s="9" t="s">
        <v>1367</v>
      </c>
      <c r="D292" s="9" t="s">
        <v>1198</v>
      </c>
      <c r="E292" s="35">
        <v>1460</v>
      </c>
      <c r="F292" s="35"/>
      <c r="G292" s="35">
        <v>35</v>
      </c>
      <c r="H292" s="35">
        <v>450</v>
      </c>
      <c r="I292" s="35">
        <v>382.6</v>
      </c>
      <c r="J292" s="35">
        <v>2000</v>
      </c>
      <c r="K292" s="35"/>
      <c r="L292" s="35">
        <v>250</v>
      </c>
      <c r="M292" s="73"/>
      <c r="N292" s="79">
        <v>4577.6000000000004</v>
      </c>
      <c r="O292" s="9" t="s">
        <v>931</v>
      </c>
      <c r="P292" s="9" t="s">
        <v>931</v>
      </c>
    </row>
    <row r="293" spans="1:16" ht="31.5" customHeight="1" x14ac:dyDescent="0.25">
      <c r="A293" s="9">
        <f t="shared" si="2"/>
        <v>283</v>
      </c>
      <c r="B293" s="72">
        <v>11</v>
      </c>
      <c r="C293" s="9" t="s">
        <v>1368</v>
      </c>
      <c r="D293" s="9" t="s">
        <v>1369</v>
      </c>
      <c r="E293" s="35">
        <v>2441</v>
      </c>
      <c r="F293" s="35">
        <v>1200</v>
      </c>
      <c r="G293" s="35">
        <v>35</v>
      </c>
      <c r="H293" s="35">
        <v>500</v>
      </c>
      <c r="I293" s="35"/>
      <c r="J293" s="35">
        <v>2400</v>
      </c>
      <c r="K293" s="35"/>
      <c r="L293" s="35">
        <v>250</v>
      </c>
      <c r="M293" s="73"/>
      <c r="N293" s="79">
        <v>6826</v>
      </c>
      <c r="O293" s="9" t="s">
        <v>931</v>
      </c>
      <c r="P293" s="9" t="s">
        <v>931</v>
      </c>
    </row>
    <row r="294" spans="1:16" ht="31.5" customHeight="1" x14ac:dyDescent="0.25">
      <c r="A294" s="9">
        <f t="shared" si="2"/>
        <v>284</v>
      </c>
      <c r="B294" s="72">
        <v>11</v>
      </c>
      <c r="C294" s="9" t="s">
        <v>1370</v>
      </c>
      <c r="D294" s="9" t="s">
        <v>1325</v>
      </c>
      <c r="E294" s="35">
        <v>1682</v>
      </c>
      <c r="F294" s="35"/>
      <c r="G294" s="35">
        <v>35</v>
      </c>
      <c r="H294" s="35">
        <v>450</v>
      </c>
      <c r="I294" s="35">
        <v>555.04999999999995</v>
      </c>
      <c r="J294" s="35">
        <v>2000</v>
      </c>
      <c r="K294" s="35"/>
      <c r="L294" s="35">
        <v>250</v>
      </c>
      <c r="M294" s="73"/>
      <c r="N294" s="79">
        <v>4972.05</v>
      </c>
      <c r="O294" s="9" t="s">
        <v>931</v>
      </c>
      <c r="P294" s="9" t="s">
        <v>931</v>
      </c>
    </row>
    <row r="295" spans="1:16" ht="31.5" customHeight="1" x14ac:dyDescent="0.25">
      <c r="A295" s="9">
        <f t="shared" si="2"/>
        <v>285</v>
      </c>
      <c r="B295" s="72">
        <v>11</v>
      </c>
      <c r="C295" s="9" t="s">
        <v>1371</v>
      </c>
      <c r="D295" s="9" t="s">
        <v>1068</v>
      </c>
      <c r="E295" s="35">
        <v>1168</v>
      </c>
      <c r="F295" s="35"/>
      <c r="G295" s="35">
        <v>75</v>
      </c>
      <c r="H295" s="35">
        <v>400</v>
      </c>
      <c r="I295" s="35">
        <v>1155.05</v>
      </c>
      <c r="J295" s="35">
        <v>1400</v>
      </c>
      <c r="K295" s="35"/>
      <c r="L295" s="35">
        <v>250</v>
      </c>
      <c r="M295" s="73"/>
      <c r="N295" s="79">
        <v>4448.05</v>
      </c>
      <c r="O295" s="9" t="s">
        <v>931</v>
      </c>
      <c r="P295" s="9" t="s">
        <v>931</v>
      </c>
    </row>
    <row r="296" spans="1:16" ht="31.5" customHeight="1" x14ac:dyDescent="0.25">
      <c r="A296" s="9">
        <f t="shared" si="2"/>
        <v>286</v>
      </c>
      <c r="B296" s="72">
        <v>11</v>
      </c>
      <c r="C296" s="9" t="s">
        <v>1372</v>
      </c>
      <c r="D296" s="9" t="s">
        <v>1068</v>
      </c>
      <c r="E296" s="35">
        <v>1168</v>
      </c>
      <c r="F296" s="35"/>
      <c r="G296" s="35">
        <v>35</v>
      </c>
      <c r="H296" s="35">
        <v>400</v>
      </c>
      <c r="I296" s="35">
        <v>982.6</v>
      </c>
      <c r="J296" s="35">
        <v>1400</v>
      </c>
      <c r="K296" s="35"/>
      <c r="L296" s="35">
        <v>250</v>
      </c>
      <c r="M296" s="73"/>
      <c r="N296" s="79">
        <v>4235.6000000000004</v>
      </c>
      <c r="O296" s="9" t="s">
        <v>931</v>
      </c>
      <c r="P296" s="9" t="s">
        <v>931</v>
      </c>
    </row>
    <row r="297" spans="1:16" ht="31.5" customHeight="1" x14ac:dyDescent="0.25">
      <c r="A297" s="9">
        <f t="shared" ref="A297:A327" si="3">+A296+1</f>
        <v>287</v>
      </c>
      <c r="B297" s="72">
        <v>11</v>
      </c>
      <c r="C297" s="9" t="s">
        <v>1373</v>
      </c>
      <c r="D297" s="9" t="s">
        <v>1068</v>
      </c>
      <c r="E297" s="35">
        <v>1168</v>
      </c>
      <c r="F297" s="35"/>
      <c r="G297" s="35">
        <v>50</v>
      </c>
      <c r="H297" s="35">
        <v>400</v>
      </c>
      <c r="I297" s="35">
        <v>982.6</v>
      </c>
      <c r="J297" s="35">
        <v>1400</v>
      </c>
      <c r="K297" s="35"/>
      <c r="L297" s="35">
        <v>250</v>
      </c>
      <c r="M297" s="73"/>
      <c r="N297" s="79">
        <v>4250.6000000000004</v>
      </c>
      <c r="O297" s="9" t="s">
        <v>931</v>
      </c>
      <c r="P297" s="9" t="s">
        <v>931</v>
      </c>
    </row>
    <row r="298" spans="1:16" ht="31.5" customHeight="1" x14ac:dyDescent="0.25">
      <c r="A298" s="9">
        <f t="shared" si="3"/>
        <v>288</v>
      </c>
      <c r="B298" s="72">
        <v>11</v>
      </c>
      <c r="C298" s="9" t="s">
        <v>1374</v>
      </c>
      <c r="D298" s="9" t="s">
        <v>1068</v>
      </c>
      <c r="E298" s="35">
        <v>1168</v>
      </c>
      <c r="F298" s="35"/>
      <c r="G298" s="35">
        <v>50</v>
      </c>
      <c r="H298" s="35">
        <v>400</v>
      </c>
      <c r="I298" s="35">
        <v>982.6</v>
      </c>
      <c r="J298" s="35">
        <v>1400</v>
      </c>
      <c r="K298" s="35"/>
      <c r="L298" s="35">
        <v>250</v>
      </c>
      <c r="M298" s="73"/>
      <c r="N298" s="79">
        <v>4250.6000000000004</v>
      </c>
      <c r="O298" s="9" t="s">
        <v>931</v>
      </c>
      <c r="P298" s="9" t="s">
        <v>931</v>
      </c>
    </row>
    <row r="299" spans="1:16" ht="31.5" customHeight="1" x14ac:dyDescent="0.25">
      <c r="A299" s="9">
        <f t="shared" si="3"/>
        <v>289</v>
      </c>
      <c r="B299" s="72">
        <v>11</v>
      </c>
      <c r="C299" s="9" t="s">
        <v>1375</v>
      </c>
      <c r="D299" s="9" t="s">
        <v>1068</v>
      </c>
      <c r="E299" s="35">
        <v>1168</v>
      </c>
      <c r="F299" s="35"/>
      <c r="G299" s="35">
        <v>35</v>
      </c>
      <c r="H299" s="35">
        <v>400</v>
      </c>
      <c r="I299" s="35">
        <v>982.6</v>
      </c>
      <c r="J299" s="35">
        <v>1400</v>
      </c>
      <c r="K299" s="35"/>
      <c r="L299" s="35">
        <v>250</v>
      </c>
      <c r="M299" s="73"/>
      <c r="N299" s="79">
        <v>4235.6000000000004</v>
      </c>
      <c r="O299" s="9" t="s">
        <v>931</v>
      </c>
      <c r="P299" s="9" t="s">
        <v>931</v>
      </c>
    </row>
    <row r="300" spans="1:16" ht="31.5" customHeight="1" x14ac:dyDescent="0.25">
      <c r="A300" s="9">
        <f t="shared" si="3"/>
        <v>290</v>
      </c>
      <c r="B300" s="72">
        <v>11</v>
      </c>
      <c r="C300" s="9" t="s">
        <v>1376</v>
      </c>
      <c r="D300" s="9" t="s">
        <v>1100</v>
      </c>
      <c r="E300" s="35">
        <v>2441</v>
      </c>
      <c r="F300" s="35"/>
      <c r="G300" s="35">
        <v>35</v>
      </c>
      <c r="H300" s="35">
        <v>500</v>
      </c>
      <c r="I300" s="35"/>
      <c r="J300" s="35">
        <v>2400</v>
      </c>
      <c r="K300" s="35"/>
      <c r="L300" s="35">
        <v>250</v>
      </c>
      <c r="M300" s="73"/>
      <c r="N300" s="79">
        <v>5626</v>
      </c>
      <c r="O300" s="9" t="s">
        <v>931</v>
      </c>
      <c r="P300" s="9" t="s">
        <v>931</v>
      </c>
    </row>
    <row r="301" spans="1:16" ht="31.5" customHeight="1" x14ac:dyDescent="0.25">
      <c r="A301" s="9">
        <f t="shared" si="3"/>
        <v>291</v>
      </c>
      <c r="B301" s="72">
        <v>11</v>
      </c>
      <c r="C301" s="9" t="s">
        <v>1377</v>
      </c>
      <c r="D301" s="9" t="s">
        <v>1378</v>
      </c>
      <c r="E301" s="35">
        <v>3295</v>
      </c>
      <c r="F301" s="35"/>
      <c r="G301" s="35"/>
      <c r="H301" s="35"/>
      <c r="I301" s="35"/>
      <c r="J301" s="35">
        <v>2000</v>
      </c>
      <c r="K301" s="35"/>
      <c r="L301" s="35">
        <v>250</v>
      </c>
      <c r="M301" s="73"/>
      <c r="N301" s="79">
        <v>5545</v>
      </c>
      <c r="O301" s="9" t="s">
        <v>931</v>
      </c>
      <c r="P301" s="9" t="s">
        <v>931</v>
      </c>
    </row>
    <row r="302" spans="1:16" ht="31.5" customHeight="1" x14ac:dyDescent="0.25">
      <c r="A302" s="9">
        <f t="shared" si="3"/>
        <v>292</v>
      </c>
      <c r="B302" s="72">
        <v>11</v>
      </c>
      <c r="C302" s="9" t="s">
        <v>1379</v>
      </c>
      <c r="D302" s="9" t="s">
        <v>1068</v>
      </c>
      <c r="E302" s="35">
        <v>1168</v>
      </c>
      <c r="F302" s="35"/>
      <c r="G302" s="35">
        <v>50</v>
      </c>
      <c r="H302" s="35">
        <v>400</v>
      </c>
      <c r="I302" s="35">
        <v>1155.05</v>
      </c>
      <c r="J302" s="35">
        <v>1400</v>
      </c>
      <c r="K302" s="35"/>
      <c r="L302" s="35">
        <v>250</v>
      </c>
      <c r="M302" s="73"/>
      <c r="N302" s="79">
        <v>4423.05</v>
      </c>
      <c r="O302" s="9" t="s">
        <v>931</v>
      </c>
      <c r="P302" s="9" t="s">
        <v>931</v>
      </c>
    </row>
    <row r="303" spans="1:16" ht="31.5" customHeight="1" x14ac:dyDescent="0.25">
      <c r="A303" s="9">
        <f t="shared" si="3"/>
        <v>293</v>
      </c>
      <c r="B303" s="72">
        <v>11</v>
      </c>
      <c r="C303" s="9" t="s">
        <v>1380</v>
      </c>
      <c r="D303" s="9" t="s">
        <v>1381</v>
      </c>
      <c r="E303" s="35">
        <v>3757</v>
      </c>
      <c r="F303" s="35"/>
      <c r="G303" s="35"/>
      <c r="H303" s="35"/>
      <c r="I303" s="35"/>
      <c r="J303" s="35">
        <v>3000</v>
      </c>
      <c r="K303" s="35"/>
      <c r="L303" s="35">
        <v>250</v>
      </c>
      <c r="M303" s="73"/>
      <c r="N303" s="79">
        <v>7007</v>
      </c>
      <c r="O303" s="9" t="s">
        <v>931</v>
      </c>
      <c r="P303" s="9" t="s">
        <v>931</v>
      </c>
    </row>
    <row r="304" spans="1:16" ht="31.5" customHeight="1" x14ac:dyDescent="0.25">
      <c r="A304" s="9">
        <f t="shared" si="3"/>
        <v>294</v>
      </c>
      <c r="B304" s="72">
        <v>11</v>
      </c>
      <c r="C304" s="9" t="s">
        <v>1382</v>
      </c>
      <c r="D304" s="9" t="s">
        <v>1068</v>
      </c>
      <c r="E304" s="35">
        <v>1168</v>
      </c>
      <c r="F304" s="35"/>
      <c r="G304" s="35">
        <v>75</v>
      </c>
      <c r="H304" s="35">
        <v>400</v>
      </c>
      <c r="I304" s="35">
        <v>1155.05</v>
      </c>
      <c r="J304" s="35">
        <v>1400</v>
      </c>
      <c r="K304" s="35"/>
      <c r="L304" s="35">
        <v>250</v>
      </c>
      <c r="M304" s="73"/>
      <c r="N304" s="79">
        <v>4448.05</v>
      </c>
      <c r="O304" s="9" t="s">
        <v>931</v>
      </c>
      <c r="P304" s="9" t="s">
        <v>931</v>
      </c>
    </row>
    <row r="305" spans="1:16" ht="31.5" customHeight="1" x14ac:dyDescent="0.25">
      <c r="A305" s="9">
        <f t="shared" si="3"/>
        <v>295</v>
      </c>
      <c r="B305" s="72">
        <v>11</v>
      </c>
      <c r="C305" s="9" t="s">
        <v>1383</v>
      </c>
      <c r="D305" s="9" t="s">
        <v>1100</v>
      </c>
      <c r="E305" s="35">
        <v>2441</v>
      </c>
      <c r="F305" s="35"/>
      <c r="G305" s="35">
        <v>35</v>
      </c>
      <c r="H305" s="35">
        <v>500</v>
      </c>
      <c r="I305" s="35"/>
      <c r="J305" s="35">
        <v>2400</v>
      </c>
      <c r="K305" s="35"/>
      <c r="L305" s="35">
        <v>250</v>
      </c>
      <c r="M305" s="73"/>
      <c r="N305" s="79">
        <v>5626</v>
      </c>
      <c r="O305" s="9" t="s">
        <v>931</v>
      </c>
      <c r="P305" s="9" t="s">
        <v>931</v>
      </c>
    </row>
    <row r="306" spans="1:16" ht="31.5" customHeight="1" x14ac:dyDescent="0.25">
      <c r="A306" s="9">
        <f t="shared" si="3"/>
        <v>296</v>
      </c>
      <c r="B306" s="72">
        <v>11</v>
      </c>
      <c r="C306" s="9" t="s">
        <v>1384</v>
      </c>
      <c r="D306" s="9" t="s">
        <v>1068</v>
      </c>
      <c r="E306" s="35">
        <v>1168</v>
      </c>
      <c r="F306" s="35"/>
      <c r="G306" s="35">
        <v>35</v>
      </c>
      <c r="H306" s="35">
        <v>400</v>
      </c>
      <c r="I306" s="35">
        <v>982.6</v>
      </c>
      <c r="J306" s="35">
        <v>1400</v>
      </c>
      <c r="K306" s="35"/>
      <c r="L306" s="35">
        <v>250</v>
      </c>
      <c r="M306" s="73"/>
      <c r="N306" s="79">
        <v>4235.6000000000004</v>
      </c>
      <c r="O306" s="9" t="s">
        <v>931</v>
      </c>
      <c r="P306" s="9" t="s">
        <v>931</v>
      </c>
    </row>
    <row r="307" spans="1:16" ht="31.5" customHeight="1" x14ac:dyDescent="0.25">
      <c r="A307" s="9">
        <f t="shared" si="3"/>
        <v>297</v>
      </c>
      <c r="B307" s="72">
        <v>11</v>
      </c>
      <c r="C307" s="9" t="s">
        <v>1385</v>
      </c>
      <c r="D307" s="9" t="s">
        <v>1068</v>
      </c>
      <c r="E307" s="35">
        <v>1168</v>
      </c>
      <c r="F307" s="35"/>
      <c r="G307" s="35">
        <v>75</v>
      </c>
      <c r="H307" s="35">
        <v>400</v>
      </c>
      <c r="I307" s="35">
        <v>982.6</v>
      </c>
      <c r="J307" s="35">
        <v>1400</v>
      </c>
      <c r="K307" s="35"/>
      <c r="L307" s="35">
        <v>250</v>
      </c>
      <c r="M307" s="73"/>
      <c r="N307" s="79">
        <v>4275.6000000000004</v>
      </c>
      <c r="O307" s="9" t="s">
        <v>931</v>
      </c>
      <c r="P307" s="9" t="s">
        <v>931</v>
      </c>
    </row>
    <row r="308" spans="1:16" ht="31.5" customHeight="1" x14ac:dyDescent="0.25">
      <c r="A308" s="9">
        <f t="shared" si="3"/>
        <v>298</v>
      </c>
      <c r="B308" s="72">
        <v>11</v>
      </c>
      <c r="C308" s="9" t="s">
        <v>1386</v>
      </c>
      <c r="D308" s="9" t="s">
        <v>1087</v>
      </c>
      <c r="E308" s="35">
        <v>2441</v>
      </c>
      <c r="F308" s="35"/>
      <c r="G308" s="35">
        <v>35</v>
      </c>
      <c r="H308" s="35">
        <v>500</v>
      </c>
      <c r="I308" s="35"/>
      <c r="J308" s="35">
        <v>2400</v>
      </c>
      <c r="K308" s="35"/>
      <c r="L308" s="35">
        <v>250</v>
      </c>
      <c r="M308" s="73"/>
      <c r="N308" s="79">
        <v>5626</v>
      </c>
      <c r="O308" s="9" t="s">
        <v>931</v>
      </c>
      <c r="P308" s="9" t="s">
        <v>931</v>
      </c>
    </row>
    <row r="309" spans="1:16" ht="31.5" customHeight="1" x14ac:dyDescent="0.25">
      <c r="A309" s="9">
        <f t="shared" si="3"/>
        <v>299</v>
      </c>
      <c r="B309" s="72">
        <v>11</v>
      </c>
      <c r="C309" s="9" t="s">
        <v>1387</v>
      </c>
      <c r="D309" s="9" t="s">
        <v>1122</v>
      </c>
      <c r="E309" s="35">
        <v>5835</v>
      </c>
      <c r="F309" s="35"/>
      <c r="G309" s="35"/>
      <c r="H309" s="35"/>
      <c r="I309" s="35"/>
      <c r="J309" s="35">
        <v>3800</v>
      </c>
      <c r="K309" s="35">
        <v>375</v>
      </c>
      <c r="L309" s="35">
        <v>250</v>
      </c>
      <c r="M309" s="73"/>
      <c r="N309" s="79">
        <v>10260</v>
      </c>
      <c r="O309" s="9" t="s">
        <v>931</v>
      </c>
      <c r="P309" s="9" t="s">
        <v>931</v>
      </c>
    </row>
    <row r="310" spans="1:16" ht="31.5" customHeight="1" x14ac:dyDescent="0.25">
      <c r="A310" s="9">
        <f t="shared" si="3"/>
        <v>300</v>
      </c>
      <c r="B310" s="72">
        <v>11</v>
      </c>
      <c r="C310" s="9" t="s">
        <v>1388</v>
      </c>
      <c r="D310" s="9" t="s">
        <v>1068</v>
      </c>
      <c r="E310" s="35">
        <v>1168</v>
      </c>
      <c r="F310" s="35"/>
      <c r="G310" s="35">
        <v>35</v>
      </c>
      <c r="H310" s="35">
        <v>400</v>
      </c>
      <c r="I310" s="35">
        <v>982.6</v>
      </c>
      <c r="J310" s="35">
        <v>1400</v>
      </c>
      <c r="K310" s="35"/>
      <c r="L310" s="35">
        <v>250</v>
      </c>
      <c r="M310" s="73"/>
      <c r="N310" s="79">
        <v>4235.6000000000004</v>
      </c>
      <c r="O310" s="9" t="s">
        <v>931</v>
      </c>
      <c r="P310" s="9" t="s">
        <v>931</v>
      </c>
    </row>
    <row r="311" spans="1:16" s="29" customFormat="1" ht="33.75" customHeight="1" x14ac:dyDescent="0.25">
      <c r="A311" s="9">
        <f t="shared" si="3"/>
        <v>301</v>
      </c>
      <c r="B311" s="72">
        <v>11</v>
      </c>
      <c r="C311" s="9" t="s">
        <v>1389</v>
      </c>
      <c r="D311" s="9" t="s">
        <v>1068</v>
      </c>
      <c r="E311" s="35">
        <v>1168</v>
      </c>
      <c r="F311" s="35"/>
      <c r="G311" s="35">
        <v>50</v>
      </c>
      <c r="H311" s="35">
        <v>400</v>
      </c>
      <c r="I311" s="35">
        <v>1155.05</v>
      </c>
      <c r="J311" s="35">
        <v>1400</v>
      </c>
      <c r="K311" s="35"/>
      <c r="L311" s="35">
        <v>250</v>
      </c>
      <c r="M311" s="73"/>
      <c r="N311" s="79">
        <v>4423.05</v>
      </c>
      <c r="O311" s="9" t="s">
        <v>931</v>
      </c>
      <c r="P311" s="9" t="s">
        <v>931</v>
      </c>
    </row>
    <row r="312" spans="1:16" s="29" customFormat="1" ht="33.75" customHeight="1" x14ac:dyDescent="0.25">
      <c r="A312" s="9">
        <f t="shared" si="3"/>
        <v>302</v>
      </c>
      <c r="B312" s="72">
        <v>11</v>
      </c>
      <c r="C312" s="9" t="s">
        <v>1390</v>
      </c>
      <c r="D312" s="9" t="s">
        <v>1068</v>
      </c>
      <c r="E312" s="35">
        <v>1168</v>
      </c>
      <c r="F312" s="35"/>
      <c r="G312" s="35">
        <v>75</v>
      </c>
      <c r="H312" s="35">
        <v>400</v>
      </c>
      <c r="I312" s="35">
        <v>1155.05</v>
      </c>
      <c r="J312" s="35">
        <v>1400</v>
      </c>
      <c r="K312" s="35"/>
      <c r="L312" s="35">
        <v>250</v>
      </c>
      <c r="M312" s="73"/>
      <c r="N312" s="79">
        <v>4448.05</v>
      </c>
      <c r="O312" s="9" t="s">
        <v>931</v>
      </c>
      <c r="P312" s="9" t="s">
        <v>931</v>
      </c>
    </row>
    <row r="313" spans="1:16" ht="31.5" customHeight="1" x14ac:dyDescent="0.25">
      <c r="A313" s="9">
        <f t="shared" si="3"/>
        <v>303</v>
      </c>
      <c r="B313" s="72">
        <v>11</v>
      </c>
      <c r="C313" s="9" t="s">
        <v>1391</v>
      </c>
      <c r="D313" s="9" t="s">
        <v>1068</v>
      </c>
      <c r="E313" s="35">
        <v>1168</v>
      </c>
      <c r="F313" s="35"/>
      <c r="G313" s="35">
        <v>75</v>
      </c>
      <c r="H313" s="35">
        <v>400</v>
      </c>
      <c r="I313" s="35">
        <v>1155.05</v>
      </c>
      <c r="J313" s="35">
        <v>1400</v>
      </c>
      <c r="K313" s="35"/>
      <c r="L313" s="35">
        <v>250</v>
      </c>
      <c r="M313" s="73"/>
      <c r="N313" s="79">
        <v>4448.05</v>
      </c>
      <c r="O313" s="9" t="s">
        <v>931</v>
      </c>
      <c r="P313" s="9" t="s">
        <v>931</v>
      </c>
    </row>
    <row r="314" spans="1:16" ht="31.5" customHeight="1" x14ac:dyDescent="0.25">
      <c r="A314" s="9">
        <f t="shared" si="3"/>
        <v>304</v>
      </c>
      <c r="B314" s="72">
        <v>11</v>
      </c>
      <c r="C314" s="9" t="s">
        <v>1392</v>
      </c>
      <c r="D314" s="9" t="s">
        <v>1100</v>
      </c>
      <c r="E314" s="35">
        <v>2441</v>
      </c>
      <c r="F314" s="35"/>
      <c r="G314" s="35">
        <v>35</v>
      </c>
      <c r="H314" s="35">
        <v>500</v>
      </c>
      <c r="I314" s="35"/>
      <c r="J314" s="35">
        <v>2400</v>
      </c>
      <c r="K314" s="35"/>
      <c r="L314" s="35">
        <v>250</v>
      </c>
      <c r="M314" s="73"/>
      <c r="N314" s="79">
        <v>5626</v>
      </c>
      <c r="O314" s="9" t="s">
        <v>931</v>
      </c>
      <c r="P314" s="9" t="s">
        <v>931</v>
      </c>
    </row>
    <row r="315" spans="1:16" s="29" customFormat="1" ht="33.75" customHeight="1" x14ac:dyDescent="0.25">
      <c r="A315" s="9">
        <f t="shared" si="3"/>
        <v>305</v>
      </c>
      <c r="B315" s="72">
        <v>11</v>
      </c>
      <c r="C315" s="9" t="s">
        <v>1393</v>
      </c>
      <c r="D315" s="9" t="s">
        <v>1068</v>
      </c>
      <c r="E315" s="35">
        <v>1168</v>
      </c>
      <c r="F315" s="35"/>
      <c r="G315" s="35">
        <v>50</v>
      </c>
      <c r="H315" s="35">
        <v>400</v>
      </c>
      <c r="I315" s="35">
        <v>982.6</v>
      </c>
      <c r="J315" s="35">
        <v>1400</v>
      </c>
      <c r="K315" s="35"/>
      <c r="L315" s="35">
        <v>250</v>
      </c>
      <c r="M315" s="73"/>
      <c r="N315" s="79">
        <v>4250.6000000000004</v>
      </c>
      <c r="O315" s="9" t="s">
        <v>931</v>
      </c>
      <c r="P315" s="9" t="s">
        <v>931</v>
      </c>
    </row>
    <row r="316" spans="1:16" s="29" customFormat="1" ht="33.75" customHeight="1" x14ac:dyDescent="0.25">
      <c r="A316" s="9">
        <f t="shared" si="3"/>
        <v>306</v>
      </c>
      <c r="B316" s="72">
        <v>11</v>
      </c>
      <c r="C316" s="71" t="s">
        <v>1394</v>
      </c>
      <c r="D316" s="9" t="s">
        <v>1068</v>
      </c>
      <c r="E316" s="35">
        <v>1168</v>
      </c>
      <c r="F316" s="35"/>
      <c r="G316" s="35">
        <v>50</v>
      </c>
      <c r="H316" s="35">
        <v>400</v>
      </c>
      <c r="I316" s="35">
        <v>1155.05</v>
      </c>
      <c r="J316" s="35">
        <v>1400</v>
      </c>
      <c r="K316" s="35"/>
      <c r="L316" s="35">
        <v>250</v>
      </c>
      <c r="M316" s="73"/>
      <c r="N316" s="79">
        <v>4423.05</v>
      </c>
      <c r="O316" s="9"/>
      <c r="P316" s="9" t="s">
        <v>931</v>
      </c>
    </row>
    <row r="317" spans="1:16" ht="31.5" customHeight="1" x14ac:dyDescent="0.25">
      <c r="A317" s="9">
        <f t="shared" si="3"/>
        <v>307</v>
      </c>
      <c r="B317" s="72">
        <v>11</v>
      </c>
      <c r="C317" s="9" t="s">
        <v>1395</v>
      </c>
      <c r="D317" s="9" t="s">
        <v>1068</v>
      </c>
      <c r="E317" s="35">
        <v>1168</v>
      </c>
      <c r="F317" s="35"/>
      <c r="G317" s="35">
        <v>50</v>
      </c>
      <c r="H317" s="35">
        <v>400</v>
      </c>
      <c r="I317" s="35">
        <v>982.6</v>
      </c>
      <c r="J317" s="35">
        <v>1400</v>
      </c>
      <c r="K317" s="35"/>
      <c r="L317" s="35">
        <v>250</v>
      </c>
      <c r="M317" s="35"/>
      <c r="N317" s="79">
        <v>4250.6000000000004</v>
      </c>
      <c r="O317" s="9" t="s">
        <v>931</v>
      </c>
      <c r="P317" s="9" t="s">
        <v>931</v>
      </c>
    </row>
    <row r="318" spans="1:16" ht="31.5" customHeight="1" x14ac:dyDescent="0.25">
      <c r="A318" s="9">
        <f t="shared" si="3"/>
        <v>308</v>
      </c>
      <c r="B318" s="72">
        <v>11</v>
      </c>
      <c r="C318" s="9" t="s">
        <v>1396</v>
      </c>
      <c r="D318" s="9" t="s">
        <v>1068</v>
      </c>
      <c r="E318" s="35">
        <v>1168</v>
      </c>
      <c r="F318" s="35"/>
      <c r="G318" s="35">
        <v>35</v>
      </c>
      <c r="H318" s="35">
        <v>400</v>
      </c>
      <c r="I318" s="35">
        <v>982.6</v>
      </c>
      <c r="J318" s="35">
        <v>1400</v>
      </c>
      <c r="K318" s="35"/>
      <c r="L318" s="35">
        <v>250</v>
      </c>
      <c r="M318" s="73"/>
      <c r="N318" s="79">
        <v>4235.6000000000004</v>
      </c>
      <c r="O318" s="9" t="s">
        <v>931</v>
      </c>
      <c r="P318" s="9" t="s">
        <v>931</v>
      </c>
    </row>
    <row r="319" spans="1:16" ht="31.5" customHeight="1" x14ac:dyDescent="0.25">
      <c r="A319" s="9">
        <f t="shared" si="3"/>
        <v>309</v>
      </c>
      <c r="B319" s="72">
        <v>11</v>
      </c>
      <c r="C319" s="9" t="s">
        <v>1397</v>
      </c>
      <c r="D319" s="9" t="s">
        <v>1068</v>
      </c>
      <c r="E319" s="35">
        <v>1168</v>
      </c>
      <c r="F319" s="35"/>
      <c r="G319" s="35">
        <v>35</v>
      </c>
      <c r="H319" s="35">
        <v>400</v>
      </c>
      <c r="I319" s="35">
        <v>1155.05</v>
      </c>
      <c r="J319" s="35">
        <v>1400</v>
      </c>
      <c r="K319" s="35"/>
      <c r="L319" s="35">
        <v>250</v>
      </c>
      <c r="M319" s="35"/>
      <c r="N319" s="79">
        <v>4408.05</v>
      </c>
      <c r="O319" s="9" t="s">
        <v>931</v>
      </c>
      <c r="P319" s="9" t="s">
        <v>931</v>
      </c>
    </row>
    <row r="320" spans="1:16" ht="31.5" customHeight="1" x14ac:dyDescent="0.25">
      <c r="A320" s="9">
        <f t="shared" si="3"/>
        <v>310</v>
      </c>
      <c r="B320" s="72">
        <v>11</v>
      </c>
      <c r="C320" s="9" t="s">
        <v>1398</v>
      </c>
      <c r="D320" s="9" t="s">
        <v>1068</v>
      </c>
      <c r="E320" s="35">
        <v>1168</v>
      </c>
      <c r="F320" s="35"/>
      <c r="G320" s="35">
        <v>50</v>
      </c>
      <c r="H320" s="35">
        <v>400</v>
      </c>
      <c r="I320" s="35">
        <v>982.6</v>
      </c>
      <c r="J320" s="35">
        <v>1400</v>
      </c>
      <c r="K320" s="35"/>
      <c r="L320" s="35">
        <v>250</v>
      </c>
      <c r="M320" s="73"/>
      <c r="N320" s="79">
        <v>4250.6000000000004</v>
      </c>
      <c r="O320" s="9" t="s">
        <v>931</v>
      </c>
      <c r="P320" s="9" t="s">
        <v>931</v>
      </c>
    </row>
    <row r="321" spans="1:16" ht="31.5" customHeight="1" x14ac:dyDescent="0.25">
      <c r="A321" s="9">
        <f t="shared" si="3"/>
        <v>311</v>
      </c>
      <c r="B321" s="72">
        <v>11</v>
      </c>
      <c r="C321" s="9" t="s">
        <v>1399</v>
      </c>
      <c r="D321" s="9" t="s">
        <v>1068</v>
      </c>
      <c r="E321" s="35">
        <v>1168</v>
      </c>
      <c r="F321" s="35"/>
      <c r="G321" s="35">
        <v>50</v>
      </c>
      <c r="H321" s="35">
        <v>400</v>
      </c>
      <c r="I321" s="35">
        <v>982.6</v>
      </c>
      <c r="J321" s="73">
        <v>1400</v>
      </c>
      <c r="K321" s="35"/>
      <c r="L321" s="35">
        <v>250</v>
      </c>
      <c r="M321" s="73"/>
      <c r="N321" s="79">
        <v>4250.6000000000004</v>
      </c>
      <c r="O321" s="9" t="s">
        <v>931</v>
      </c>
      <c r="P321" s="9" t="s">
        <v>931</v>
      </c>
    </row>
    <row r="322" spans="1:16" ht="31.5" customHeight="1" x14ac:dyDescent="0.25">
      <c r="A322" s="9">
        <f t="shared" si="3"/>
        <v>312</v>
      </c>
      <c r="B322" s="72">
        <v>11</v>
      </c>
      <c r="C322" s="9" t="s">
        <v>1400</v>
      </c>
      <c r="D322" s="9" t="s">
        <v>1068</v>
      </c>
      <c r="E322" s="35">
        <v>1168</v>
      </c>
      <c r="F322" s="35"/>
      <c r="G322" s="35"/>
      <c r="H322" s="35">
        <v>400</v>
      </c>
      <c r="I322" s="35">
        <v>982.6</v>
      </c>
      <c r="J322" s="73">
        <v>1400</v>
      </c>
      <c r="K322" s="35"/>
      <c r="L322" s="35">
        <v>250</v>
      </c>
      <c r="M322" s="73"/>
      <c r="N322" s="79">
        <v>4200.6000000000004</v>
      </c>
      <c r="O322" s="9"/>
      <c r="P322" s="9" t="s">
        <v>931</v>
      </c>
    </row>
    <row r="323" spans="1:16" ht="31.5" customHeight="1" x14ac:dyDescent="0.25">
      <c r="A323" s="9">
        <f t="shared" si="3"/>
        <v>313</v>
      </c>
      <c r="B323" s="72">
        <v>11</v>
      </c>
      <c r="C323" s="9" t="s">
        <v>1401</v>
      </c>
      <c r="D323" s="9" t="s">
        <v>1068</v>
      </c>
      <c r="E323" s="35">
        <v>1168</v>
      </c>
      <c r="F323" s="35"/>
      <c r="G323" s="35"/>
      <c r="H323" s="35">
        <v>400</v>
      </c>
      <c r="I323" s="35">
        <v>1155.05</v>
      </c>
      <c r="J323" s="73">
        <v>1400</v>
      </c>
      <c r="K323" s="35"/>
      <c r="L323" s="35">
        <v>250</v>
      </c>
      <c r="M323" s="73"/>
      <c r="N323" s="79">
        <v>4373.05</v>
      </c>
      <c r="O323" s="9"/>
      <c r="P323" s="9" t="s">
        <v>931</v>
      </c>
    </row>
    <row r="324" spans="1:16" ht="31.5" customHeight="1" x14ac:dyDescent="0.25">
      <c r="A324" s="9">
        <f t="shared" si="3"/>
        <v>314</v>
      </c>
      <c r="B324" s="72">
        <v>11</v>
      </c>
      <c r="C324" s="9" t="s">
        <v>1402</v>
      </c>
      <c r="D324" s="9" t="s">
        <v>1068</v>
      </c>
      <c r="E324" s="35">
        <v>1168</v>
      </c>
      <c r="F324" s="35"/>
      <c r="G324" s="35">
        <v>35</v>
      </c>
      <c r="H324" s="35">
        <v>400</v>
      </c>
      <c r="I324" s="35">
        <v>1155.05</v>
      </c>
      <c r="J324" s="73">
        <v>1400</v>
      </c>
      <c r="K324" s="35"/>
      <c r="L324" s="35">
        <v>250</v>
      </c>
      <c r="M324" s="73"/>
      <c r="N324" s="79">
        <v>4408.05</v>
      </c>
      <c r="O324" s="9"/>
      <c r="P324" s="9" t="s">
        <v>931</v>
      </c>
    </row>
    <row r="325" spans="1:16" ht="31.5" customHeight="1" x14ac:dyDescent="0.25">
      <c r="A325" s="9">
        <f t="shared" si="3"/>
        <v>315</v>
      </c>
      <c r="B325" s="72">
        <v>11</v>
      </c>
      <c r="C325" s="9" t="s">
        <v>1403</v>
      </c>
      <c r="D325" s="9" t="s">
        <v>1068</v>
      </c>
      <c r="E325" s="35">
        <v>1168</v>
      </c>
      <c r="F325" s="35"/>
      <c r="G325" s="35">
        <v>50</v>
      </c>
      <c r="H325" s="35">
        <v>400</v>
      </c>
      <c r="I325" s="35">
        <v>982.6</v>
      </c>
      <c r="J325" s="73">
        <v>1400</v>
      </c>
      <c r="K325" s="35"/>
      <c r="L325" s="35">
        <v>250</v>
      </c>
      <c r="M325" s="73"/>
      <c r="N325" s="79">
        <v>4250.6000000000004</v>
      </c>
      <c r="O325" s="9"/>
      <c r="P325" s="9" t="s">
        <v>931</v>
      </c>
    </row>
    <row r="326" spans="1:16" ht="31.5" customHeight="1" x14ac:dyDescent="0.25">
      <c r="A326" s="9">
        <f t="shared" si="3"/>
        <v>316</v>
      </c>
      <c r="B326" s="72">
        <v>11</v>
      </c>
      <c r="C326" s="9" t="s">
        <v>1404</v>
      </c>
      <c r="D326" s="9" t="s">
        <v>1068</v>
      </c>
      <c r="E326" s="35">
        <v>1168</v>
      </c>
      <c r="F326" s="35"/>
      <c r="G326" s="35">
        <v>35</v>
      </c>
      <c r="H326" s="35">
        <v>400</v>
      </c>
      <c r="I326" s="35">
        <v>1155.05</v>
      </c>
      <c r="J326" s="73">
        <v>1400</v>
      </c>
      <c r="K326" s="35"/>
      <c r="L326" s="35">
        <v>250</v>
      </c>
      <c r="M326" s="73"/>
      <c r="N326" s="79">
        <v>4408.05</v>
      </c>
      <c r="O326" s="9"/>
      <c r="P326" s="9" t="s">
        <v>931</v>
      </c>
    </row>
    <row r="327" spans="1:16" ht="31.5" customHeight="1" x14ac:dyDescent="0.25">
      <c r="A327" s="9">
        <f t="shared" si="3"/>
        <v>317</v>
      </c>
      <c r="B327" s="72">
        <v>11</v>
      </c>
      <c r="C327" s="9" t="s">
        <v>1405</v>
      </c>
      <c r="D327" s="9" t="s">
        <v>1068</v>
      </c>
      <c r="E327" s="35">
        <v>1168</v>
      </c>
      <c r="F327" s="35"/>
      <c r="G327" s="35">
        <v>50</v>
      </c>
      <c r="H327" s="35">
        <v>400</v>
      </c>
      <c r="I327" s="35">
        <v>982.6</v>
      </c>
      <c r="J327" s="73">
        <v>1400</v>
      </c>
      <c r="K327" s="35"/>
      <c r="L327" s="35">
        <v>250</v>
      </c>
      <c r="M327" s="73"/>
      <c r="N327" s="79">
        <v>4250.6000000000004</v>
      </c>
      <c r="O327" s="9"/>
      <c r="P327" s="9" t="s">
        <v>931</v>
      </c>
    </row>
  </sheetData>
  <autoFilter ref="A10:P321" xr:uid="{00000000-0009-0000-0000-000000000000}"/>
  <mergeCells count="2">
    <mergeCell ref="G1:N5"/>
    <mergeCell ref="A7:P8"/>
  </mergeCells>
  <conditionalFormatting sqref="C1:C1048576">
    <cfRule type="duplicateValues" dxfId="41" priority="1"/>
  </conditionalFormatting>
  <printOptions gridLines="1"/>
  <pageMargins left="0.75" right="0.75" top="1" bottom="1" header="0.5" footer="0.5"/>
  <pageSetup paperSize="14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2D343-C592-449B-84CF-F07E4A4B5863}">
  <sheetPr>
    <tabColor rgb="FF92D050"/>
  </sheetPr>
  <dimension ref="A1:XFA41"/>
  <sheetViews>
    <sheetView topLeftCell="D12" zoomScaleNormal="100" workbookViewId="0">
      <selection activeCell="D18" sqref="D18"/>
    </sheetView>
  </sheetViews>
  <sheetFormatPr baseColWidth="10" defaultColWidth="11" defaultRowHeight="15" x14ac:dyDescent="0.25"/>
  <cols>
    <col min="1" max="1" width="6.85546875" customWidth="1"/>
    <col min="2" max="2" width="12" customWidth="1"/>
    <col min="3" max="3" width="37" customWidth="1"/>
    <col min="4" max="4" width="35" customWidth="1"/>
    <col min="5" max="9" width="18.28515625" customWidth="1"/>
    <col min="10" max="10" width="55.7109375" customWidth="1"/>
    <col min="11" max="11" width="15.85546875" customWidth="1"/>
  </cols>
  <sheetData>
    <row r="1" spans="1:1023 1028:2045 2050:4096 4101:5118 5123:6140 6145:8191 8196:9213 9218:11264 11269:12286 12291:13308 13313:15359 15364:16381" s="40" customFormat="1" ht="30.75" customHeight="1" x14ac:dyDescent="0.25">
      <c r="A1" s="39"/>
      <c r="B1" s="39"/>
      <c r="C1" s="39"/>
      <c r="D1" s="39"/>
      <c r="E1" s="108" t="s">
        <v>1441</v>
      </c>
      <c r="F1" s="109"/>
      <c r="G1" s="109"/>
      <c r="H1" s="109"/>
      <c r="I1" s="109"/>
      <c r="J1" s="109"/>
    </row>
    <row r="2" spans="1:1023 1028:2045 2050:4096 4101:5118 5123:6140 6145:8191 8196:9213 9218:11264 11269:12286 12291:13308 13313:15359 15364:16381" s="40" customFormat="1" ht="30.75" customHeight="1" x14ac:dyDescent="0.25">
      <c r="A2" s="39"/>
      <c r="B2" s="39"/>
      <c r="C2" s="39"/>
      <c r="D2" s="39"/>
      <c r="E2" s="109"/>
      <c r="F2" s="109"/>
      <c r="G2" s="109"/>
      <c r="H2" s="109"/>
      <c r="I2" s="109"/>
      <c r="J2" s="109"/>
    </row>
    <row r="3" spans="1:1023 1028:2045 2050:4096 4101:5118 5123:6140 6145:8191 8196:9213 9218:11264 11269:12286 12291:13308 13313:15359 15364:16381" s="40" customFormat="1" ht="30.75" customHeight="1" x14ac:dyDescent="0.25">
      <c r="A3" s="39"/>
      <c r="B3" s="39"/>
      <c r="C3" s="39"/>
      <c r="D3" s="39"/>
      <c r="E3" s="109"/>
      <c r="F3" s="109"/>
      <c r="G3" s="109"/>
      <c r="H3" s="109"/>
      <c r="I3" s="109"/>
      <c r="J3" s="109"/>
    </row>
    <row r="4" spans="1:1023 1028:2045 2050:4096 4101:5118 5123:6140 6145:8191 8196:9213 9218:11264 11269:12286 12291:13308 13313:15359 15364:16381" s="40" customFormat="1" ht="30.75" customHeight="1" x14ac:dyDescent="0.25">
      <c r="A4" s="39"/>
      <c r="B4" s="39"/>
      <c r="C4" s="39"/>
      <c r="D4" s="39"/>
      <c r="E4" s="109"/>
      <c r="F4" s="109"/>
      <c r="G4" s="109"/>
      <c r="H4" s="109"/>
      <c r="I4" s="109"/>
      <c r="J4" s="109"/>
    </row>
    <row r="5" spans="1:1023 1028:2045 2050:4096 4101:5118 5123:6140 6145:8191 8196:9213 9218:11264 11269:12286 12291:13308 13313:15359 15364:16381" s="40" customFormat="1" ht="30.75" customHeight="1" x14ac:dyDescent="0.25">
      <c r="A5" s="41"/>
      <c r="B5" s="41"/>
      <c r="C5" s="39"/>
      <c r="D5" s="39"/>
      <c r="E5" s="39"/>
      <c r="F5" s="39"/>
      <c r="G5" s="39"/>
      <c r="H5" s="39"/>
      <c r="I5" s="39"/>
      <c r="J5" s="39"/>
    </row>
    <row r="6" spans="1:1023 1028:2045 2050:4096 4101:5118 5123:6140 6145:8191 8196:9213 9218:11264 11269:12286 12291:13308 13313:15359 15364:16381" s="40" customFormat="1" ht="18.75" customHeight="1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</row>
    <row r="7" spans="1:1023 1028:2045 2050:4096 4101:5118 5123:6140 6145:8191 8196:9213 9218:11264 11269:12286 12291:13308 13313:15359 15364:16381" s="40" customFormat="1" ht="30.75" customHeight="1" x14ac:dyDescent="0.25">
      <c r="A7" s="110" t="s">
        <v>938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</row>
    <row r="8" spans="1:1023 1028:2045 2050:4096 4101:5118 5123:6140 6145:8191 8196:9213 9218:11264 11269:12286 12291:13308 13313:15359 15364:16381" s="40" customFormat="1" ht="3" customHeight="1" x14ac:dyDescent="0.25">
      <c r="A8" s="113"/>
      <c r="B8" s="114"/>
      <c r="C8" s="114"/>
      <c r="D8" s="114"/>
      <c r="E8" s="114"/>
      <c r="F8" s="114"/>
      <c r="G8" s="114"/>
      <c r="H8" s="114"/>
      <c r="I8" s="114"/>
      <c r="J8" s="114"/>
      <c r="K8" s="115"/>
    </row>
    <row r="9" spans="1:1023 1028:2045 2050:4096 4101:5118 5123:6140 6145:8191 8196:9213 9218:11264 11269:12286 12291:13308 13313:15359 15364:16381" s="40" customFormat="1" ht="30.75" customHeight="1" thickBot="1" x14ac:dyDescent="0.3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23 1028:2045 2050:4096 4101:5118 5123:6140 6145:8191 8196:9213 9218:11264 11269:12286 12291:13308 13313:15359 15364:16381" s="43" customFormat="1" ht="45" x14ac:dyDescent="0.25">
      <c r="A10" s="42" t="s">
        <v>1</v>
      </c>
      <c r="B10" s="14" t="s">
        <v>2</v>
      </c>
      <c r="C10" s="14" t="s">
        <v>3</v>
      </c>
      <c r="D10" s="14" t="s">
        <v>922</v>
      </c>
      <c r="E10" s="14" t="s">
        <v>923</v>
      </c>
      <c r="F10" s="15" t="s">
        <v>925</v>
      </c>
      <c r="G10" s="16" t="s">
        <v>939</v>
      </c>
      <c r="H10" s="42" t="s">
        <v>940</v>
      </c>
      <c r="I10" s="14" t="s">
        <v>12</v>
      </c>
      <c r="J10" s="91" t="s">
        <v>13</v>
      </c>
      <c r="K10" s="93" t="s">
        <v>930</v>
      </c>
      <c r="M10" s="44"/>
      <c r="N10" s="44"/>
      <c r="O10" s="45"/>
      <c r="T10" s="44"/>
      <c r="U10" s="44"/>
      <c r="V10" s="45"/>
      <c r="AA10" s="44"/>
      <c r="AB10" s="44"/>
      <c r="AC10" s="45"/>
      <c r="AH10" s="44"/>
      <c r="AI10" s="44"/>
      <c r="AJ10" s="45"/>
      <c r="AO10" s="44"/>
      <c r="AP10" s="44"/>
      <c r="AQ10" s="45"/>
      <c r="AV10" s="44"/>
      <c r="AW10" s="44"/>
      <c r="AX10" s="45"/>
      <c r="BC10" s="44"/>
      <c r="BD10" s="44"/>
      <c r="BE10" s="45"/>
      <c r="BJ10" s="44"/>
      <c r="BK10" s="44"/>
      <c r="BL10" s="45"/>
      <c r="BQ10" s="44"/>
      <c r="BR10" s="44"/>
      <c r="BS10" s="45"/>
      <c r="BX10" s="44"/>
      <c r="BY10" s="44"/>
      <c r="BZ10" s="45"/>
      <c r="CE10" s="44"/>
      <c r="CF10" s="44"/>
      <c r="CG10" s="45"/>
      <c r="CL10" s="44"/>
      <c r="CM10" s="44"/>
      <c r="CN10" s="45"/>
      <c r="CS10" s="44"/>
      <c r="CT10" s="44"/>
      <c r="CU10" s="45"/>
      <c r="CZ10" s="44"/>
      <c r="DA10" s="44"/>
      <c r="DB10" s="45"/>
      <c r="DG10" s="44"/>
      <c r="DH10" s="44"/>
      <c r="DI10" s="45"/>
      <c r="DN10" s="44"/>
      <c r="DO10" s="44"/>
      <c r="DP10" s="45"/>
      <c r="DU10" s="44"/>
      <c r="DV10" s="44"/>
      <c r="DW10" s="45"/>
      <c r="EB10" s="44"/>
      <c r="EC10" s="44"/>
      <c r="ED10" s="45"/>
      <c r="EI10" s="44"/>
      <c r="EJ10" s="44"/>
      <c r="EK10" s="45"/>
      <c r="EP10" s="44"/>
      <c r="EQ10" s="44"/>
      <c r="ER10" s="45"/>
      <c r="EW10" s="44"/>
      <c r="EX10" s="44"/>
      <c r="EY10" s="45"/>
      <c r="FD10" s="44"/>
      <c r="FE10" s="44"/>
      <c r="FF10" s="45"/>
      <c r="FK10" s="44"/>
      <c r="FL10" s="44"/>
      <c r="FM10" s="45"/>
      <c r="FR10" s="44"/>
      <c r="FS10" s="44"/>
      <c r="FT10" s="45"/>
      <c r="FY10" s="44"/>
      <c r="FZ10" s="44"/>
      <c r="GA10" s="45"/>
      <c r="GF10" s="44"/>
      <c r="GG10" s="44"/>
      <c r="GH10" s="45"/>
      <c r="GM10" s="44"/>
      <c r="GN10" s="44"/>
      <c r="GO10" s="45"/>
      <c r="GT10" s="44"/>
      <c r="GU10" s="44"/>
      <c r="GV10" s="45"/>
      <c r="HA10" s="44"/>
      <c r="HB10" s="44"/>
      <c r="HC10" s="45"/>
      <c r="HH10" s="44"/>
      <c r="HI10" s="44"/>
      <c r="HJ10" s="45"/>
      <c r="HO10" s="44"/>
      <c r="HP10" s="44"/>
      <c r="HQ10" s="45"/>
      <c r="HV10" s="44"/>
      <c r="HW10" s="44"/>
      <c r="HX10" s="45"/>
      <c r="IC10" s="44"/>
      <c r="ID10" s="44"/>
      <c r="IE10" s="45"/>
      <c r="IJ10" s="44"/>
      <c r="IK10" s="44"/>
      <c r="IL10" s="45"/>
      <c r="IQ10" s="44"/>
      <c r="IR10" s="44"/>
      <c r="IS10" s="45"/>
      <c r="IX10" s="44"/>
      <c r="IY10" s="44"/>
      <c r="IZ10" s="45"/>
      <c r="JE10" s="44"/>
      <c r="JF10" s="44"/>
      <c r="JG10" s="45"/>
      <c r="JL10" s="44"/>
      <c r="JM10" s="44"/>
      <c r="JN10" s="45"/>
      <c r="JS10" s="44"/>
      <c r="JT10" s="44"/>
      <c r="JU10" s="45"/>
      <c r="JZ10" s="44"/>
      <c r="KA10" s="44"/>
      <c r="KB10" s="45"/>
      <c r="KG10" s="44"/>
      <c r="KH10" s="44"/>
      <c r="KI10" s="45"/>
      <c r="KN10" s="44"/>
      <c r="KO10" s="44"/>
      <c r="KP10" s="45"/>
      <c r="KU10" s="44"/>
      <c r="KV10" s="44"/>
      <c r="KW10" s="45"/>
      <c r="LB10" s="44"/>
      <c r="LC10" s="44"/>
      <c r="LD10" s="45"/>
      <c r="LI10" s="44"/>
      <c r="LJ10" s="44"/>
      <c r="LK10" s="45"/>
      <c r="LP10" s="44"/>
      <c r="LQ10" s="44"/>
      <c r="LR10" s="45"/>
      <c r="LW10" s="44"/>
      <c r="LX10" s="44"/>
      <c r="LY10" s="45"/>
      <c r="MD10" s="44"/>
      <c r="ME10" s="44"/>
      <c r="MF10" s="45"/>
      <c r="MK10" s="44"/>
      <c r="ML10" s="44"/>
      <c r="MM10" s="45"/>
      <c r="MR10" s="44"/>
      <c r="MS10" s="44"/>
      <c r="MT10" s="45"/>
      <c r="MY10" s="44"/>
      <c r="MZ10" s="44"/>
      <c r="NA10" s="45"/>
      <c r="NF10" s="44"/>
      <c r="NG10" s="44"/>
      <c r="NH10" s="45"/>
      <c r="NM10" s="44"/>
      <c r="NN10" s="44"/>
      <c r="NO10" s="45"/>
      <c r="NT10" s="44"/>
      <c r="NU10" s="44"/>
      <c r="NV10" s="45"/>
      <c r="OA10" s="44"/>
      <c r="OB10" s="44"/>
      <c r="OC10" s="45"/>
      <c r="OH10" s="44"/>
      <c r="OI10" s="44"/>
      <c r="OJ10" s="45"/>
      <c r="OO10" s="44"/>
      <c r="OP10" s="44"/>
      <c r="OQ10" s="45"/>
      <c r="OV10" s="44"/>
      <c r="OW10" s="44"/>
      <c r="OX10" s="45"/>
      <c r="PC10" s="44"/>
      <c r="PD10" s="44"/>
      <c r="PE10" s="45"/>
      <c r="PJ10" s="44"/>
      <c r="PK10" s="44"/>
      <c r="PL10" s="45"/>
      <c r="PQ10" s="44"/>
      <c r="PR10" s="44"/>
      <c r="PS10" s="45"/>
      <c r="PX10" s="44"/>
      <c r="PY10" s="44"/>
      <c r="PZ10" s="45"/>
      <c r="QE10" s="44"/>
      <c r="QF10" s="44"/>
      <c r="QG10" s="45"/>
      <c r="QL10" s="44"/>
      <c r="QM10" s="44"/>
      <c r="QN10" s="45"/>
      <c r="QS10" s="44"/>
      <c r="QT10" s="44"/>
      <c r="QU10" s="45"/>
      <c r="QZ10" s="44"/>
      <c r="RA10" s="44"/>
      <c r="RB10" s="45"/>
      <c r="RG10" s="44"/>
      <c r="RH10" s="44"/>
      <c r="RI10" s="45"/>
      <c r="RN10" s="44"/>
      <c r="RO10" s="44"/>
      <c r="RP10" s="45"/>
      <c r="RU10" s="44"/>
      <c r="RV10" s="44"/>
      <c r="RW10" s="45"/>
      <c r="SB10" s="44"/>
      <c r="SC10" s="44"/>
      <c r="SD10" s="45"/>
      <c r="SI10" s="44"/>
      <c r="SJ10" s="44"/>
      <c r="SK10" s="45"/>
      <c r="SP10" s="44"/>
      <c r="SQ10" s="44"/>
      <c r="SR10" s="45"/>
      <c r="SW10" s="44"/>
      <c r="SX10" s="44"/>
      <c r="SY10" s="45"/>
      <c r="TD10" s="44"/>
      <c r="TE10" s="44"/>
      <c r="TF10" s="45"/>
      <c r="TK10" s="44"/>
      <c r="TL10" s="44"/>
      <c r="TM10" s="45"/>
      <c r="TR10" s="44"/>
      <c r="TS10" s="44"/>
      <c r="TT10" s="45"/>
      <c r="TY10" s="44"/>
      <c r="TZ10" s="44"/>
      <c r="UA10" s="45"/>
      <c r="UF10" s="44"/>
      <c r="UG10" s="44"/>
      <c r="UH10" s="45"/>
      <c r="UM10" s="44"/>
      <c r="UN10" s="44"/>
      <c r="UO10" s="45"/>
      <c r="UT10" s="44"/>
      <c r="UU10" s="44"/>
      <c r="UV10" s="45"/>
      <c r="VA10" s="44"/>
      <c r="VB10" s="44"/>
      <c r="VC10" s="45"/>
      <c r="VH10" s="44"/>
      <c r="VI10" s="44"/>
      <c r="VJ10" s="45"/>
      <c r="VO10" s="44"/>
      <c r="VP10" s="44"/>
      <c r="VQ10" s="45"/>
      <c r="VV10" s="44"/>
      <c r="VW10" s="44"/>
      <c r="VX10" s="45"/>
      <c r="WC10" s="44"/>
      <c r="WD10" s="44"/>
      <c r="WE10" s="45"/>
      <c r="WJ10" s="44"/>
      <c r="WK10" s="44"/>
      <c r="WL10" s="45"/>
      <c r="WQ10" s="44"/>
      <c r="WR10" s="44"/>
      <c r="WS10" s="45"/>
      <c r="WX10" s="44"/>
      <c r="WY10" s="44"/>
      <c r="WZ10" s="45"/>
      <c r="XE10" s="44"/>
      <c r="XF10" s="44"/>
      <c r="XG10" s="45"/>
      <c r="XL10" s="44"/>
      <c r="XM10" s="44"/>
      <c r="XN10" s="45"/>
      <c r="XS10" s="44"/>
      <c r="XT10" s="44"/>
      <c r="XU10" s="45"/>
      <c r="XZ10" s="44"/>
      <c r="YA10" s="44"/>
      <c r="YB10" s="45"/>
      <c r="YG10" s="44"/>
      <c r="YH10" s="44"/>
      <c r="YI10" s="45"/>
      <c r="YN10" s="44"/>
      <c r="YO10" s="44"/>
      <c r="YP10" s="45"/>
      <c r="YU10" s="44"/>
      <c r="YV10" s="44"/>
      <c r="YW10" s="45"/>
      <c r="ZB10" s="44"/>
      <c r="ZC10" s="44"/>
      <c r="ZD10" s="45"/>
      <c r="ZI10" s="44"/>
      <c r="ZJ10" s="44"/>
      <c r="ZK10" s="45"/>
      <c r="ZP10" s="44"/>
      <c r="ZQ10" s="44"/>
      <c r="ZR10" s="45"/>
      <c r="ZW10" s="44"/>
      <c r="ZX10" s="44"/>
      <c r="ZY10" s="45"/>
      <c r="AAD10" s="44"/>
      <c r="AAE10" s="44"/>
      <c r="AAF10" s="45"/>
      <c r="AAK10" s="44"/>
      <c r="AAL10" s="44"/>
      <c r="AAM10" s="45"/>
      <c r="AAR10" s="44"/>
      <c r="AAS10" s="44"/>
      <c r="AAT10" s="45"/>
      <c r="AAY10" s="44"/>
      <c r="AAZ10" s="44"/>
      <c r="ABA10" s="45"/>
      <c r="ABF10" s="44"/>
      <c r="ABG10" s="44"/>
      <c r="ABH10" s="45"/>
      <c r="ABM10" s="44"/>
      <c r="ABN10" s="44"/>
      <c r="ABO10" s="45"/>
      <c r="ABT10" s="44"/>
      <c r="ABU10" s="44"/>
      <c r="ABV10" s="45"/>
      <c r="ACA10" s="44"/>
      <c r="ACB10" s="44"/>
      <c r="ACC10" s="45"/>
      <c r="ACH10" s="44"/>
      <c r="ACI10" s="44"/>
      <c r="ACJ10" s="45"/>
      <c r="ACO10" s="44"/>
      <c r="ACP10" s="44"/>
      <c r="ACQ10" s="45"/>
      <c r="ACV10" s="44"/>
      <c r="ACW10" s="44"/>
      <c r="ACX10" s="45"/>
      <c r="ADC10" s="44"/>
      <c r="ADD10" s="44"/>
      <c r="ADE10" s="45"/>
      <c r="ADJ10" s="44"/>
      <c r="ADK10" s="44"/>
      <c r="ADL10" s="45"/>
      <c r="ADQ10" s="44"/>
      <c r="ADR10" s="44"/>
      <c r="ADS10" s="45"/>
      <c r="ADX10" s="44"/>
      <c r="ADY10" s="44"/>
      <c r="ADZ10" s="45"/>
      <c r="AEE10" s="44"/>
      <c r="AEF10" s="44"/>
      <c r="AEG10" s="45"/>
      <c r="AEL10" s="44"/>
      <c r="AEM10" s="44"/>
      <c r="AEN10" s="45"/>
      <c r="AES10" s="44"/>
      <c r="AET10" s="44"/>
      <c r="AEU10" s="45"/>
      <c r="AEZ10" s="44"/>
      <c r="AFA10" s="44"/>
      <c r="AFB10" s="45"/>
      <c r="AFG10" s="44"/>
      <c r="AFH10" s="44"/>
      <c r="AFI10" s="45"/>
      <c r="AFN10" s="44"/>
      <c r="AFO10" s="44"/>
      <c r="AFP10" s="45"/>
      <c r="AFU10" s="44"/>
      <c r="AFV10" s="44"/>
      <c r="AFW10" s="45"/>
      <c r="AGB10" s="44"/>
      <c r="AGC10" s="44"/>
      <c r="AGD10" s="45"/>
      <c r="AGI10" s="44"/>
      <c r="AGJ10" s="44"/>
      <c r="AGK10" s="45"/>
      <c r="AGP10" s="44"/>
      <c r="AGQ10" s="44"/>
      <c r="AGR10" s="45"/>
      <c r="AGW10" s="44"/>
      <c r="AGX10" s="44"/>
      <c r="AGY10" s="45"/>
      <c r="AHD10" s="44"/>
      <c r="AHE10" s="44"/>
      <c r="AHF10" s="45"/>
      <c r="AHK10" s="44"/>
      <c r="AHL10" s="44"/>
      <c r="AHM10" s="45"/>
      <c r="AHR10" s="44"/>
      <c r="AHS10" s="44"/>
      <c r="AHT10" s="45"/>
      <c r="AHY10" s="44"/>
      <c r="AHZ10" s="44"/>
      <c r="AIA10" s="45"/>
      <c r="AIF10" s="44"/>
      <c r="AIG10" s="44"/>
      <c r="AIH10" s="45"/>
      <c r="AIM10" s="44"/>
      <c r="AIN10" s="44"/>
      <c r="AIO10" s="45"/>
      <c r="AIT10" s="44"/>
      <c r="AIU10" s="44"/>
      <c r="AIV10" s="45"/>
      <c r="AJA10" s="44"/>
      <c r="AJB10" s="44"/>
      <c r="AJC10" s="45"/>
      <c r="AJH10" s="44"/>
      <c r="AJI10" s="44"/>
      <c r="AJJ10" s="45"/>
      <c r="AJO10" s="44"/>
      <c r="AJP10" s="44"/>
      <c r="AJQ10" s="45"/>
      <c r="AJV10" s="44"/>
      <c r="AJW10" s="44"/>
      <c r="AJX10" s="45"/>
      <c r="AKC10" s="44"/>
      <c r="AKD10" s="44"/>
      <c r="AKE10" s="45"/>
      <c r="AKJ10" s="44"/>
      <c r="AKK10" s="44"/>
      <c r="AKL10" s="45"/>
      <c r="AKQ10" s="44"/>
      <c r="AKR10" s="44"/>
      <c r="AKS10" s="45"/>
      <c r="AKX10" s="44"/>
      <c r="AKY10" s="44"/>
      <c r="AKZ10" s="45"/>
      <c r="ALE10" s="44"/>
      <c r="ALF10" s="44"/>
      <c r="ALG10" s="45"/>
      <c r="ALL10" s="44"/>
      <c r="ALM10" s="44"/>
      <c r="ALN10" s="45"/>
      <c r="ALS10" s="44"/>
      <c r="ALT10" s="44"/>
      <c r="ALU10" s="45"/>
      <c r="ALZ10" s="44"/>
      <c r="AMA10" s="44"/>
      <c r="AMB10" s="45"/>
      <c r="AMG10" s="44"/>
      <c r="AMH10" s="44"/>
      <c r="AMI10" s="45"/>
      <c r="AMN10" s="44"/>
      <c r="AMO10" s="44"/>
      <c r="AMP10" s="45"/>
      <c r="AMU10" s="44"/>
      <c r="AMV10" s="44"/>
      <c r="AMW10" s="45"/>
      <c r="ANB10" s="44"/>
      <c r="ANC10" s="44"/>
      <c r="AND10" s="45"/>
      <c r="ANI10" s="44"/>
      <c r="ANJ10" s="44"/>
      <c r="ANK10" s="45"/>
      <c r="ANP10" s="44"/>
      <c r="ANQ10" s="44"/>
      <c r="ANR10" s="45"/>
      <c r="ANW10" s="44"/>
      <c r="ANX10" s="44"/>
      <c r="ANY10" s="45"/>
      <c r="AOD10" s="44"/>
      <c r="AOE10" s="44"/>
      <c r="AOF10" s="45"/>
      <c r="AOK10" s="44"/>
      <c r="AOL10" s="44"/>
      <c r="AOM10" s="45"/>
      <c r="AOR10" s="44"/>
      <c r="AOS10" s="44"/>
      <c r="AOT10" s="45"/>
      <c r="AOY10" s="44"/>
      <c r="AOZ10" s="44"/>
      <c r="APA10" s="45"/>
      <c r="APF10" s="44"/>
      <c r="APG10" s="44"/>
      <c r="APH10" s="45"/>
      <c r="APM10" s="44"/>
      <c r="APN10" s="44"/>
      <c r="APO10" s="45"/>
      <c r="APT10" s="44"/>
      <c r="APU10" s="44"/>
      <c r="APV10" s="45"/>
      <c r="AQA10" s="44"/>
      <c r="AQB10" s="44"/>
      <c r="AQC10" s="45"/>
      <c r="AQH10" s="44"/>
      <c r="AQI10" s="44"/>
      <c r="AQJ10" s="45"/>
      <c r="AQO10" s="44"/>
      <c r="AQP10" s="44"/>
      <c r="AQQ10" s="45"/>
      <c r="AQV10" s="44"/>
      <c r="AQW10" s="44"/>
      <c r="AQX10" s="45"/>
      <c r="ARC10" s="44"/>
      <c r="ARD10" s="44"/>
      <c r="ARE10" s="45"/>
      <c r="ARJ10" s="44"/>
      <c r="ARK10" s="44"/>
      <c r="ARL10" s="45"/>
      <c r="ARQ10" s="44"/>
      <c r="ARR10" s="44"/>
      <c r="ARS10" s="45"/>
      <c r="ARX10" s="44"/>
      <c r="ARY10" s="44"/>
      <c r="ARZ10" s="45"/>
      <c r="ASE10" s="44"/>
      <c r="ASF10" s="44"/>
      <c r="ASG10" s="45"/>
      <c r="ASL10" s="44"/>
      <c r="ASM10" s="44"/>
      <c r="ASN10" s="45"/>
      <c r="ASS10" s="44"/>
      <c r="AST10" s="44"/>
      <c r="ASU10" s="45"/>
      <c r="ASZ10" s="44"/>
      <c r="ATA10" s="44"/>
      <c r="ATB10" s="45"/>
      <c r="ATG10" s="44"/>
      <c r="ATH10" s="44"/>
      <c r="ATI10" s="45"/>
      <c r="ATN10" s="44"/>
      <c r="ATO10" s="44"/>
      <c r="ATP10" s="45"/>
      <c r="ATU10" s="44"/>
      <c r="ATV10" s="44"/>
      <c r="ATW10" s="45"/>
      <c r="AUB10" s="44"/>
      <c r="AUC10" s="44"/>
      <c r="AUD10" s="45"/>
      <c r="AUI10" s="44"/>
      <c r="AUJ10" s="44"/>
      <c r="AUK10" s="45"/>
      <c r="AUP10" s="44"/>
      <c r="AUQ10" s="44"/>
      <c r="AUR10" s="45"/>
      <c r="AUW10" s="44"/>
      <c r="AUX10" s="44"/>
      <c r="AUY10" s="45"/>
      <c r="AVD10" s="44"/>
      <c r="AVE10" s="44"/>
      <c r="AVF10" s="45"/>
      <c r="AVK10" s="44"/>
      <c r="AVL10" s="44"/>
      <c r="AVM10" s="45"/>
      <c r="AVR10" s="44"/>
      <c r="AVS10" s="44"/>
      <c r="AVT10" s="45"/>
      <c r="AVY10" s="44"/>
      <c r="AVZ10" s="44"/>
      <c r="AWA10" s="45"/>
      <c r="AWF10" s="44"/>
      <c r="AWG10" s="44"/>
      <c r="AWH10" s="45"/>
      <c r="AWM10" s="44"/>
      <c r="AWN10" s="44"/>
      <c r="AWO10" s="45"/>
      <c r="AWT10" s="44"/>
      <c r="AWU10" s="44"/>
      <c r="AWV10" s="45"/>
      <c r="AXA10" s="44"/>
      <c r="AXB10" s="44"/>
      <c r="AXC10" s="45"/>
      <c r="AXH10" s="44"/>
      <c r="AXI10" s="44"/>
      <c r="AXJ10" s="45"/>
      <c r="AXO10" s="44"/>
      <c r="AXP10" s="44"/>
      <c r="AXQ10" s="45"/>
      <c r="AXV10" s="44"/>
      <c r="AXW10" s="44"/>
      <c r="AXX10" s="45"/>
      <c r="AYC10" s="44"/>
      <c r="AYD10" s="44"/>
      <c r="AYE10" s="45"/>
      <c r="AYJ10" s="44"/>
      <c r="AYK10" s="44"/>
      <c r="AYL10" s="45"/>
      <c r="AYQ10" s="44"/>
      <c r="AYR10" s="44"/>
      <c r="AYS10" s="45"/>
      <c r="AYX10" s="44"/>
      <c r="AYY10" s="44"/>
      <c r="AYZ10" s="45"/>
      <c r="AZE10" s="44"/>
      <c r="AZF10" s="44"/>
      <c r="AZG10" s="45"/>
      <c r="AZL10" s="44"/>
      <c r="AZM10" s="44"/>
      <c r="AZN10" s="45"/>
      <c r="AZS10" s="44"/>
      <c r="AZT10" s="44"/>
      <c r="AZU10" s="45"/>
      <c r="AZZ10" s="44"/>
      <c r="BAA10" s="44"/>
      <c r="BAB10" s="45"/>
      <c r="BAG10" s="44"/>
      <c r="BAH10" s="44"/>
      <c r="BAI10" s="45"/>
      <c r="BAN10" s="44"/>
      <c r="BAO10" s="44"/>
      <c r="BAP10" s="45"/>
      <c r="BAU10" s="44"/>
      <c r="BAV10" s="44"/>
      <c r="BAW10" s="45"/>
      <c r="BBB10" s="44"/>
      <c r="BBC10" s="44"/>
      <c r="BBD10" s="45"/>
      <c r="BBI10" s="44"/>
      <c r="BBJ10" s="44"/>
      <c r="BBK10" s="45"/>
      <c r="BBP10" s="44"/>
      <c r="BBQ10" s="44"/>
      <c r="BBR10" s="45"/>
      <c r="BBW10" s="44"/>
      <c r="BBX10" s="44"/>
      <c r="BBY10" s="45"/>
      <c r="BCD10" s="44"/>
      <c r="BCE10" s="44"/>
      <c r="BCF10" s="45"/>
      <c r="BCK10" s="44"/>
      <c r="BCL10" s="44"/>
      <c r="BCM10" s="45"/>
      <c r="BCR10" s="44"/>
      <c r="BCS10" s="44"/>
      <c r="BCT10" s="45"/>
      <c r="BCY10" s="44"/>
      <c r="BCZ10" s="44"/>
      <c r="BDA10" s="45"/>
      <c r="BDF10" s="44"/>
      <c r="BDG10" s="44"/>
      <c r="BDH10" s="45"/>
      <c r="BDM10" s="44"/>
      <c r="BDN10" s="44"/>
      <c r="BDO10" s="45"/>
      <c r="BDT10" s="44"/>
      <c r="BDU10" s="44"/>
      <c r="BDV10" s="45"/>
      <c r="BEA10" s="44"/>
      <c r="BEB10" s="44"/>
      <c r="BEC10" s="45"/>
      <c r="BEH10" s="44"/>
      <c r="BEI10" s="44"/>
      <c r="BEJ10" s="45"/>
      <c r="BEO10" s="44"/>
      <c r="BEP10" s="44"/>
      <c r="BEQ10" s="45"/>
      <c r="BEV10" s="44"/>
      <c r="BEW10" s="44"/>
      <c r="BEX10" s="45"/>
      <c r="BFC10" s="44"/>
      <c r="BFD10" s="44"/>
      <c r="BFE10" s="45"/>
      <c r="BFJ10" s="44"/>
      <c r="BFK10" s="44"/>
      <c r="BFL10" s="45"/>
      <c r="BFQ10" s="44"/>
      <c r="BFR10" s="44"/>
      <c r="BFS10" s="45"/>
      <c r="BFX10" s="44"/>
      <c r="BFY10" s="44"/>
      <c r="BFZ10" s="45"/>
      <c r="BGE10" s="44"/>
      <c r="BGF10" s="44"/>
      <c r="BGG10" s="45"/>
      <c r="BGL10" s="44"/>
      <c r="BGM10" s="44"/>
      <c r="BGN10" s="45"/>
      <c r="BGS10" s="44"/>
      <c r="BGT10" s="44"/>
      <c r="BGU10" s="45"/>
      <c r="BGZ10" s="44"/>
      <c r="BHA10" s="44"/>
      <c r="BHB10" s="45"/>
      <c r="BHG10" s="44"/>
      <c r="BHH10" s="44"/>
      <c r="BHI10" s="45"/>
      <c r="BHN10" s="44"/>
      <c r="BHO10" s="44"/>
      <c r="BHP10" s="45"/>
      <c r="BHU10" s="44"/>
      <c r="BHV10" s="44"/>
      <c r="BHW10" s="45"/>
      <c r="BIB10" s="44"/>
      <c r="BIC10" s="44"/>
      <c r="BID10" s="45"/>
      <c r="BII10" s="44"/>
      <c r="BIJ10" s="44"/>
      <c r="BIK10" s="45"/>
      <c r="BIP10" s="44"/>
      <c r="BIQ10" s="44"/>
      <c r="BIR10" s="45"/>
      <c r="BIW10" s="44"/>
      <c r="BIX10" s="44"/>
      <c r="BIY10" s="45"/>
      <c r="BJD10" s="44"/>
      <c r="BJE10" s="44"/>
      <c r="BJF10" s="45"/>
      <c r="BJK10" s="44"/>
      <c r="BJL10" s="44"/>
      <c r="BJM10" s="45"/>
      <c r="BJR10" s="44"/>
      <c r="BJS10" s="44"/>
      <c r="BJT10" s="45"/>
      <c r="BJY10" s="44"/>
      <c r="BJZ10" s="44"/>
      <c r="BKA10" s="45"/>
      <c r="BKF10" s="44"/>
      <c r="BKG10" s="44"/>
      <c r="BKH10" s="45"/>
      <c r="BKM10" s="44"/>
      <c r="BKN10" s="44"/>
      <c r="BKO10" s="45"/>
      <c r="BKT10" s="44"/>
      <c r="BKU10" s="44"/>
      <c r="BKV10" s="45"/>
      <c r="BLA10" s="44"/>
      <c r="BLB10" s="44"/>
      <c r="BLC10" s="45"/>
      <c r="BLH10" s="44"/>
      <c r="BLI10" s="44"/>
      <c r="BLJ10" s="45"/>
      <c r="BLO10" s="44"/>
      <c r="BLP10" s="44"/>
      <c r="BLQ10" s="45"/>
      <c r="BLV10" s="44"/>
      <c r="BLW10" s="44"/>
      <c r="BLX10" s="45"/>
      <c r="BMC10" s="44"/>
      <c r="BMD10" s="44"/>
      <c r="BME10" s="45"/>
      <c r="BMJ10" s="44"/>
      <c r="BMK10" s="44"/>
      <c r="BML10" s="45"/>
      <c r="BMQ10" s="44"/>
      <c r="BMR10" s="44"/>
      <c r="BMS10" s="45"/>
      <c r="BMX10" s="44"/>
      <c r="BMY10" s="44"/>
      <c r="BMZ10" s="45"/>
      <c r="BNE10" s="44"/>
      <c r="BNF10" s="44"/>
      <c r="BNG10" s="45"/>
      <c r="BNL10" s="44"/>
      <c r="BNM10" s="44"/>
      <c r="BNN10" s="45"/>
      <c r="BNS10" s="44"/>
      <c r="BNT10" s="44"/>
      <c r="BNU10" s="45"/>
      <c r="BNZ10" s="44"/>
      <c r="BOA10" s="44"/>
      <c r="BOB10" s="45"/>
      <c r="BOG10" s="44"/>
      <c r="BOH10" s="44"/>
      <c r="BOI10" s="45"/>
      <c r="BON10" s="44"/>
      <c r="BOO10" s="44"/>
      <c r="BOP10" s="45"/>
      <c r="BOU10" s="44"/>
      <c r="BOV10" s="44"/>
      <c r="BOW10" s="45"/>
      <c r="BPB10" s="44"/>
      <c r="BPC10" s="44"/>
      <c r="BPD10" s="45"/>
      <c r="BPI10" s="44"/>
      <c r="BPJ10" s="44"/>
      <c r="BPK10" s="45"/>
      <c r="BPP10" s="44"/>
      <c r="BPQ10" s="44"/>
      <c r="BPR10" s="45"/>
      <c r="BPW10" s="44"/>
      <c r="BPX10" s="44"/>
      <c r="BPY10" s="45"/>
      <c r="BQD10" s="44"/>
      <c r="BQE10" s="44"/>
      <c r="BQF10" s="45"/>
      <c r="BQK10" s="44"/>
      <c r="BQL10" s="44"/>
      <c r="BQM10" s="45"/>
      <c r="BQR10" s="44"/>
      <c r="BQS10" s="44"/>
      <c r="BQT10" s="45"/>
      <c r="BQY10" s="44"/>
      <c r="BQZ10" s="44"/>
      <c r="BRA10" s="45"/>
      <c r="BRF10" s="44"/>
      <c r="BRG10" s="44"/>
      <c r="BRH10" s="45"/>
      <c r="BRM10" s="44"/>
      <c r="BRN10" s="44"/>
      <c r="BRO10" s="45"/>
      <c r="BRT10" s="44"/>
      <c r="BRU10" s="44"/>
      <c r="BRV10" s="45"/>
      <c r="BSA10" s="44"/>
      <c r="BSB10" s="44"/>
      <c r="BSC10" s="45"/>
      <c r="BSH10" s="44"/>
      <c r="BSI10" s="44"/>
      <c r="BSJ10" s="45"/>
      <c r="BSO10" s="44"/>
      <c r="BSP10" s="44"/>
      <c r="BSQ10" s="45"/>
      <c r="BSV10" s="44"/>
      <c r="BSW10" s="44"/>
      <c r="BSX10" s="45"/>
      <c r="BTC10" s="44"/>
      <c r="BTD10" s="44"/>
      <c r="BTE10" s="45"/>
      <c r="BTJ10" s="44"/>
      <c r="BTK10" s="44"/>
      <c r="BTL10" s="45"/>
      <c r="BTQ10" s="44"/>
      <c r="BTR10" s="44"/>
      <c r="BTS10" s="45"/>
      <c r="BTX10" s="44"/>
      <c r="BTY10" s="44"/>
      <c r="BTZ10" s="45"/>
      <c r="BUE10" s="44"/>
      <c r="BUF10" s="44"/>
      <c r="BUG10" s="45"/>
      <c r="BUL10" s="44"/>
      <c r="BUM10" s="44"/>
      <c r="BUN10" s="45"/>
      <c r="BUS10" s="44"/>
      <c r="BUT10" s="44"/>
      <c r="BUU10" s="45"/>
      <c r="BUZ10" s="44"/>
      <c r="BVA10" s="44"/>
      <c r="BVB10" s="45"/>
      <c r="BVG10" s="44"/>
      <c r="BVH10" s="44"/>
      <c r="BVI10" s="45"/>
      <c r="BVN10" s="44"/>
      <c r="BVO10" s="44"/>
      <c r="BVP10" s="45"/>
      <c r="BVU10" s="44"/>
      <c r="BVV10" s="44"/>
      <c r="BVW10" s="45"/>
      <c r="BWB10" s="44"/>
      <c r="BWC10" s="44"/>
      <c r="BWD10" s="45"/>
      <c r="BWI10" s="44"/>
      <c r="BWJ10" s="44"/>
      <c r="BWK10" s="45"/>
      <c r="BWP10" s="44"/>
      <c r="BWQ10" s="44"/>
      <c r="BWR10" s="45"/>
      <c r="BWW10" s="44"/>
      <c r="BWX10" s="44"/>
      <c r="BWY10" s="45"/>
      <c r="BXD10" s="44"/>
      <c r="BXE10" s="44"/>
      <c r="BXF10" s="45"/>
      <c r="BXK10" s="44"/>
      <c r="BXL10" s="44"/>
      <c r="BXM10" s="45"/>
      <c r="BXR10" s="44"/>
      <c r="BXS10" s="44"/>
      <c r="BXT10" s="45"/>
      <c r="BXY10" s="44"/>
      <c r="BXZ10" s="44"/>
      <c r="BYA10" s="45"/>
      <c r="BYF10" s="44"/>
      <c r="BYG10" s="44"/>
      <c r="BYH10" s="45"/>
      <c r="BYM10" s="44"/>
      <c r="BYN10" s="44"/>
      <c r="BYO10" s="45"/>
      <c r="BYT10" s="44"/>
      <c r="BYU10" s="44"/>
      <c r="BYV10" s="45"/>
      <c r="BZA10" s="44"/>
      <c r="BZB10" s="44"/>
      <c r="BZC10" s="45"/>
      <c r="BZH10" s="44"/>
      <c r="BZI10" s="44"/>
      <c r="BZJ10" s="45"/>
      <c r="BZO10" s="44"/>
      <c r="BZP10" s="44"/>
      <c r="BZQ10" s="45"/>
      <c r="BZV10" s="44"/>
      <c r="BZW10" s="44"/>
      <c r="BZX10" s="45"/>
      <c r="CAC10" s="44"/>
      <c r="CAD10" s="44"/>
      <c r="CAE10" s="45"/>
      <c r="CAJ10" s="44"/>
      <c r="CAK10" s="44"/>
      <c r="CAL10" s="45"/>
      <c r="CAQ10" s="44"/>
      <c r="CAR10" s="44"/>
      <c r="CAS10" s="45"/>
      <c r="CAX10" s="44"/>
      <c r="CAY10" s="44"/>
      <c r="CAZ10" s="45"/>
      <c r="CBE10" s="44"/>
      <c r="CBF10" s="44"/>
      <c r="CBG10" s="45"/>
      <c r="CBL10" s="44"/>
      <c r="CBM10" s="44"/>
      <c r="CBN10" s="45"/>
      <c r="CBS10" s="44"/>
      <c r="CBT10" s="44"/>
      <c r="CBU10" s="45"/>
      <c r="CBZ10" s="44"/>
      <c r="CCA10" s="44"/>
      <c r="CCB10" s="45"/>
      <c r="CCG10" s="44"/>
      <c r="CCH10" s="44"/>
      <c r="CCI10" s="45"/>
      <c r="CCN10" s="44"/>
      <c r="CCO10" s="44"/>
      <c r="CCP10" s="45"/>
      <c r="CCU10" s="44"/>
      <c r="CCV10" s="44"/>
      <c r="CCW10" s="45"/>
      <c r="CDB10" s="44"/>
      <c r="CDC10" s="44"/>
      <c r="CDD10" s="45"/>
      <c r="CDI10" s="44"/>
      <c r="CDJ10" s="44"/>
      <c r="CDK10" s="45"/>
      <c r="CDP10" s="44"/>
      <c r="CDQ10" s="44"/>
      <c r="CDR10" s="45"/>
      <c r="CDW10" s="44"/>
      <c r="CDX10" s="44"/>
      <c r="CDY10" s="45"/>
      <c r="CED10" s="44"/>
      <c r="CEE10" s="44"/>
      <c r="CEF10" s="45"/>
      <c r="CEK10" s="44"/>
      <c r="CEL10" s="44"/>
      <c r="CEM10" s="45"/>
      <c r="CER10" s="44"/>
      <c r="CES10" s="44"/>
      <c r="CET10" s="45"/>
      <c r="CEY10" s="44"/>
      <c r="CEZ10" s="44"/>
      <c r="CFA10" s="45"/>
      <c r="CFF10" s="44"/>
      <c r="CFG10" s="44"/>
      <c r="CFH10" s="45"/>
      <c r="CFM10" s="44"/>
      <c r="CFN10" s="44"/>
      <c r="CFO10" s="45"/>
      <c r="CFT10" s="44"/>
      <c r="CFU10" s="44"/>
      <c r="CFV10" s="45"/>
      <c r="CGA10" s="44"/>
      <c r="CGB10" s="44"/>
      <c r="CGC10" s="45"/>
      <c r="CGH10" s="44"/>
      <c r="CGI10" s="44"/>
      <c r="CGJ10" s="45"/>
      <c r="CGO10" s="44"/>
      <c r="CGP10" s="44"/>
      <c r="CGQ10" s="45"/>
      <c r="CGV10" s="44"/>
      <c r="CGW10" s="44"/>
      <c r="CGX10" s="45"/>
      <c r="CHC10" s="44"/>
      <c r="CHD10" s="44"/>
      <c r="CHE10" s="45"/>
      <c r="CHJ10" s="44"/>
      <c r="CHK10" s="44"/>
      <c r="CHL10" s="45"/>
      <c r="CHQ10" s="44"/>
      <c r="CHR10" s="44"/>
      <c r="CHS10" s="45"/>
      <c r="CHX10" s="44"/>
      <c r="CHY10" s="44"/>
      <c r="CHZ10" s="45"/>
      <c r="CIE10" s="44"/>
      <c r="CIF10" s="44"/>
      <c r="CIG10" s="45"/>
      <c r="CIL10" s="44"/>
      <c r="CIM10" s="44"/>
      <c r="CIN10" s="45"/>
      <c r="CIS10" s="44"/>
      <c r="CIT10" s="44"/>
      <c r="CIU10" s="45"/>
      <c r="CIZ10" s="44"/>
      <c r="CJA10" s="44"/>
      <c r="CJB10" s="45"/>
      <c r="CJG10" s="44"/>
      <c r="CJH10" s="44"/>
      <c r="CJI10" s="45"/>
      <c r="CJN10" s="44"/>
      <c r="CJO10" s="44"/>
      <c r="CJP10" s="45"/>
      <c r="CJU10" s="44"/>
      <c r="CJV10" s="44"/>
      <c r="CJW10" s="45"/>
      <c r="CKB10" s="44"/>
      <c r="CKC10" s="44"/>
      <c r="CKD10" s="45"/>
      <c r="CKI10" s="44"/>
      <c r="CKJ10" s="44"/>
      <c r="CKK10" s="45"/>
      <c r="CKP10" s="44"/>
      <c r="CKQ10" s="44"/>
      <c r="CKR10" s="45"/>
      <c r="CKW10" s="44"/>
      <c r="CKX10" s="44"/>
      <c r="CKY10" s="45"/>
      <c r="CLD10" s="44"/>
      <c r="CLE10" s="44"/>
      <c r="CLF10" s="45"/>
      <c r="CLK10" s="44"/>
      <c r="CLL10" s="44"/>
      <c r="CLM10" s="45"/>
      <c r="CLR10" s="44"/>
      <c r="CLS10" s="44"/>
      <c r="CLT10" s="45"/>
      <c r="CLY10" s="44"/>
      <c r="CLZ10" s="44"/>
      <c r="CMA10" s="45"/>
      <c r="CMF10" s="44"/>
      <c r="CMG10" s="44"/>
      <c r="CMH10" s="45"/>
      <c r="CMM10" s="44"/>
      <c r="CMN10" s="44"/>
      <c r="CMO10" s="45"/>
      <c r="CMT10" s="44"/>
      <c r="CMU10" s="44"/>
      <c r="CMV10" s="45"/>
      <c r="CNA10" s="44"/>
      <c r="CNB10" s="44"/>
      <c r="CNC10" s="45"/>
      <c r="CNH10" s="44"/>
      <c r="CNI10" s="44"/>
      <c r="CNJ10" s="45"/>
      <c r="CNO10" s="44"/>
      <c r="CNP10" s="44"/>
      <c r="CNQ10" s="45"/>
      <c r="CNV10" s="44"/>
      <c r="CNW10" s="44"/>
      <c r="CNX10" s="45"/>
      <c r="COC10" s="44"/>
      <c r="COD10" s="44"/>
      <c r="COE10" s="45"/>
      <c r="COJ10" s="44"/>
      <c r="COK10" s="44"/>
      <c r="COL10" s="45"/>
      <c r="COQ10" s="44"/>
      <c r="COR10" s="44"/>
      <c r="COS10" s="45"/>
      <c r="COX10" s="44"/>
      <c r="COY10" s="44"/>
      <c r="COZ10" s="45"/>
      <c r="CPE10" s="44"/>
      <c r="CPF10" s="44"/>
      <c r="CPG10" s="45"/>
      <c r="CPL10" s="44"/>
      <c r="CPM10" s="44"/>
      <c r="CPN10" s="45"/>
      <c r="CPS10" s="44"/>
      <c r="CPT10" s="44"/>
      <c r="CPU10" s="45"/>
      <c r="CPZ10" s="44"/>
      <c r="CQA10" s="44"/>
      <c r="CQB10" s="45"/>
      <c r="CQG10" s="44"/>
      <c r="CQH10" s="44"/>
      <c r="CQI10" s="45"/>
      <c r="CQN10" s="44"/>
      <c r="CQO10" s="44"/>
      <c r="CQP10" s="45"/>
      <c r="CQU10" s="44"/>
      <c r="CQV10" s="44"/>
      <c r="CQW10" s="45"/>
      <c r="CRB10" s="44"/>
      <c r="CRC10" s="44"/>
      <c r="CRD10" s="45"/>
      <c r="CRI10" s="44"/>
      <c r="CRJ10" s="44"/>
      <c r="CRK10" s="45"/>
      <c r="CRP10" s="44"/>
      <c r="CRQ10" s="44"/>
      <c r="CRR10" s="45"/>
      <c r="CRW10" s="44"/>
      <c r="CRX10" s="44"/>
      <c r="CRY10" s="45"/>
      <c r="CSD10" s="44"/>
      <c r="CSE10" s="44"/>
      <c r="CSF10" s="45"/>
      <c r="CSK10" s="44"/>
      <c r="CSL10" s="44"/>
      <c r="CSM10" s="45"/>
      <c r="CSR10" s="44"/>
      <c r="CSS10" s="44"/>
      <c r="CST10" s="45"/>
      <c r="CSY10" s="44"/>
      <c r="CSZ10" s="44"/>
      <c r="CTA10" s="45"/>
      <c r="CTF10" s="44"/>
      <c r="CTG10" s="44"/>
      <c r="CTH10" s="45"/>
      <c r="CTM10" s="44"/>
      <c r="CTN10" s="44"/>
      <c r="CTO10" s="45"/>
      <c r="CTT10" s="44"/>
      <c r="CTU10" s="44"/>
      <c r="CTV10" s="45"/>
      <c r="CUA10" s="44"/>
      <c r="CUB10" s="44"/>
      <c r="CUC10" s="45"/>
      <c r="CUH10" s="44"/>
      <c r="CUI10" s="44"/>
      <c r="CUJ10" s="45"/>
      <c r="CUO10" s="44"/>
      <c r="CUP10" s="44"/>
      <c r="CUQ10" s="45"/>
      <c r="CUV10" s="44"/>
      <c r="CUW10" s="44"/>
      <c r="CUX10" s="45"/>
      <c r="CVC10" s="44"/>
      <c r="CVD10" s="44"/>
      <c r="CVE10" s="45"/>
      <c r="CVJ10" s="44"/>
      <c r="CVK10" s="44"/>
      <c r="CVL10" s="45"/>
      <c r="CVQ10" s="44"/>
      <c r="CVR10" s="44"/>
      <c r="CVS10" s="45"/>
      <c r="CVX10" s="44"/>
      <c r="CVY10" s="44"/>
      <c r="CVZ10" s="45"/>
      <c r="CWE10" s="44"/>
      <c r="CWF10" s="44"/>
      <c r="CWG10" s="45"/>
      <c r="CWL10" s="44"/>
      <c r="CWM10" s="44"/>
      <c r="CWN10" s="45"/>
      <c r="CWS10" s="44"/>
      <c r="CWT10" s="44"/>
      <c r="CWU10" s="45"/>
      <c r="CWZ10" s="44"/>
      <c r="CXA10" s="44"/>
      <c r="CXB10" s="45"/>
      <c r="CXG10" s="44"/>
      <c r="CXH10" s="44"/>
      <c r="CXI10" s="45"/>
      <c r="CXN10" s="44"/>
      <c r="CXO10" s="44"/>
      <c r="CXP10" s="45"/>
      <c r="CXU10" s="44"/>
      <c r="CXV10" s="44"/>
      <c r="CXW10" s="45"/>
      <c r="CYB10" s="44"/>
      <c r="CYC10" s="44"/>
      <c r="CYD10" s="45"/>
      <c r="CYI10" s="44"/>
      <c r="CYJ10" s="44"/>
      <c r="CYK10" s="45"/>
      <c r="CYP10" s="44"/>
      <c r="CYQ10" s="44"/>
      <c r="CYR10" s="45"/>
      <c r="CYW10" s="44"/>
      <c r="CYX10" s="44"/>
      <c r="CYY10" s="45"/>
      <c r="CZD10" s="44"/>
      <c r="CZE10" s="44"/>
      <c r="CZF10" s="45"/>
      <c r="CZK10" s="44"/>
      <c r="CZL10" s="44"/>
      <c r="CZM10" s="45"/>
      <c r="CZR10" s="44"/>
      <c r="CZS10" s="44"/>
      <c r="CZT10" s="45"/>
      <c r="CZY10" s="44"/>
      <c r="CZZ10" s="44"/>
      <c r="DAA10" s="45"/>
      <c r="DAF10" s="44"/>
      <c r="DAG10" s="44"/>
      <c r="DAH10" s="45"/>
      <c r="DAM10" s="44"/>
      <c r="DAN10" s="44"/>
      <c r="DAO10" s="45"/>
      <c r="DAT10" s="44"/>
      <c r="DAU10" s="44"/>
      <c r="DAV10" s="45"/>
      <c r="DBA10" s="44"/>
      <c r="DBB10" s="44"/>
      <c r="DBC10" s="45"/>
      <c r="DBH10" s="44"/>
      <c r="DBI10" s="44"/>
      <c r="DBJ10" s="45"/>
      <c r="DBO10" s="44"/>
      <c r="DBP10" s="44"/>
      <c r="DBQ10" s="45"/>
      <c r="DBV10" s="44"/>
      <c r="DBW10" s="44"/>
      <c r="DBX10" s="45"/>
      <c r="DCC10" s="44"/>
      <c r="DCD10" s="44"/>
      <c r="DCE10" s="45"/>
      <c r="DCJ10" s="44"/>
      <c r="DCK10" s="44"/>
      <c r="DCL10" s="45"/>
      <c r="DCQ10" s="44"/>
      <c r="DCR10" s="44"/>
      <c r="DCS10" s="45"/>
      <c r="DCX10" s="44"/>
      <c r="DCY10" s="44"/>
      <c r="DCZ10" s="45"/>
      <c r="DDE10" s="44"/>
      <c r="DDF10" s="44"/>
      <c r="DDG10" s="45"/>
      <c r="DDL10" s="44"/>
      <c r="DDM10" s="44"/>
      <c r="DDN10" s="45"/>
      <c r="DDS10" s="44"/>
      <c r="DDT10" s="44"/>
      <c r="DDU10" s="45"/>
      <c r="DDZ10" s="44"/>
      <c r="DEA10" s="44"/>
      <c r="DEB10" s="45"/>
      <c r="DEG10" s="44"/>
      <c r="DEH10" s="44"/>
      <c r="DEI10" s="45"/>
      <c r="DEN10" s="44"/>
      <c r="DEO10" s="44"/>
      <c r="DEP10" s="45"/>
      <c r="DEU10" s="44"/>
      <c r="DEV10" s="44"/>
      <c r="DEW10" s="45"/>
      <c r="DFB10" s="44"/>
      <c r="DFC10" s="44"/>
      <c r="DFD10" s="45"/>
      <c r="DFI10" s="44"/>
      <c r="DFJ10" s="44"/>
      <c r="DFK10" s="45"/>
      <c r="DFP10" s="44"/>
      <c r="DFQ10" s="44"/>
      <c r="DFR10" s="45"/>
      <c r="DFW10" s="44"/>
      <c r="DFX10" s="44"/>
      <c r="DFY10" s="45"/>
      <c r="DGD10" s="44"/>
      <c r="DGE10" s="44"/>
      <c r="DGF10" s="45"/>
      <c r="DGK10" s="44"/>
      <c r="DGL10" s="44"/>
      <c r="DGM10" s="45"/>
      <c r="DGR10" s="44"/>
      <c r="DGS10" s="44"/>
      <c r="DGT10" s="45"/>
      <c r="DGY10" s="44"/>
      <c r="DGZ10" s="44"/>
      <c r="DHA10" s="45"/>
      <c r="DHF10" s="44"/>
      <c r="DHG10" s="44"/>
      <c r="DHH10" s="45"/>
      <c r="DHM10" s="44"/>
      <c r="DHN10" s="44"/>
      <c r="DHO10" s="45"/>
      <c r="DHT10" s="44"/>
      <c r="DHU10" s="44"/>
      <c r="DHV10" s="45"/>
      <c r="DIA10" s="44"/>
      <c r="DIB10" s="44"/>
      <c r="DIC10" s="45"/>
      <c r="DIH10" s="44"/>
      <c r="DII10" s="44"/>
      <c r="DIJ10" s="45"/>
      <c r="DIO10" s="44"/>
      <c r="DIP10" s="44"/>
      <c r="DIQ10" s="45"/>
      <c r="DIV10" s="44"/>
      <c r="DIW10" s="44"/>
      <c r="DIX10" s="45"/>
      <c r="DJC10" s="44"/>
      <c r="DJD10" s="44"/>
      <c r="DJE10" s="45"/>
      <c r="DJJ10" s="44"/>
      <c r="DJK10" s="44"/>
      <c r="DJL10" s="45"/>
      <c r="DJQ10" s="44"/>
      <c r="DJR10" s="44"/>
      <c r="DJS10" s="45"/>
      <c r="DJX10" s="44"/>
      <c r="DJY10" s="44"/>
      <c r="DJZ10" s="45"/>
      <c r="DKE10" s="44"/>
      <c r="DKF10" s="44"/>
      <c r="DKG10" s="45"/>
      <c r="DKL10" s="44"/>
      <c r="DKM10" s="44"/>
      <c r="DKN10" s="45"/>
      <c r="DKS10" s="44"/>
      <c r="DKT10" s="44"/>
      <c r="DKU10" s="45"/>
      <c r="DKZ10" s="44"/>
      <c r="DLA10" s="44"/>
      <c r="DLB10" s="45"/>
      <c r="DLG10" s="44"/>
      <c r="DLH10" s="44"/>
      <c r="DLI10" s="45"/>
      <c r="DLN10" s="44"/>
      <c r="DLO10" s="44"/>
      <c r="DLP10" s="45"/>
      <c r="DLU10" s="44"/>
      <c r="DLV10" s="44"/>
      <c r="DLW10" s="45"/>
      <c r="DMB10" s="44"/>
      <c r="DMC10" s="44"/>
      <c r="DMD10" s="45"/>
      <c r="DMI10" s="44"/>
      <c r="DMJ10" s="44"/>
      <c r="DMK10" s="45"/>
      <c r="DMP10" s="44"/>
      <c r="DMQ10" s="44"/>
      <c r="DMR10" s="45"/>
      <c r="DMW10" s="44"/>
      <c r="DMX10" s="44"/>
      <c r="DMY10" s="45"/>
      <c r="DND10" s="44"/>
      <c r="DNE10" s="44"/>
      <c r="DNF10" s="45"/>
      <c r="DNK10" s="44"/>
      <c r="DNL10" s="44"/>
      <c r="DNM10" s="45"/>
      <c r="DNR10" s="44"/>
      <c r="DNS10" s="44"/>
      <c r="DNT10" s="45"/>
      <c r="DNY10" s="44"/>
      <c r="DNZ10" s="44"/>
      <c r="DOA10" s="45"/>
      <c r="DOF10" s="44"/>
      <c r="DOG10" s="44"/>
      <c r="DOH10" s="45"/>
      <c r="DOM10" s="44"/>
      <c r="DON10" s="44"/>
      <c r="DOO10" s="45"/>
      <c r="DOT10" s="44"/>
      <c r="DOU10" s="44"/>
      <c r="DOV10" s="45"/>
      <c r="DPA10" s="44"/>
      <c r="DPB10" s="44"/>
      <c r="DPC10" s="45"/>
      <c r="DPH10" s="44"/>
      <c r="DPI10" s="44"/>
      <c r="DPJ10" s="45"/>
      <c r="DPO10" s="44"/>
      <c r="DPP10" s="44"/>
      <c r="DPQ10" s="45"/>
      <c r="DPV10" s="44"/>
      <c r="DPW10" s="44"/>
      <c r="DPX10" s="45"/>
      <c r="DQC10" s="44"/>
      <c r="DQD10" s="44"/>
      <c r="DQE10" s="45"/>
      <c r="DQJ10" s="44"/>
      <c r="DQK10" s="44"/>
      <c r="DQL10" s="45"/>
      <c r="DQQ10" s="44"/>
      <c r="DQR10" s="44"/>
      <c r="DQS10" s="45"/>
      <c r="DQX10" s="44"/>
      <c r="DQY10" s="44"/>
      <c r="DQZ10" s="45"/>
      <c r="DRE10" s="44"/>
      <c r="DRF10" s="44"/>
      <c r="DRG10" s="45"/>
      <c r="DRL10" s="44"/>
      <c r="DRM10" s="44"/>
      <c r="DRN10" s="45"/>
      <c r="DRS10" s="44"/>
      <c r="DRT10" s="44"/>
      <c r="DRU10" s="45"/>
      <c r="DRZ10" s="44"/>
      <c r="DSA10" s="44"/>
      <c r="DSB10" s="45"/>
      <c r="DSG10" s="44"/>
      <c r="DSH10" s="44"/>
      <c r="DSI10" s="45"/>
      <c r="DSN10" s="44"/>
      <c r="DSO10" s="44"/>
      <c r="DSP10" s="45"/>
      <c r="DSU10" s="44"/>
      <c r="DSV10" s="44"/>
      <c r="DSW10" s="45"/>
      <c r="DTB10" s="44"/>
      <c r="DTC10" s="44"/>
      <c r="DTD10" s="45"/>
      <c r="DTI10" s="44"/>
      <c r="DTJ10" s="44"/>
      <c r="DTK10" s="45"/>
      <c r="DTP10" s="44"/>
      <c r="DTQ10" s="44"/>
      <c r="DTR10" s="45"/>
      <c r="DTW10" s="44"/>
      <c r="DTX10" s="44"/>
      <c r="DTY10" s="45"/>
      <c r="DUD10" s="44"/>
      <c r="DUE10" s="44"/>
      <c r="DUF10" s="45"/>
      <c r="DUK10" s="44"/>
      <c r="DUL10" s="44"/>
      <c r="DUM10" s="45"/>
      <c r="DUR10" s="44"/>
      <c r="DUS10" s="44"/>
      <c r="DUT10" s="45"/>
      <c r="DUY10" s="44"/>
      <c r="DUZ10" s="44"/>
      <c r="DVA10" s="45"/>
      <c r="DVF10" s="44"/>
      <c r="DVG10" s="44"/>
      <c r="DVH10" s="45"/>
      <c r="DVM10" s="44"/>
      <c r="DVN10" s="44"/>
      <c r="DVO10" s="45"/>
      <c r="DVT10" s="44"/>
      <c r="DVU10" s="44"/>
      <c r="DVV10" s="45"/>
      <c r="DWA10" s="44"/>
      <c r="DWB10" s="44"/>
      <c r="DWC10" s="45"/>
      <c r="DWH10" s="44"/>
      <c r="DWI10" s="44"/>
      <c r="DWJ10" s="45"/>
      <c r="DWO10" s="44"/>
      <c r="DWP10" s="44"/>
      <c r="DWQ10" s="45"/>
      <c r="DWV10" s="44"/>
      <c r="DWW10" s="44"/>
      <c r="DWX10" s="45"/>
      <c r="DXC10" s="44"/>
      <c r="DXD10" s="44"/>
      <c r="DXE10" s="45"/>
      <c r="DXJ10" s="44"/>
      <c r="DXK10" s="44"/>
      <c r="DXL10" s="45"/>
      <c r="DXQ10" s="44"/>
      <c r="DXR10" s="44"/>
      <c r="DXS10" s="45"/>
      <c r="DXX10" s="44"/>
      <c r="DXY10" s="44"/>
      <c r="DXZ10" s="45"/>
      <c r="DYE10" s="44"/>
      <c r="DYF10" s="44"/>
      <c r="DYG10" s="45"/>
      <c r="DYL10" s="44"/>
      <c r="DYM10" s="44"/>
      <c r="DYN10" s="45"/>
      <c r="DYS10" s="44"/>
      <c r="DYT10" s="44"/>
      <c r="DYU10" s="45"/>
      <c r="DYZ10" s="44"/>
      <c r="DZA10" s="44"/>
      <c r="DZB10" s="45"/>
      <c r="DZG10" s="44"/>
      <c r="DZH10" s="44"/>
      <c r="DZI10" s="45"/>
      <c r="DZN10" s="44"/>
      <c r="DZO10" s="44"/>
      <c r="DZP10" s="45"/>
      <c r="DZU10" s="44"/>
      <c r="DZV10" s="44"/>
      <c r="DZW10" s="45"/>
      <c r="EAB10" s="44"/>
      <c r="EAC10" s="44"/>
      <c r="EAD10" s="45"/>
      <c r="EAI10" s="44"/>
      <c r="EAJ10" s="44"/>
      <c r="EAK10" s="45"/>
      <c r="EAP10" s="44"/>
      <c r="EAQ10" s="44"/>
      <c r="EAR10" s="45"/>
      <c r="EAW10" s="44"/>
      <c r="EAX10" s="44"/>
      <c r="EAY10" s="45"/>
      <c r="EBD10" s="44"/>
      <c r="EBE10" s="44"/>
      <c r="EBF10" s="45"/>
      <c r="EBK10" s="44"/>
      <c r="EBL10" s="44"/>
      <c r="EBM10" s="45"/>
      <c r="EBR10" s="44"/>
      <c r="EBS10" s="44"/>
      <c r="EBT10" s="45"/>
      <c r="EBY10" s="44"/>
      <c r="EBZ10" s="44"/>
      <c r="ECA10" s="45"/>
      <c r="ECF10" s="44"/>
      <c r="ECG10" s="44"/>
      <c r="ECH10" s="45"/>
      <c r="ECM10" s="44"/>
      <c r="ECN10" s="44"/>
      <c r="ECO10" s="45"/>
      <c r="ECT10" s="44"/>
      <c r="ECU10" s="44"/>
      <c r="ECV10" s="45"/>
      <c r="EDA10" s="44"/>
      <c r="EDB10" s="44"/>
      <c r="EDC10" s="45"/>
      <c r="EDH10" s="44"/>
      <c r="EDI10" s="44"/>
      <c r="EDJ10" s="45"/>
      <c r="EDO10" s="44"/>
      <c r="EDP10" s="44"/>
      <c r="EDQ10" s="45"/>
      <c r="EDV10" s="44"/>
      <c r="EDW10" s="44"/>
      <c r="EDX10" s="45"/>
      <c r="EEC10" s="44"/>
      <c r="EED10" s="44"/>
      <c r="EEE10" s="45"/>
      <c r="EEJ10" s="44"/>
      <c r="EEK10" s="44"/>
      <c r="EEL10" s="45"/>
      <c r="EEQ10" s="44"/>
      <c r="EER10" s="44"/>
      <c r="EES10" s="45"/>
      <c r="EEX10" s="44"/>
      <c r="EEY10" s="44"/>
      <c r="EEZ10" s="45"/>
      <c r="EFE10" s="44"/>
      <c r="EFF10" s="44"/>
      <c r="EFG10" s="45"/>
      <c r="EFL10" s="44"/>
      <c r="EFM10" s="44"/>
      <c r="EFN10" s="45"/>
      <c r="EFS10" s="44"/>
      <c r="EFT10" s="44"/>
      <c r="EFU10" s="45"/>
      <c r="EFZ10" s="44"/>
      <c r="EGA10" s="44"/>
      <c r="EGB10" s="45"/>
      <c r="EGG10" s="44"/>
      <c r="EGH10" s="44"/>
      <c r="EGI10" s="45"/>
      <c r="EGN10" s="44"/>
      <c r="EGO10" s="44"/>
      <c r="EGP10" s="45"/>
      <c r="EGU10" s="44"/>
      <c r="EGV10" s="44"/>
      <c r="EGW10" s="45"/>
      <c r="EHB10" s="44"/>
      <c r="EHC10" s="44"/>
      <c r="EHD10" s="45"/>
      <c r="EHI10" s="44"/>
      <c r="EHJ10" s="44"/>
      <c r="EHK10" s="45"/>
      <c r="EHP10" s="44"/>
      <c r="EHQ10" s="44"/>
      <c r="EHR10" s="45"/>
      <c r="EHW10" s="44"/>
      <c r="EHX10" s="44"/>
      <c r="EHY10" s="45"/>
      <c r="EID10" s="44"/>
      <c r="EIE10" s="44"/>
      <c r="EIF10" s="45"/>
      <c r="EIK10" s="44"/>
      <c r="EIL10" s="44"/>
      <c r="EIM10" s="45"/>
      <c r="EIR10" s="44"/>
      <c r="EIS10" s="44"/>
      <c r="EIT10" s="45"/>
      <c r="EIY10" s="44"/>
      <c r="EIZ10" s="44"/>
      <c r="EJA10" s="45"/>
      <c r="EJF10" s="44"/>
      <c r="EJG10" s="44"/>
      <c r="EJH10" s="45"/>
      <c r="EJM10" s="44"/>
      <c r="EJN10" s="44"/>
      <c r="EJO10" s="45"/>
      <c r="EJT10" s="44"/>
      <c r="EJU10" s="44"/>
      <c r="EJV10" s="45"/>
      <c r="EKA10" s="44"/>
      <c r="EKB10" s="44"/>
      <c r="EKC10" s="45"/>
      <c r="EKH10" s="44"/>
      <c r="EKI10" s="44"/>
      <c r="EKJ10" s="45"/>
      <c r="EKO10" s="44"/>
      <c r="EKP10" s="44"/>
      <c r="EKQ10" s="45"/>
      <c r="EKV10" s="44"/>
      <c r="EKW10" s="44"/>
      <c r="EKX10" s="45"/>
      <c r="ELC10" s="44"/>
      <c r="ELD10" s="44"/>
      <c r="ELE10" s="45"/>
      <c r="ELJ10" s="44"/>
      <c r="ELK10" s="44"/>
      <c r="ELL10" s="45"/>
      <c r="ELQ10" s="44"/>
      <c r="ELR10" s="44"/>
      <c r="ELS10" s="45"/>
      <c r="ELX10" s="44"/>
      <c r="ELY10" s="44"/>
      <c r="ELZ10" s="45"/>
      <c r="EME10" s="44"/>
      <c r="EMF10" s="44"/>
      <c r="EMG10" s="45"/>
      <c r="EML10" s="44"/>
      <c r="EMM10" s="44"/>
      <c r="EMN10" s="45"/>
      <c r="EMS10" s="44"/>
      <c r="EMT10" s="44"/>
      <c r="EMU10" s="45"/>
      <c r="EMZ10" s="44"/>
      <c r="ENA10" s="44"/>
      <c r="ENB10" s="45"/>
      <c r="ENG10" s="44"/>
      <c r="ENH10" s="44"/>
      <c r="ENI10" s="45"/>
      <c r="ENN10" s="44"/>
      <c r="ENO10" s="44"/>
      <c r="ENP10" s="45"/>
      <c r="ENU10" s="44"/>
      <c r="ENV10" s="44"/>
      <c r="ENW10" s="45"/>
      <c r="EOB10" s="44"/>
      <c r="EOC10" s="44"/>
      <c r="EOD10" s="45"/>
      <c r="EOI10" s="44"/>
      <c r="EOJ10" s="44"/>
      <c r="EOK10" s="45"/>
      <c r="EOP10" s="44"/>
      <c r="EOQ10" s="44"/>
      <c r="EOR10" s="45"/>
      <c r="EOW10" s="44"/>
      <c r="EOX10" s="44"/>
      <c r="EOY10" s="45"/>
      <c r="EPD10" s="44"/>
      <c r="EPE10" s="44"/>
      <c r="EPF10" s="45"/>
      <c r="EPK10" s="44"/>
      <c r="EPL10" s="44"/>
      <c r="EPM10" s="45"/>
      <c r="EPR10" s="44"/>
      <c r="EPS10" s="44"/>
      <c r="EPT10" s="45"/>
      <c r="EPY10" s="44"/>
      <c r="EPZ10" s="44"/>
      <c r="EQA10" s="45"/>
      <c r="EQF10" s="44"/>
      <c r="EQG10" s="44"/>
      <c r="EQH10" s="45"/>
      <c r="EQM10" s="44"/>
      <c r="EQN10" s="44"/>
      <c r="EQO10" s="45"/>
      <c r="EQT10" s="44"/>
      <c r="EQU10" s="44"/>
      <c r="EQV10" s="45"/>
      <c r="ERA10" s="44"/>
      <c r="ERB10" s="44"/>
      <c r="ERC10" s="45"/>
      <c r="ERH10" s="44"/>
      <c r="ERI10" s="44"/>
      <c r="ERJ10" s="45"/>
      <c r="ERO10" s="44"/>
      <c r="ERP10" s="44"/>
      <c r="ERQ10" s="45"/>
      <c r="ERV10" s="44"/>
      <c r="ERW10" s="44"/>
      <c r="ERX10" s="45"/>
      <c r="ESC10" s="44"/>
      <c r="ESD10" s="44"/>
      <c r="ESE10" s="45"/>
      <c r="ESJ10" s="44"/>
      <c r="ESK10" s="44"/>
      <c r="ESL10" s="45"/>
      <c r="ESQ10" s="44"/>
      <c r="ESR10" s="44"/>
      <c r="ESS10" s="45"/>
      <c r="ESX10" s="44"/>
      <c r="ESY10" s="44"/>
      <c r="ESZ10" s="45"/>
      <c r="ETE10" s="44"/>
      <c r="ETF10" s="44"/>
      <c r="ETG10" s="45"/>
      <c r="ETL10" s="44"/>
      <c r="ETM10" s="44"/>
      <c r="ETN10" s="45"/>
      <c r="ETS10" s="44"/>
      <c r="ETT10" s="44"/>
      <c r="ETU10" s="45"/>
      <c r="ETZ10" s="44"/>
      <c r="EUA10" s="44"/>
      <c r="EUB10" s="45"/>
      <c r="EUG10" s="44"/>
      <c r="EUH10" s="44"/>
      <c r="EUI10" s="45"/>
      <c r="EUN10" s="44"/>
      <c r="EUO10" s="44"/>
      <c r="EUP10" s="45"/>
      <c r="EUU10" s="44"/>
      <c r="EUV10" s="44"/>
      <c r="EUW10" s="45"/>
      <c r="EVB10" s="44"/>
      <c r="EVC10" s="44"/>
      <c r="EVD10" s="45"/>
      <c r="EVI10" s="44"/>
      <c r="EVJ10" s="44"/>
      <c r="EVK10" s="45"/>
      <c r="EVP10" s="44"/>
      <c r="EVQ10" s="44"/>
      <c r="EVR10" s="45"/>
      <c r="EVW10" s="44"/>
      <c r="EVX10" s="44"/>
      <c r="EVY10" s="45"/>
      <c r="EWD10" s="44"/>
      <c r="EWE10" s="44"/>
      <c r="EWF10" s="45"/>
      <c r="EWK10" s="44"/>
      <c r="EWL10" s="44"/>
      <c r="EWM10" s="45"/>
      <c r="EWR10" s="44"/>
      <c r="EWS10" s="44"/>
      <c r="EWT10" s="45"/>
      <c r="EWY10" s="44"/>
      <c r="EWZ10" s="44"/>
      <c r="EXA10" s="45"/>
      <c r="EXF10" s="44"/>
      <c r="EXG10" s="44"/>
      <c r="EXH10" s="45"/>
      <c r="EXM10" s="44"/>
      <c r="EXN10" s="44"/>
      <c r="EXO10" s="45"/>
      <c r="EXT10" s="44"/>
      <c r="EXU10" s="44"/>
      <c r="EXV10" s="45"/>
      <c r="EYA10" s="44"/>
      <c r="EYB10" s="44"/>
      <c r="EYC10" s="45"/>
      <c r="EYH10" s="44"/>
      <c r="EYI10" s="44"/>
      <c r="EYJ10" s="45"/>
      <c r="EYO10" s="44"/>
      <c r="EYP10" s="44"/>
      <c r="EYQ10" s="45"/>
      <c r="EYV10" s="44"/>
      <c r="EYW10" s="44"/>
      <c r="EYX10" s="45"/>
      <c r="EZC10" s="44"/>
      <c r="EZD10" s="44"/>
      <c r="EZE10" s="45"/>
      <c r="EZJ10" s="44"/>
      <c r="EZK10" s="44"/>
      <c r="EZL10" s="45"/>
      <c r="EZQ10" s="44"/>
      <c r="EZR10" s="44"/>
      <c r="EZS10" s="45"/>
      <c r="EZX10" s="44"/>
      <c r="EZY10" s="44"/>
      <c r="EZZ10" s="45"/>
      <c r="FAE10" s="44"/>
      <c r="FAF10" s="44"/>
      <c r="FAG10" s="45"/>
      <c r="FAL10" s="44"/>
      <c r="FAM10" s="44"/>
      <c r="FAN10" s="45"/>
      <c r="FAS10" s="44"/>
      <c r="FAT10" s="44"/>
      <c r="FAU10" s="45"/>
      <c r="FAZ10" s="44"/>
      <c r="FBA10" s="44"/>
      <c r="FBB10" s="45"/>
      <c r="FBG10" s="44"/>
      <c r="FBH10" s="44"/>
      <c r="FBI10" s="45"/>
      <c r="FBN10" s="44"/>
      <c r="FBO10" s="44"/>
      <c r="FBP10" s="45"/>
      <c r="FBU10" s="44"/>
      <c r="FBV10" s="44"/>
      <c r="FBW10" s="45"/>
      <c r="FCB10" s="44"/>
      <c r="FCC10" s="44"/>
      <c r="FCD10" s="45"/>
      <c r="FCI10" s="44"/>
      <c r="FCJ10" s="44"/>
      <c r="FCK10" s="45"/>
      <c r="FCP10" s="44"/>
      <c r="FCQ10" s="44"/>
      <c r="FCR10" s="45"/>
      <c r="FCW10" s="44"/>
      <c r="FCX10" s="44"/>
      <c r="FCY10" s="45"/>
      <c r="FDD10" s="44"/>
      <c r="FDE10" s="44"/>
      <c r="FDF10" s="45"/>
      <c r="FDK10" s="44"/>
      <c r="FDL10" s="44"/>
      <c r="FDM10" s="45"/>
      <c r="FDR10" s="44"/>
      <c r="FDS10" s="44"/>
      <c r="FDT10" s="45"/>
      <c r="FDY10" s="44"/>
      <c r="FDZ10" s="44"/>
      <c r="FEA10" s="45"/>
      <c r="FEF10" s="44"/>
      <c r="FEG10" s="44"/>
      <c r="FEH10" s="45"/>
      <c r="FEM10" s="44"/>
      <c r="FEN10" s="44"/>
      <c r="FEO10" s="45"/>
      <c r="FET10" s="44"/>
      <c r="FEU10" s="44"/>
      <c r="FEV10" s="45"/>
      <c r="FFA10" s="44"/>
      <c r="FFB10" s="44"/>
      <c r="FFC10" s="45"/>
      <c r="FFH10" s="44"/>
      <c r="FFI10" s="44"/>
      <c r="FFJ10" s="45"/>
      <c r="FFO10" s="44"/>
      <c r="FFP10" s="44"/>
      <c r="FFQ10" s="45"/>
      <c r="FFV10" s="44"/>
      <c r="FFW10" s="44"/>
      <c r="FFX10" s="45"/>
      <c r="FGC10" s="44"/>
      <c r="FGD10" s="44"/>
      <c r="FGE10" s="45"/>
      <c r="FGJ10" s="44"/>
      <c r="FGK10" s="44"/>
      <c r="FGL10" s="45"/>
      <c r="FGQ10" s="44"/>
      <c r="FGR10" s="44"/>
      <c r="FGS10" s="45"/>
      <c r="FGX10" s="44"/>
      <c r="FGY10" s="44"/>
      <c r="FGZ10" s="45"/>
      <c r="FHE10" s="44"/>
      <c r="FHF10" s="44"/>
      <c r="FHG10" s="45"/>
      <c r="FHL10" s="44"/>
      <c r="FHM10" s="44"/>
      <c r="FHN10" s="45"/>
      <c r="FHS10" s="44"/>
      <c r="FHT10" s="44"/>
      <c r="FHU10" s="45"/>
      <c r="FHZ10" s="44"/>
      <c r="FIA10" s="44"/>
      <c r="FIB10" s="45"/>
      <c r="FIG10" s="44"/>
      <c r="FIH10" s="44"/>
      <c r="FII10" s="45"/>
      <c r="FIN10" s="44"/>
      <c r="FIO10" s="44"/>
      <c r="FIP10" s="45"/>
      <c r="FIU10" s="44"/>
      <c r="FIV10" s="44"/>
      <c r="FIW10" s="45"/>
      <c r="FJB10" s="44"/>
      <c r="FJC10" s="44"/>
      <c r="FJD10" s="45"/>
      <c r="FJI10" s="44"/>
      <c r="FJJ10" s="44"/>
      <c r="FJK10" s="45"/>
      <c r="FJP10" s="44"/>
      <c r="FJQ10" s="44"/>
      <c r="FJR10" s="45"/>
      <c r="FJW10" s="44"/>
      <c r="FJX10" s="44"/>
      <c r="FJY10" s="45"/>
      <c r="FKD10" s="44"/>
      <c r="FKE10" s="44"/>
      <c r="FKF10" s="45"/>
      <c r="FKK10" s="44"/>
      <c r="FKL10" s="44"/>
      <c r="FKM10" s="45"/>
      <c r="FKR10" s="44"/>
      <c r="FKS10" s="44"/>
      <c r="FKT10" s="45"/>
      <c r="FKY10" s="44"/>
      <c r="FKZ10" s="44"/>
      <c r="FLA10" s="45"/>
      <c r="FLF10" s="44"/>
      <c r="FLG10" s="44"/>
      <c r="FLH10" s="45"/>
      <c r="FLM10" s="44"/>
      <c r="FLN10" s="44"/>
      <c r="FLO10" s="45"/>
      <c r="FLT10" s="44"/>
      <c r="FLU10" s="44"/>
      <c r="FLV10" s="45"/>
      <c r="FMA10" s="44"/>
      <c r="FMB10" s="44"/>
      <c r="FMC10" s="45"/>
      <c r="FMH10" s="44"/>
      <c r="FMI10" s="44"/>
      <c r="FMJ10" s="45"/>
      <c r="FMO10" s="44"/>
      <c r="FMP10" s="44"/>
      <c r="FMQ10" s="45"/>
      <c r="FMV10" s="44"/>
      <c r="FMW10" s="44"/>
      <c r="FMX10" s="45"/>
      <c r="FNC10" s="44"/>
      <c r="FND10" s="44"/>
      <c r="FNE10" s="45"/>
      <c r="FNJ10" s="44"/>
      <c r="FNK10" s="44"/>
      <c r="FNL10" s="45"/>
      <c r="FNQ10" s="44"/>
      <c r="FNR10" s="44"/>
      <c r="FNS10" s="45"/>
      <c r="FNX10" s="44"/>
      <c r="FNY10" s="44"/>
      <c r="FNZ10" s="45"/>
      <c r="FOE10" s="44"/>
      <c r="FOF10" s="44"/>
      <c r="FOG10" s="45"/>
      <c r="FOL10" s="44"/>
      <c r="FOM10" s="44"/>
      <c r="FON10" s="45"/>
      <c r="FOS10" s="44"/>
      <c r="FOT10" s="44"/>
      <c r="FOU10" s="45"/>
      <c r="FOZ10" s="44"/>
      <c r="FPA10" s="44"/>
      <c r="FPB10" s="45"/>
      <c r="FPG10" s="44"/>
      <c r="FPH10" s="44"/>
      <c r="FPI10" s="45"/>
      <c r="FPN10" s="44"/>
      <c r="FPO10" s="44"/>
      <c r="FPP10" s="45"/>
      <c r="FPU10" s="44"/>
      <c r="FPV10" s="44"/>
      <c r="FPW10" s="45"/>
      <c r="FQB10" s="44"/>
      <c r="FQC10" s="44"/>
      <c r="FQD10" s="45"/>
      <c r="FQI10" s="44"/>
      <c r="FQJ10" s="44"/>
      <c r="FQK10" s="45"/>
      <c r="FQP10" s="44"/>
      <c r="FQQ10" s="44"/>
      <c r="FQR10" s="45"/>
      <c r="FQW10" s="44"/>
      <c r="FQX10" s="44"/>
      <c r="FQY10" s="45"/>
      <c r="FRD10" s="44"/>
      <c r="FRE10" s="44"/>
      <c r="FRF10" s="45"/>
      <c r="FRK10" s="44"/>
      <c r="FRL10" s="44"/>
      <c r="FRM10" s="45"/>
      <c r="FRR10" s="44"/>
      <c r="FRS10" s="44"/>
      <c r="FRT10" s="45"/>
      <c r="FRY10" s="44"/>
      <c r="FRZ10" s="44"/>
      <c r="FSA10" s="45"/>
      <c r="FSF10" s="44"/>
      <c r="FSG10" s="44"/>
      <c r="FSH10" s="45"/>
      <c r="FSM10" s="44"/>
      <c r="FSN10" s="44"/>
      <c r="FSO10" s="45"/>
      <c r="FST10" s="44"/>
      <c r="FSU10" s="44"/>
      <c r="FSV10" s="45"/>
      <c r="FTA10" s="44"/>
      <c r="FTB10" s="44"/>
      <c r="FTC10" s="45"/>
      <c r="FTH10" s="44"/>
      <c r="FTI10" s="44"/>
      <c r="FTJ10" s="45"/>
      <c r="FTO10" s="44"/>
      <c r="FTP10" s="44"/>
      <c r="FTQ10" s="45"/>
      <c r="FTV10" s="44"/>
      <c r="FTW10" s="44"/>
      <c r="FTX10" s="45"/>
      <c r="FUC10" s="44"/>
      <c r="FUD10" s="44"/>
      <c r="FUE10" s="45"/>
      <c r="FUJ10" s="44"/>
      <c r="FUK10" s="44"/>
      <c r="FUL10" s="45"/>
      <c r="FUQ10" s="44"/>
      <c r="FUR10" s="44"/>
      <c r="FUS10" s="45"/>
      <c r="FUX10" s="44"/>
      <c r="FUY10" s="44"/>
      <c r="FUZ10" s="45"/>
      <c r="FVE10" s="44"/>
      <c r="FVF10" s="44"/>
      <c r="FVG10" s="45"/>
      <c r="FVL10" s="44"/>
      <c r="FVM10" s="44"/>
      <c r="FVN10" s="45"/>
      <c r="FVS10" s="44"/>
      <c r="FVT10" s="44"/>
      <c r="FVU10" s="45"/>
      <c r="FVZ10" s="44"/>
      <c r="FWA10" s="44"/>
      <c r="FWB10" s="45"/>
      <c r="FWG10" s="44"/>
      <c r="FWH10" s="44"/>
      <c r="FWI10" s="45"/>
      <c r="FWN10" s="44"/>
      <c r="FWO10" s="44"/>
      <c r="FWP10" s="45"/>
      <c r="FWU10" s="44"/>
      <c r="FWV10" s="44"/>
      <c r="FWW10" s="45"/>
      <c r="FXB10" s="44"/>
      <c r="FXC10" s="44"/>
      <c r="FXD10" s="45"/>
      <c r="FXI10" s="44"/>
      <c r="FXJ10" s="44"/>
      <c r="FXK10" s="45"/>
      <c r="FXP10" s="44"/>
      <c r="FXQ10" s="44"/>
      <c r="FXR10" s="45"/>
      <c r="FXW10" s="44"/>
      <c r="FXX10" s="44"/>
      <c r="FXY10" s="45"/>
      <c r="FYD10" s="44"/>
      <c r="FYE10" s="44"/>
      <c r="FYF10" s="45"/>
      <c r="FYK10" s="44"/>
      <c r="FYL10" s="44"/>
      <c r="FYM10" s="45"/>
      <c r="FYR10" s="44"/>
      <c r="FYS10" s="44"/>
      <c r="FYT10" s="45"/>
      <c r="FYY10" s="44"/>
      <c r="FYZ10" s="44"/>
      <c r="FZA10" s="45"/>
      <c r="FZF10" s="44"/>
      <c r="FZG10" s="44"/>
      <c r="FZH10" s="45"/>
      <c r="FZM10" s="44"/>
      <c r="FZN10" s="44"/>
      <c r="FZO10" s="45"/>
      <c r="FZT10" s="44"/>
      <c r="FZU10" s="44"/>
      <c r="FZV10" s="45"/>
      <c r="GAA10" s="44"/>
      <c r="GAB10" s="44"/>
      <c r="GAC10" s="45"/>
      <c r="GAH10" s="44"/>
      <c r="GAI10" s="44"/>
      <c r="GAJ10" s="45"/>
      <c r="GAO10" s="44"/>
      <c r="GAP10" s="44"/>
      <c r="GAQ10" s="45"/>
      <c r="GAV10" s="44"/>
      <c r="GAW10" s="44"/>
      <c r="GAX10" s="45"/>
      <c r="GBC10" s="44"/>
      <c r="GBD10" s="44"/>
      <c r="GBE10" s="45"/>
      <c r="GBJ10" s="44"/>
      <c r="GBK10" s="44"/>
      <c r="GBL10" s="45"/>
      <c r="GBQ10" s="44"/>
      <c r="GBR10" s="44"/>
      <c r="GBS10" s="45"/>
      <c r="GBX10" s="44"/>
      <c r="GBY10" s="44"/>
      <c r="GBZ10" s="45"/>
      <c r="GCE10" s="44"/>
      <c r="GCF10" s="44"/>
      <c r="GCG10" s="45"/>
      <c r="GCL10" s="44"/>
      <c r="GCM10" s="44"/>
      <c r="GCN10" s="45"/>
      <c r="GCS10" s="44"/>
      <c r="GCT10" s="44"/>
      <c r="GCU10" s="45"/>
      <c r="GCZ10" s="44"/>
      <c r="GDA10" s="44"/>
      <c r="GDB10" s="45"/>
      <c r="GDG10" s="44"/>
      <c r="GDH10" s="44"/>
      <c r="GDI10" s="45"/>
      <c r="GDN10" s="44"/>
      <c r="GDO10" s="44"/>
      <c r="GDP10" s="45"/>
      <c r="GDU10" s="44"/>
      <c r="GDV10" s="44"/>
      <c r="GDW10" s="45"/>
      <c r="GEB10" s="44"/>
      <c r="GEC10" s="44"/>
      <c r="GED10" s="45"/>
      <c r="GEI10" s="44"/>
      <c r="GEJ10" s="44"/>
      <c r="GEK10" s="45"/>
      <c r="GEP10" s="44"/>
      <c r="GEQ10" s="44"/>
      <c r="GER10" s="45"/>
      <c r="GEW10" s="44"/>
      <c r="GEX10" s="44"/>
      <c r="GEY10" s="45"/>
      <c r="GFD10" s="44"/>
      <c r="GFE10" s="44"/>
      <c r="GFF10" s="45"/>
      <c r="GFK10" s="44"/>
      <c r="GFL10" s="44"/>
      <c r="GFM10" s="45"/>
      <c r="GFR10" s="44"/>
      <c r="GFS10" s="44"/>
      <c r="GFT10" s="45"/>
      <c r="GFY10" s="44"/>
      <c r="GFZ10" s="44"/>
      <c r="GGA10" s="45"/>
      <c r="GGF10" s="44"/>
      <c r="GGG10" s="44"/>
      <c r="GGH10" s="45"/>
      <c r="GGM10" s="44"/>
      <c r="GGN10" s="44"/>
      <c r="GGO10" s="45"/>
      <c r="GGT10" s="44"/>
      <c r="GGU10" s="44"/>
      <c r="GGV10" s="45"/>
      <c r="GHA10" s="44"/>
      <c r="GHB10" s="44"/>
      <c r="GHC10" s="45"/>
      <c r="GHH10" s="44"/>
      <c r="GHI10" s="44"/>
      <c r="GHJ10" s="45"/>
      <c r="GHO10" s="44"/>
      <c r="GHP10" s="44"/>
      <c r="GHQ10" s="45"/>
      <c r="GHV10" s="44"/>
      <c r="GHW10" s="44"/>
      <c r="GHX10" s="45"/>
      <c r="GIC10" s="44"/>
      <c r="GID10" s="44"/>
      <c r="GIE10" s="45"/>
      <c r="GIJ10" s="44"/>
      <c r="GIK10" s="44"/>
      <c r="GIL10" s="45"/>
      <c r="GIQ10" s="44"/>
      <c r="GIR10" s="44"/>
      <c r="GIS10" s="45"/>
      <c r="GIX10" s="44"/>
      <c r="GIY10" s="44"/>
      <c r="GIZ10" s="45"/>
      <c r="GJE10" s="44"/>
      <c r="GJF10" s="44"/>
      <c r="GJG10" s="45"/>
      <c r="GJL10" s="44"/>
      <c r="GJM10" s="44"/>
      <c r="GJN10" s="45"/>
      <c r="GJS10" s="44"/>
      <c r="GJT10" s="44"/>
      <c r="GJU10" s="45"/>
      <c r="GJZ10" s="44"/>
      <c r="GKA10" s="44"/>
      <c r="GKB10" s="45"/>
      <c r="GKG10" s="44"/>
      <c r="GKH10" s="44"/>
      <c r="GKI10" s="45"/>
      <c r="GKN10" s="44"/>
      <c r="GKO10" s="44"/>
      <c r="GKP10" s="45"/>
      <c r="GKU10" s="44"/>
      <c r="GKV10" s="44"/>
      <c r="GKW10" s="45"/>
      <c r="GLB10" s="44"/>
      <c r="GLC10" s="44"/>
      <c r="GLD10" s="45"/>
      <c r="GLI10" s="44"/>
      <c r="GLJ10" s="44"/>
      <c r="GLK10" s="45"/>
      <c r="GLP10" s="44"/>
      <c r="GLQ10" s="44"/>
      <c r="GLR10" s="45"/>
      <c r="GLW10" s="44"/>
      <c r="GLX10" s="44"/>
      <c r="GLY10" s="45"/>
      <c r="GMD10" s="44"/>
      <c r="GME10" s="44"/>
      <c r="GMF10" s="45"/>
      <c r="GMK10" s="44"/>
      <c r="GML10" s="44"/>
      <c r="GMM10" s="45"/>
      <c r="GMR10" s="44"/>
      <c r="GMS10" s="44"/>
      <c r="GMT10" s="45"/>
      <c r="GMY10" s="44"/>
      <c r="GMZ10" s="44"/>
      <c r="GNA10" s="45"/>
      <c r="GNF10" s="44"/>
      <c r="GNG10" s="44"/>
      <c r="GNH10" s="45"/>
      <c r="GNM10" s="44"/>
      <c r="GNN10" s="44"/>
      <c r="GNO10" s="45"/>
      <c r="GNT10" s="44"/>
      <c r="GNU10" s="44"/>
      <c r="GNV10" s="45"/>
      <c r="GOA10" s="44"/>
      <c r="GOB10" s="44"/>
      <c r="GOC10" s="45"/>
      <c r="GOH10" s="44"/>
      <c r="GOI10" s="44"/>
      <c r="GOJ10" s="45"/>
      <c r="GOO10" s="44"/>
      <c r="GOP10" s="44"/>
      <c r="GOQ10" s="45"/>
      <c r="GOV10" s="44"/>
      <c r="GOW10" s="44"/>
      <c r="GOX10" s="45"/>
      <c r="GPC10" s="44"/>
      <c r="GPD10" s="44"/>
      <c r="GPE10" s="45"/>
      <c r="GPJ10" s="44"/>
      <c r="GPK10" s="44"/>
      <c r="GPL10" s="45"/>
      <c r="GPQ10" s="44"/>
      <c r="GPR10" s="44"/>
      <c r="GPS10" s="45"/>
      <c r="GPX10" s="44"/>
      <c r="GPY10" s="44"/>
      <c r="GPZ10" s="45"/>
      <c r="GQE10" s="44"/>
      <c r="GQF10" s="44"/>
      <c r="GQG10" s="45"/>
      <c r="GQL10" s="44"/>
      <c r="GQM10" s="44"/>
      <c r="GQN10" s="45"/>
      <c r="GQS10" s="44"/>
      <c r="GQT10" s="44"/>
      <c r="GQU10" s="45"/>
      <c r="GQZ10" s="44"/>
      <c r="GRA10" s="44"/>
      <c r="GRB10" s="45"/>
      <c r="GRG10" s="44"/>
      <c r="GRH10" s="44"/>
      <c r="GRI10" s="45"/>
      <c r="GRN10" s="44"/>
      <c r="GRO10" s="44"/>
      <c r="GRP10" s="45"/>
      <c r="GRU10" s="44"/>
      <c r="GRV10" s="44"/>
      <c r="GRW10" s="45"/>
      <c r="GSB10" s="44"/>
      <c r="GSC10" s="44"/>
      <c r="GSD10" s="45"/>
      <c r="GSI10" s="44"/>
      <c r="GSJ10" s="44"/>
      <c r="GSK10" s="45"/>
      <c r="GSP10" s="44"/>
      <c r="GSQ10" s="44"/>
      <c r="GSR10" s="45"/>
      <c r="GSW10" s="44"/>
      <c r="GSX10" s="44"/>
      <c r="GSY10" s="45"/>
      <c r="GTD10" s="44"/>
      <c r="GTE10" s="44"/>
      <c r="GTF10" s="45"/>
      <c r="GTK10" s="44"/>
      <c r="GTL10" s="44"/>
      <c r="GTM10" s="45"/>
      <c r="GTR10" s="44"/>
      <c r="GTS10" s="44"/>
      <c r="GTT10" s="45"/>
      <c r="GTY10" s="44"/>
      <c r="GTZ10" s="44"/>
      <c r="GUA10" s="45"/>
      <c r="GUF10" s="44"/>
      <c r="GUG10" s="44"/>
      <c r="GUH10" s="45"/>
      <c r="GUM10" s="44"/>
      <c r="GUN10" s="44"/>
      <c r="GUO10" s="45"/>
      <c r="GUT10" s="44"/>
      <c r="GUU10" s="44"/>
      <c r="GUV10" s="45"/>
      <c r="GVA10" s="44"/>
      <c r="GVB10" s="44"/>
      <c r="GVC10" s="45"/>
      <c r="GVH10" s="44"/>
      <c r="GVI10" s="44"/>
      <c r="GVJ10" s="45"/>
      <c r="GVO10" s="44"/>
      <c r="GVP10" s="44"/>
      <c r="GVQ10" s="45"/>
      <c r="GVV10" s="44"/>
      <c r="GVW10" s="44"/>
      <c r="GVX10" s="45"/>
      <c r="GWC10" s="44"/>
      <c r="GWD10" s="44"/>
      <c r="GWE10" s="45"/>
      <c r="GWJ10" s="44"/>
      <c r="GWK10" s="44"/>
      <c r="GWL10" s="45"/>
      <c r="GWQ10" s="44"/>
      <c r="GWR10" s="44"/>
      <c r="GWS10" s="45"/>
      <c r="GWX10" s="44"/>
      <c r="GWY10" s="44"/>
      <c r="GWZ10" s="45"/>
      <c r="GXE10" s="44"/>
      <c r="GXF10" s="44"/>
      <c r="GXG10" s="45"/>
      <c r="GXL10" s="44"/>
      <c r="GXM10" s="44"/>
      <c r="GXN10" s="45"/>
      <c r="GXS10" s="44"/>
      <c r="GXT10" s="44"/>
      <c r="GXU10" s="45"/>
      <c r="GXZ10" s="44"/>
      <c r="GYA10" s="44"/>
      <c r="GYB10" s="45"/>
      <c r="GYG10" s="44"/>
      <c r="GYH10" s="44"/>
      <c r="GYI10" s="45"/>
      <c r="GYN10" s="44"/>
      <c r="GYO10" s="44"/>
      <c r="GYP10" s="45"/>
      <c r="GYU10" s="44"/>
      <c r="GYV10" s="44"/>
      <c r="GYW10" s="45"/>
      <c r="GZB10" s="44"/>
      <c r="GZC10" s="44"/>
      <c r="GZD10" s="45"/>
      <c r="GZI10" s="44"/>
      <c r="GZJ10" s="44"/>
      <c r="GZK10" s="45"/>
      <c r="GZP10" s="44"/>
      <c r="GZQ10" s="44"/>
      <c r="GZR10" s="45"/>
      <c r="GZW10" s="44"/>
      <c r="GZX10" s="44"/>
      <c r="GZY10" s="45"/>
      <c r="HAD10" s="44"/>
      <c r="HAE10" s="44"/>
      <c r="HAF10" s="45"/>
      <c r="HAK10" s="44"/>
      <c r="HAL10" s="44"/>
      <c r="HAM10" s="45"/>
      <c r="HAR10" s="44"/>
      <c r="HAS10" s="44"/>
      <c r="HAT10" s="45"/>
      <c r="HAY10" s="44"/>
      <c r="HAZ10" s="44"/>
      <c r="HBA10" s="45"/>
      <c r="HBF10" s="44"/>
      <c r="HBG10" s="44"/>
      <c r="HBH10" s="45"/>
      <c r="HBM10" s="44"/>
      <c r="HBN10" s="44"/>
      <c r="HBO10" s="45"/>
      <c r="HBT10" s="44"/>
      <c r="HBU10" s="44"/>
      <c r="HBV10" s="45"/>
      <c r="HCA10" s="44"/>
      <c r="HCB10" s="44"/>
      <c r="HCC10" s="45"/>
      <c r="HCH10" s="44"/>
      <c r="HCI10" s="44"/>
      <c r="HCJ10" s="45"/>
      <c r="HCO10" s="44"/>
      <c r="HCP10" s="44"/>
      <c r="HCQ10" s="45"/>
      <c r="HCV10" s="44"/>
      <c r="HCW10" s="44"/>
      <c r="HCX10" s="45"/>
      <c r="HDC10" s="44"/>
      <c r="HDD10" s="44"/>
      <c r="HDE10" s="45"/>
      <c r="HDJ10" s="44"/>
      <c r="HDK10" s="44"/>
      <c r="HDL10" s="45"/>
      <c r="HDQ10" s="44"/>
      <c r="HDR10" s="44"/>
      <c r="HDS10" s="45"/>
      <c r="HDX10" s="44"/>
      <c r="HDY10" s="44"/>
      <c r="HDZ10" s="45"/>
      <c r="HEE10" s="44"/>
      <c r="HEF10" s="44"/>
      <c r="HEG10" s="45"/>
      <c r="HEL10" s="44"/>
      <c r="HEM10" s="44"/>
      <c r="HEN10" s="45"/>
      <c r="HES10" s="44"/>
      <c r="HET10" s="44"/>
      <c r="HEU10" s="45"/>
      <c r="HEZ10" s="44"/>
      <c r="HFA10" s="44"/>
      <c r="HFB10" s="45"/>
      <c r="HFG10" s="44"/>
      <c r="HFH10" s="44"/>
      <c r="HFI10" s="45"/>
      <c r="HFN10" s="44"/>
      <c r="HFO10" s="44"/>
      <c r="HFP10" s="45"/>
      <c r="HFU10" s="44"/>
      <c r="HFV10" s="44"/>
      <c r="HFW10" s="45"/>
      <c r="HGB10" s="44"/>
      <c r="HGC10" s="44"/>
      <c r="HGD10" s="45"/>
      <c r="HGI10" s="44"/>
      <c r="HGJ10" s="44"/>
      <c r="HGK10" s="45"/>
      <c r="HGP10" s="44"/>
      <c r="HGQ10" s="44"/>
      <c r="HGR10" s="45"/>
      <c r="HGW10" s="44"/>
      <c r="HGX10" s="44"/>
      <c r="HGY10" s="45"/>
      <c r="HHD10" s="44"/>
      <c r="HHE10" s="44"/>
      <c r="HHF10" s="45"/>
      <c r="HHK10" s="44"/>
      <c r="HHL10" s="44"/>
      <c r="HHM10" s="45"/>
      <c r="HHR10" s="44"/>
      <c r="HHS10" s="44"/>
      <c r="HHT10" s="45"/>
      <c r="HHY10" s="44"/>
      <c r="HHZ10" s="44"/>
      <c r="HIA10" s="45"/>
      <c r="HIF10" s="44"/>
      <c r="HIG10" s="44"/>
      <c r="HIH10" s="45"/>
      <c r="HIM10" s="44"/>
      <c r="HIN10" s="44"/>
      <c r="HIO10" s="45"/>
      <c r="HIT10" s="44"/>
      <c r="HIU10" s="44"/>
      <c r="HIV10" s="45"/>
      <c r="HJA10" s="44"/>
      <c r="HJB10" s="44"/>
      <c r="HJC10" s="45"/>
      <c r="HJH10" s="44"/>
      <c r="HJI10" s="44"/>
      <c r="HJJ10" s="45"/>
      <c r="HJO10" s="44"/>
      <c r="HJP10" s="44"/>
      <c r="HJQ10" s="45"/>
      <c r="HJV10" s="44"/>
      <c r="HJW10" s="44"/>
      <c r="HJX10" s="45"/>
      <c r="HKC10" s="44"/>
      <c r="HKD10" s="44"/>
      <c r="HKE10" s="45"/>
      <c r="HKJ10" s="44"/>
      <c r="HKK10" s="44"/>
      <c r="HKL10" s="45"/>
      <c r="HKQ10" s="44"/>
      <c r="HKR10" s="44"/>
      <c r="HKS10" s="45"/>
      <c r="HKX10" s="44"/>
      <c r="HKY10" s="44"/>
      <c r="HKZ10" s="45"/>
      <c r="HLE10" s="44"/>
      <c r="HLF10" s="44"/>
      <c r="HLG10" s="45"/>
      <c r="HLL10" s="44"/>
      <c r="HLM10" s="44"/>
      <c r="HLN10" s="45"/>
      <c r="HLS10" s="44"/>
      <c r="HLT10" s="44"/>
      <c r="HLU10" s="45"/>
      <c r="HLZ10" s="44"/>
      <c r="HMA10" s="44"/>
      <c r="HMB10" s="45"/>
      <c r="HMG10" s="44"/>
      <c r="HMH10" s="44"/>
      <c r="HMI10" s="45"/>
      <c r="HMN10" s="44"/>
      <c r="HMO10" s="44"/>
      <c r="HMP10" s="45"/>
      <c r="HMU10" s="44"/>
      <c r="HMV10" s="44"/>
      <c r="HMW10" s="45"/>
      <c r="HNB10" s="44"/>
      <c r="HNC10" s="44"/>
      <c r="HND10" s="45"/>
      <c r="HNI10" s="44"/>
      <c r="HNJ10" s="44"/>
      <c r="HNK10" s="45"/>
      <c r="HNP10" s="44"/>
      <c r="HNQ10" s="44"/>
      <c r="HNR10" s="45"/>
      <c r="HNW10" s="44"/>
      <c r="HNX10" s="44"/>
      <c r="HNY10" s="45"/>
      <c r="HOD10" s="44"/>
      <c r="HOE10" s="44"/>
      <c r="HOF10" s="45"/>
      <c r="HOK10" s="44"/>
      <c r="HOL10" s="44"/>
      <c r="HOM10" s="45"/>
      <c r="HOR10" s="44"/>
      <c r="HOS10" s="44"/>
      <c r="HOT10" s="45"/>
      <c r="HOY10" s="44"/>
      <c r="HOZ10" s="44"/>
      <c r="HPA10" s="45"/>
      <c r="HPF10" s="44"/>
      <c r="HPG10" s="44"/>
      <c r="HPH10" s="45"/>
      <c r="HPM10" s="44"/>
      <c r="HPN10" s="44"/>
      <c r="HPO10" s="45"/>
      <c r="HPT10" s="44"/>
      <c r="HPU10" s="44"/>
      <c r="HPV10" s="45"/>
      <c r="HQA10" s="44"/>
      <c r="HQB10" s="44"/>
      <c r="HQC10" s="45"/>
      <c r="HQH10" s="44"/>
      <c r="HQI10" s="44"/>
      <c r="HQJ10" s="45"/>
      <c r="HQO10" s="44"/>
      <c r="HQP10" s="44"/>
      <c r="HQQ10" s="45"/>
      <c r="HQV10" s="44"/>
      <c r="HQW10" s="44"/>
      <c r="HQX10" s="45"/>
      <c r="HRC10" s="44"/>
      <c r="HRD10" s="44"/>
      <c r="HRE10" s="45"/>
      <c r="HRJ10" s="44"/>
      <c r="HRK10" s="44"/>
      <c r="HRL10" s="45"/>
      <c r="HRQ10" s="44"/>
      <c r="HRR10" s="44"/>
      <c r="HRS10" s="45"/>
      <c r="HRX10" s="44"/>
      <c r="HRY10" s="44"/>
      <c r="HRZ10" s="45"/>
      <c r="HSE10" s="44"/>
      <c r="HSF10" s="44"/>
      <c r="HSG10" s="45"/>
      <c r="HSL10" s="44"/>
      <c r="HSM10" s="44"/>
      <c r="HSN10" s="45"/>
      <c r="HSS10" s="44"/>
      <c r="HST10" s="44"/>
      <c r="HSU10" s="45"/>
      <c r="HSZ10" s="44"/>
      <c r="HTA10" s="44"/>
      <c r="HTB10" s="45"/>
      <c r="HTG10" s="44"/>
      <c r="HTH10" s="44"/>
      <c r="HTI10" s="45"/>
      <c r="HTN10" s="44"/>
      <c r="HTO10" s="44"/>
      <c r="HTP10" s="45"/>
      <c r="HTU10" s="44"/>
      <c r="HTV10" s="44"/>
      <c r="HTW10" s="45"/>
      <c r="HUB10" s="44"/>
      <c r="HUC10" s="44"/>
      <c r="HUD10" s="45"/>
      <c r="HUI10" s="44"/>
      <c r="HUJ10" s="44"/>
      <c r="HUK10" s="45"/>
      <c r="HUP10" s="44"/>
      <c r="HUQ10" s="44"/>
      <c r="HUR10" s="45"/>
      <c r="HUW10" s="44"/>
      <c r="HUX10" s="44"/>
      <c r="HUY10" s="45"/>
      <c r="HVD10" s="44"/>
      <c r="HVE10" s="44"/>
      <c r="HVF10" s="45"/>
      <c r="HVK10" s="44"/>
      <c r="HVL10" s="44"/>
      <c r="HVM10" s="45"/>
      <c r="HVR10" s="44"/>
      <c r="HVS10" s="44"/>
      <c r="HVT10" s="45"/>
      <c r="HVY10" s="44"/>
      <c r="HVZ10" s="44"/>
      <c r="HWA10" s="45"/>
      <c r="HWF10" s="44"/>
      <c r="HWG10" s="44"/>
      <c r="HWH10" s="45"/>
      <c r="HWM10" s="44"/>
      <c r="HWN10" s="44"/>
      <c r="HWO10" s="45"/>
      <c r="HWT10" s="44"/>
      <c r="HWU10" s="44"/>
      <c r="HWV10" s="45"/>
      <c r="HXA10" s="44"/>
      <c r="HXB10" s="44"/>
      <c r="HXC10" s="45"/>
      <c r="HXH10" s="44"/>
      <c r="HXI10" s="44"/>
      <c r="HXJ10" s="45"/>
      <c r="HXO10" s="44"/>
      <c r="HXP10" s="44"/>
      <c r="HXQ10" s="45"/>
      <c r="HXV10" s="44"/>
      <c r="HXW10" s="44"/>
      <c r="HXX10" s="45"/>
      <c r="HYC10" s="44"/>
      <c r="HYD10" s="44"/>
      <c r="HYE10" s="45"/>
      <c r="HYJ10" s="44"/>
      <c r="HYK10" s="44"/>
      <c r="HYL10" s="45"/>
      <c r="HYQ10" s="44"/>
      <c r="HYR10" s="44"/>
      <c r="HYS10" s="45"/>
      <c r="HYX10" s="44"/>
      <c r="HYY10" s="44"/>
      <c r="HYZ10" s="45"/>
      <c r="HZE10" s="44"/>
      <c r="HZF10" s="44"/>
      <c r="HZG10" s="45"/>
      <c r="HZL10" s="44"/>
      <c r="HZM10" s="44"/>
      <c r="HZN10" s="45"/>
      <c r="HZS10" s="44"/>
      <c r="HZT10" s="44"/>
      <c r="HZU10" s="45"/>
      <c r="HZZ10" s="44"/>
      <c r="IAA10" s="44"/>
      <c r="IAB10" s="45"/>
      <c r="IAG10" s="44"/>
      <c r="IAH10" s="44"/>
      <c r="IAI10" s="45"/>
      <c r="IAN10" s="44"/>
      <c r="IAO10" s="44"/>
      <c r="IAP10" s="45"/>
      <c r="IAU10" s="44"/>
      <c r="IAV10" s="44"/>
      <c r="IAW10" s="45"/>
      <c r="IBB10" s="44"/>
      <c r="IBC10" s="44"/>
      <c r="IBD10" s="45"/>
      <c r="IBI10" s="44"/>
      <c r="IBJ10" s="44"/>
      <c r="IBK10" s="45"/>
      <c r="IBP10" s="44"/>
      <c r="IBQ10" s="44"/>
      <c r="IBR10" s="45"/>
      <c r="IBW10" s="44"/>
      <c r="IBX10" s="44"/>
      <c r="IBY10" s="45"/>
      <c r="ICD10" s="44"/>
      <c r="ICE10" s="44"/>
      <c r="ICF10" s="45"/>
      <c r="ICK10" s="44"/>
      <c r="ICL10" s="44"/>
      <c r="ICM10" s="45"/>
      <c r="ICR10" s="44"/>
      <c r="ICS10" s="44"/>
      <c r="ICT10" s="45"/>
      <c r="ICY10" s="44"/>
      <c r="ICZ10" s="44"/>
      <c r="IDA10" s="45"/>
      <c r="IDF10" s="44"/>
      <c r="IDG10" s="44"/>
      <c r="IDH10" s="45"/>
      <c r="IDM10" s="44"/>
      <c r="IDN10" s="44"/>
      <c r="IDO10" s="45"/>
      <c r="IDT10" s="44"/>
      <c r="IDU10" s="44"/>
      <c r="IDV10" s="45"/>
      <c r="IEA10" s="44"/>
      <c r="IEB10" s="44"/>
      <c r="IEC10" s="45"/>
      <c r="IEH10" s="44"/>
      <c r="IEI10" s="44"/>
      <c r="IEJ10" s="45"/>
      <c r="IEO10" s="44"/>
      <c r="IEP10" s="44"/>
      <c r="IEQ10" s="45"/>
      <c r="IEV10" s="44"/>
      <c r="IEW10" s="44"/>
      <c r="IEX10" s="45"/>
      <c r="IFC10" s="44"/>
      <c r="IFD10" s="44"/>
      <c r="IFE10" s="45"/>
      <c r="IFJ10" s="44"/>
      <c r="IFK10" s="44"/>
      <c r="IFL10" s="45"/>
      <c r="IFQ10" s="44"/>
      <c r="IFR10" s="44"/>
      <c r="IFS10" s="45"/>
      <c r="IFX10" s="44"/>
      <c r="IFY10" s="44"/>
      <c r="IFZ10" s="45"/>
      <c r="IGE10" s="44"/>
      <c r="IGF10" s="44"/>
      <c r="IGG10" s="45"/>
      <c r="IGL10" s="44"/>
      <c r="IGM10" s="44"/>
      <c r="IGN10" s="45"/>
      <c r="IGS10" s="44"/>
      <c r="IGT10" s="44"/>
      <c r="IGU10" s="45"/>
      <c r="IGZ10" s="44"/>
      <c r="IHA10" s="44"/>
      <c r="IHB10" s="45"/>
      <c r="IHG10" s="44"/>
      <c r="IHH10" s="44"/>
      <c r="IHI10" s="45"/>
      <c r="IHN10" s="44"/>
      <c r="IHO10" s="44"/>
      <c r="IHP10" s="45"/>
      <c r="IHU10" s="44"/>
      <c r="IHV10" s="44"/>
      <c r="IHW10" s="45"/>
      <c r="IIB10" s="44"/>
      <c r="IIC10" s="44"/>
      <c r="IID10" s="45"/>
      <c r="III10" s="44"/>
      <c r="IIJ10" s="44"/>
      <c r="IIK10" s="45"/>
      <c r="IIP10" s="44"/>
      <c r="IIQ10" s="44"/>
      <c r="IIR10" s="45"/>
      <c r="IIW10" s="44"/>
      <c r="IIX10" s="44"/>
      <c r="IIY10" s="45"/>
      <c r="IJD10" s="44"/>
      <c r="IJE10" s="44"/>
      <c r="IJF10" s="45"/>
      <c r="IJK10" s="44"/>
      <c r="IJL10" s="44"/>
      <c r="IJM10" s="45"/>
      <c r="IJR10" s="44"/>
      <c r="IJS10" s="44"/>
      <c r="IJT10" s="45"/>
      <c r="IJY10" s="44"/>
      <c r="IJZ10" s="44"/>
      <c r="IKA10" s="45"/>
      <c r="IKF10" s="44"/>
      <c r="IKG10" s="44"/>
      <c r="IKH10" s="45"/>
      <c r="IKM10" s="44"/>
      <c r="IKN10" s="44"/>
      <c r="IKO10" s="45"/>
      <c r="IKT10" s="44"/>
      <c r="IKU10" s="44"/>
      <c r="IKV10" s="45"/>
      <c r="ILA10" s="44"/>
      <c r="ILB10" s="44"/>
      <c r="ILC10" s="45"/>
      <c r="ILH10" s="44"/>
      <c r="ILI10" s="44"/>
      <c r="ILJ10" s="45"/>
      <c r="ILO10" s="44"/>
      <c r="ILP10" s="44"/>
      <c r="ILQ10" s="45"/>
      <c r="ILV10" s="44"/>
      <c r="ILW10" s="44"/>
      <c r="ILX10" s="45"/>
      <c r="IMC10" s="44"/>
      <c r="IMD10" s="44"/>
      <c r="IME10" s="45"/>
      <c r="IMJ10" s="44"/>
      <c r="IMK10" s="44"/>
      <c r="IML10" s="45"/>
      <c r="IMQ10" s="44"/>
      <c r="IMR10" s="44"/>
      <c r="IMS10" s="45"/>
      <c r="IMX10" s="44"/>
      <c r="IMY10" s="44"/>
      <c r="IMZ10" s="45"/>
      <c r="INE10" s="44"/>
      <c r="INF10" s="44"/>
      <c r="ING10" s="45"/>
      <c r="INL10" s="44"/>
      <c r="INM10" s="44"/>
      <c r="INN10" s="45"/>
      <c r="INS10" s="44"/>
      <c r="INT10" s="44"/>
      <c r="INU10" s="45"/>
      <c r="INZ10" s="44"/>
      <c r="IOA10" s="44"/>
      <c r="IOB10" s="45"/>
      <c r="IOG10" s="44"/>
      <c r="IOH10" s="44"/>
      <c r="IOI10" s="45"/>
      <c r="ION10" s="44"/>
      <c r="IOO10" s="44"/>
      <c r="IOP10" s="45"/>
      <c r="IOU10" s="44"/>
      <c r="IOV10" s="44"/>
      <c r="IOW10" s="45"/>
      <c r="IPB10" s="44"/>
      <c r="IPC10" s="44"/>
      <c r="IPD10" s="45"/>
      <c r="IPI10" s="44"/>
      <c r="IPJ10" s="44"/>
      <c r="IPK10" s="45"/>
      <c r="IPP10" s="44"/>
      <c r="IPQ10" s="44"/>
      <c r="IPR10" s="45"/>
      <c r="IPW10" s="44"/>
      <c r="IPX10" s="44"/>
      <c r="IPY10" s="45"/>
      <c r="IQD10" s="44"/>
      <c r="IQE10" s="44"/>
      <c r="IQF10" s="45"/>
      <c r="IQK10" s="44"/>
      <c r="IQL10" s="44"/>
      <c r="IQM10" s="45"/>
      <c r="IQR10" s="44"/>
      <c r="IQS10" s="44"/>
      <c r="IQT10" s="45"/>
      <c r="IQY10" s="44"/>
      <c r="IQZ10" s="44"/>
      <c r="IRA10" s="45"/>
      <c r="IRF10" s="44"/>
      <c r="IRG10" s="44"/>
      <c r="IRH10" s="45"/>
      <c r="IRM10" s="44"/>
      <c r="IRN10" s="44"/>
      <c r="IRO10" s="45"/>
      <c r="IRT10" s="44"/>
      <c r="IRU10" s="44"/>
      <c r="IRV10" s="45"/>
      <c r="ISA10" s="44"/>
      <c r="ISB10" s="44"/>
      <c r="ISC10" s="45"/>
      <c r="ISH10" s="44"/>
      <c r="ISI10" s="44"/>
      <c r="ISJ10" s="45"/>
      <c r="ISO10" s="44"/>
      <c r="ISP10" s="44"/>
      <c r="ISQ10" s="45"/>
      <c r="ISV10" s="44"/>
      <c r="ISW10" s="44"/>
      <c r="ISX10" s="45"/>
      <c r="ITC10" s="44"/>
      <c r="ITD10" s="44"/>
      <c r="ITE10" s="45"/>
      <c r="ITJ10" s="44"/>
      <c r="ITK10" s="44"/>
      <c r="ITL10" s="45"/>
      <c r="ITQ10" s="44"/>
      <c r="ITR10" s="44"/>
      <c r="ITS10" s="45"/>
      <c r="ITX10" s="44"/>
      <c r="ITY10" s="44"/>
      <c r="ITZ10" s="45"/>
      <c r="IUE10" s="44"/>
      <c r="IUF10" s="44"/>
      <c r="IUG10" s="45"/>
      <c r="IUL10" s="44"/>
      <c r="IUM10" s="44"/>
      <c r="IUN10" s="45"/>
      <c r="IUS10" s="44"/>
      <c r="IUT10" s="44"/>
      <c r="IUU10" s="45"/>
      <c r="IUZ10" s="44"/>
      <c r="IVA10" s="44"/>
      <c r="IVB10" s="45"/>
      <c r="IVG10" s="44"/>
      <c r="IVH10" s="44"/>
      <c r="IVI10" s="45"/>
      <c r="IVN10" s="44"/>
      <c r="IVO10" s="44"/>
      <c r="IVP10" s="45"/>
      <c r="IVU10" s="44"/>
      <c r="IVV10" s="44"/>
      <c r="IVW10" s="45"/>
      <c r="IWB10" s="44"/>
      <c r="IWC10" s="44"/>
      <c r="IWD10" s="45"/>
      <c r="IWI10" s="44"/>
      <c r="IWJ10" s="44"/>
      <c r="IWK10" s="45"/>
      <c r="IWP10" s="44"/>
      <c r="IWQ10" s="44"/>
      <c r="IWR10" s="45"/>
      <c r="IWW10" s="44"/>
      <c r="IWX10" s="44"/>
      <c r="IWY10" s="45"/>
      <c r="IXD10" s="44"/>
      <c r="IXE10" s="44"/>
      <c r="IXF10" s="45"/>
      <c r="IXK10" s="44"/>
      <c r="IXL10" s="44"/>
      <c r="IXM10" s="45"/>
      <c r="IXR10" s="44"/>
      <c r="IXS10" s="44"/>
      <c r="IXT10" s="45"/>
      <c r="IXY10" s="44"/>
      <c r="IXZ10" s="44"/>
      <c r="IYA10" s="45"/>
      <c r="IYF10" s="44"/>
      <c r="IYG10" s="44"/>
      <c r="IYH10" s="45"/>
      <c r="IYM10" s="44"/>
      <c r="IYN10" s="44"/>
      <c r="IYO10" s="45"/>
      <c r="IYT10" s="44"/>
      <c r="IYU10" s="44"/>
      <c r="IYV10" s="45"/>
      <c r="IZA10" s="44"/>
      <c r="IZB10" s="44"/>
      <c r="IZC10" s="45"/>
      <c r="IZH10" s="44"/>
      <c r="IZI10" s="44"/>
      <c r="IZJ10" s="45"/>
      <c r="IZO10" s="44"/>
      <c r="IZP10" s="44"/>
      <c r="IZQ10" s="45"/>
      <c r="IZV10" s="44"/>
      <c r="IZW10" s="44"/>
      <c r="IZX10" s="45"/>
      <c r="JAC10" s="44"/>
      <c r="JAD10" s="44"/>
      <c r="JAE10" s="45"/>
      <c r="JAJ10" s="44"/>
      <c r="JAK10" s="44"/>
      <c r="JAL10" s="45"/>
      <c r="JAQ10" s="44"/>
      <c r="JAR10" s="44"/>
      <c r="JAS10" s="45"/>
      <c r="JAX10" s="44"/>
      <c r="JAY10" s="44"/>
      <c r="JAZ10" s="45"/>
      <c r="JBE10" s="44"/>
      <c r="JBF10" s="44"/>
      <c r="JBG10" s="45"/>
      <c r="JBL10" s="44"/>
      <c r="JBM10" s="44"/>
      <c r="JBN10" s="45"/>
      <c r="JBS10" s="44"/>
      <c r="JBT10" s="44"/>
      <c r="JBU10" s="45"/>
      <c r="JBZ10" s="44"/>
      <c r="JCA10" s="44"/>
      <c r="JCB10" s="45"/>
      <c r="JCG10" s="44"/>
      <c r="JCH10" s="44"/>
      <c r="JCI10" s="45"/>
      <c r="JCN10" s="44"/>
      <c r="JCO10" s="44"/>
      <c r="JCP10" s="45"/>
      <c r="JCU10" s="44"/>
      <c r="JCV10" s="44"/>
      <c r="JCW10" s="45"/>
      <c r="JDB10" s="44"/>
      <c r="JDC10" s="44"/>
      <c r="JDD10" s="45"/>
      <c r="JDI10" s="44"/>
      <c r="JDJ10" s="44"/>
      <c r="JDK10" s="45"/>
      <c r="JDP10" s="44"/>
      <c r="JDQ10" s="44"/>
      <c r="JDR10" s="45"/>
      <c r="JDW10" s="44"/>
      <c r="JDX10" s="44"/>
      <c r="JDY10" s="45"/>
      <c r="JED10" s="44"/>
      <c r="JEE10" s="44"/>
      <c r="JEF10" s="45"/>
      <c r="JEK10" s="44"/>
      <c r="JEL10" s="44"/>
      <c r="JEM10" s="45"/>
      <c r="JER10" s="44"/>
      <c r="JES10" s="44"/>
      <c r="JET10" s="45"/>
      <c r="JEY10" s="44"/>
      <c r="JEZ10" s="44"/>
      <c r="JFA10" s="45"/>
      <c r="JFF10" s="44"/>
      <c r="JFG10" s="44"/>
      <c r="JFH10" s="45"/>
      <c r="JFM10" s="44"/>
      <c r="JFN10" s="44"/>
      <c r="JFO10" s="45"/>
      <c r="JFT10" s="44"/>
      <c r="JFU10" s="44"/>
      <c r="JFV10" s="45"/>
      <c r="JGA10" s="44"/>
      <c r="JGB10" s="44"/>
      <c r="JGC10" s="45"/>
      <c r="JGH10" s="44"/>
      <c r="JGI10" s="44"/>
      <c r="JGJ10" s="45"/>
      <c r="JGO10" s="44"/>
      <c r="JGP10" s="44"/>
      <c r="JGQ10" s="45"/>
      <c r="JGV10" s="44"/>
      <c r="JGW10" s="44"/>
      <c r="JGX10" s="45"/>
      <c r="JHC10" s="44"/>
      <c r="JHD10" s="44"/>
      <c r="JHE10" s="45"/>
      <c r="JHJ10" s="44"/>
      <c r="JHK10" s="44"/>
      <c r="JHL10" s="45"/>
      <c r="JHQ10" s="44"/>
      <c r="JHR10" s="44"/>
      <c r="JHS10" s="45"/>
      <c r="JHX10" s="44"/>
      <c r="JHY10" s="44"/>
      <c r="JHZ10" s="45"/>
      <c r="JIE10" s="44"/>
      <c r="JIF10" s="44"/>
      <c r="JIG10" s="45"/>
      <c r="JIL10" s="44"/>
      <c r="JIM10" s="44"/>
      <c r="JIN10" s="45"/>
      <c r="JIS10" s="44"/>
      <c r="JIT10" s="44"/>
      <c r="JIU10" s="45"/>
      <c r="JIZ10" s="44"/>
      <c r="JJA10" s="44"/>
      <c r="JJB10" s="45"/>
      <c r="JJG10" s="44"/>
      <c r="JJH10" s="44"/>
      <c r="JJI10" s="45"/>
      <c r="JJN10" s="44"/>
      <c r="JJO10" s="44"/>
      <c r="JJP10" s="45"/>
      <c r="JJU10" s="44"/>
      <c r="JJV10" s="44"/>
      <c r="JJW10" s="45"/>
      <c r="JKB10" s="44"/>
      <c r="JKC10" s="44"/>
      <c r="JKD10" s="45"/>
      <c r="JKI10" s="44"/>
      <c r="JKJ10" s="44"/>
      <c r="JKK10" s="45"/>
      <c r="JKP10" s="44"/>
      <c r="JKQ10" s="44"/>
      <c r="JKR10" s="45"/>
      <c r="JKW10" s="44"/>
      <c r="JKX10" s="44"/>
      <c r="JKY10" s="45"/>
      <c r="JLD10" s="44"/>
      <c r="JLE10" s="44"/>
      <c r="JLF10" s="45"/>
      <c r="JLK10" s="44"/>
      <c r="JLL10" s="44"/>
      <c r="JLM10" s="45"/>
      <c r="JLR10" s="44"/>
      <c r="JLS10" s="44"/>
      <c r="JLT10" s="45"/>
      <c r="JLY10" s="44"/>
      <c r="JLZ10" s="44"/>
      <c r="JMA10" s="45"/>
      <c r="JMF10" s="44"/>
      <c r="JMG10" s="44"/>
      <c r="JMH10" s="45"/>
      <c r="JMM10" s="44"/>
      <c r="JMN10" s="44"/>
      <c r="JMO10" s="45"/>
      <c r="JMT10" s="44"/>
      <c r="JMU10" s="44"/>
      <c r="JMV10" s="45"/>
      <c r="JNA10" s="44"/>
      <c r="JNB10" s="44"/>
      <c r="JNC10" s="45"/>
      <c r="JNH10" s="44"/>
      <c r="JNI10" s="44"/>
      <c r="JNJ10" s="45"/>
      <c r="JNO10" s="44"/>
      <c r="JNP10" s="44"/>
      <c r="JNQ10" s="45"/>
      <c r="JNV10" s="44"/>
      <c r="JNW10" s="44"/>
      <c r="JNX10" s="45"/>
      <c r="JOC10" s="44"/>
      <c r="JOD10" s="44"/>
      <c r="JOE10" s="45"/>
      <c r="JOJ10" s="44"/>
      <c r="JOK10" s="44"/>
      <c r="JOL10" s="45"/>
      <c r="JOQ10" s="44"/>
      <c r="JOR10" s="44"/>
      <c r="JOS10" s="45"/>
      <c r="JOX10" s="44"/>
      <c r="JOY10" s="44"/>
      <c r="JOZ10" s="45"/>
      <c r="JPE10" s="44"/>
      <c r="JPF10" s="44"/>
      <c r="JPG10" s="45"/>
      <c r="JPL10" s="44"/>
      <c r="JPM10" s="44"/>
      <c r="JPN10" s="45"/>
      <c r="JPS10" s="44"/>
      <c r="JPT10" s="44"/>
      <c r="JPU10" s="45"/>
      <c r="JPZ10" s="44"/>
      <c r="JQA10" s="44"/>
      <c r="JQB10" s="45"/>
      <c r="JQG10" s="44"/>
      <c r="JQH10" s="44"/>
      <c r="JQI10" s="45"/>
      <c r="JQN10" s="44"/>
      <c r="JQO10" s="44"/>
      <c r="JQP10" s="45"/>
      <c r="JQU10" s="44"/>
      <c r="JQV10" s="44"/>
      <c r="JQW10" s="45"/>
      <c r="JRB10" s="44"/>
      <c r="JRC10" s="44"/>
      <c r="JRD10" s="45"/>
      <c r="JRI10" s="44"/>
      <c r="JRJ10" s="44"/>
      <c r="JRK10" s="45"/>
      <c r="JRP10" s="44"/>
      <c r="JRQ10" s="44"/>
      <c r="JRR10" s="45"/>
      <c r="JRW10" s="44"/>
      <c r="JRX10" s="44"/>
      <c r="JRY10" s="45"/>
      <c r="JSD10" s="44"/>
      <c r="JSE10" s="44"/>
      <c r="JSF10" s="45"/>
      <c r="JSK10" s="44"/>
      <c r="JSL10" s="44"/>
      <c r="JSM10" s="45"/>
      <c r="JSR10" s="44"/>
      <c r="JSS10" s="44"/>
      <c r="JST10" s="45"/>
      <c r="JSY10" s="44"/>
      <c r="JSZ10" s="44"/>
      <c r="JTA10" s="45"/>
      <c r="JTF10" s="44"/>
      <c r="JTG10" s="44"/>
      <c r="JTH10" s="45"/>
      <c r="JTM10" s="44"/>
      <c r="JTN10" s="44"/>
      <c r="JTO10" s="45"/>
      <c r="JTT10" s="44"/>
      <c r="JTU10" s="44"/>
      <c r="JTV10" s="45"/>
      <c r="JUA10" s="44"/>
      <c r="JUB10" s="44"/>
      <c r="JUC10" s="45"/>
      <c r="JUH10" s="44"/>
      <c r="JUI10" s="44"/>
      <c r="JUJ10" s="45"/>
      <c r="JUO10" s="44"/>
      <c r="JUP10" s="44"/>
      <c r="JUQ10" s="45"/>
      <c r="JUV10" s="44"/>
      <c r="JUW10" s="44"/>
      <c r="JUX10" s="45"/>
      <c r="JVC10" s="44"/>
      <c r="JVD10" s="44"/>
      <c r="JVE10" s="45"/>
      <c r="JVJ10" s="44"/>
      <c r="JVK10" s="44"/>
      <c r="JVL10" s="45"/>
      <c r="JVQ10" s="44"/>
      <c r="JVR10" s="44"/>
      <c r="JVS10" s="45"/>
      <c r="JVX10" s="44"/>
      <c r="JVY10" s="44"/>
      <c r="JVZ10" s="45"/>
      <c r="JWE10" s="44"/>
      <c r="JWF10" s="44"/>
      <c r="JWG10" s="45"/>
      <c r="JWL10" s="44"/>
      <c r="JWM10" s="44"/>
      <c r="JWN10" s="45"/>
      <c r="JWS10" s="44"/>
      <c r="JWT10" s="44"/>
      <c r="JWU10" s="45"/>
      <c r="JWZ10" s="44"/>
      <c r="JXA10" s="44"/>
      <c r="JXB10" s="45"/>
      <c r="JXG10" s="44"/>
      <c r="JXH10" s="44"/>
      <c r="JXI10" s="45"/>
      <c r="JXN10" s="44"/>
      <c r="JXO10" s="44"/>
      <c r="JXP10" s="45"/>
      <c r="JXU10" s="44"/>
      <c r="JXV10" s="44"/>
      <c r="JXW10" s="45"/>
      <c r="JYB10" s="44"/>
      <c r="JYC10" s="44"/>
      <c r="JYD10" s="45"/>
      <c r="JYI10" s="44"/>
      <c r="JYJ10" s="44"/>
      <c r="JYK10" s="45"/>
      <c r="JYP10" s="44"/>
      <c r="JYQ10" s="44"/>
      <c r="JYR10" s="45"/>
      <c r="JYW10" s="44"/>
      <c r="JYX10" s="44"/>
      <c r="JYY10" s="45"/>
      <c r="JZD10" s="44"/>
      <c r="JZE10" s="44"/>
      <c r="JZF10" s="45"/>
      <c r="JZK10" s="44"/>
      <c r="JZL10" s="44"/>
      <c r="JZM10" s="45"/>
      <c r="JZR10" s="44"/>
      <c r="JZS10" s="44"/>
      <c r="JZT10" s="45"/>
      <c r="JZY10" s="44"/>
      <c r="JZZ10" s="44"/>
      <c r="KAA10" s="45"/>
      <c r="KAF10" s="44"/>
      <c r="KAG10" s="44"/>
      <c r="KAH10" s="45"/>
      <c r="KAM10" s="44"/>
      <c r="KAN10" s="44"/>
      <c r="KAO10" s="45"/>
      <c r="KAT10" s="44"/>
      <c r="KAU10" s="44"/>
      <c r="KAV10" s="45"/>
      <c r="KBA10" s="44"/>
      <c r="KBB10" s="44"/>
      <c r="KBC10" s="45"/>
      <c r="KBH10" s="44"/>
      <c r="KBI10" s="44"/>
      <c r="KBJ10" s="45"/>
      <c r="KBO10" s="44"/>
      <c r="KBP10" s="44"/>
      <c r="KBQ10" s="45"/>
      <c r="KBV10" s="44"/>
      <c r="KBW10" s="44"/>
      <c r="KBX10" s="45"/>
      <c r="KCC10" s="44"/>
      <c r="KCD10" s="44"/>
      <c r="KCE10" s="45"/>
      <c r="KCJ10" s="44"/>
      <c r="KCK10" s="44"/>
      <c r="KCL10" s="45"/>
      <c r="KCQ10" s="44"/>
      <c r="KCR10" s="44"/>
      <c r="KCS10" s="45"/>
      <c r="KCX10" s="44"/>
      <c r="KCY10" s="44"/>
      <c r="KCZ10" s="45"/>
      <c r="KDE10" s="44"/>
      <c r="KDF10" s="44"/>
      <c r="KDG10" s="45"/>
      <c r="KDL10" s="44"/>
      <c r="KDM10" s="44"/>
      <c r="KDN10" s="45"/>
      <c r="KDS10" s="44"/>
      <c r="KDT10" s="44"/>
      <c r="KDU10" s="45"/>
      <c r="KDZ10" s="44"/>
      <c r="KEA10" s="44"/>
      <c r="KEB10" s="45"/>
      <c r="KEG10" s="44"/>
      <c r="KEH10" s="44"/>
      <c r="KEI10" s="45"/>
      <c r="KEN10" s="44"/>
      <c r="KEO10" s="44"/>
      <c r="KEP10" s="45"/>
      <c r="KEU10" s="44"/>
      <c r="KEV10" s="44"/>
      <c r="KEW10" s="45"/>
      <c r="KFB10" s="44"/>
      <c r="KFC10" s="44"/>
      <c r="KFD10" s="45"/>
      <c r="KFI10" s="44"/>
      <c r="KFJ10" s="44"/>
      <c r="KFK10" s="45"/>
      <c r="KFP10" s="44"/>
      <c r="KFQ10" s="44"/>
      <c r="KFR10" s="45"/>
      <c r="KFW10" s="44"/>
      <c r="KFX10" s="44"/>
      <c r="KFY10" s="45"/>
      <c r="KGD10" s="44"/>
      <c r="KGE10" s="44"/>
      <c r="KGF10" s="45"/>
      <c r="KGK10" s="44"/>
      <c r="KGL10" s="44"/>
      <c r="KGM10" s="45"/>
      <c r="KGR10" s="44"/>
      <c r="KGS10" s="44"/>
      <c r="KGT10" s="45"/>
      <c r="KGY10" s="44"/>
      <c r="KGZ10" s="44"/>
      <c r="KHA10" s="45"/>
      <c r="KHF10" s="44"/>
      <c r="KHG10" s="44"/>
      <c r="KHH10" s="45"/>
      <c r="KHM10" s="44"/>
      <c r="KHN10" s="44"/>
      <c r="KHO10" s="45"/>
      <c r="KHT10" s="44"/>
      <c r="KHU10" s="44"/>
      <c r="KHV10" s="45"/>
      <c r="KIA10" s="44"/>
      <c r="KIB10" s="44"/>
      <c r="KIC10" s="45"/>
      <c r="KIH10" s="44"/>
      <c r="KII10" s="44"/>
      <c r="KIJ10" s="45"/>
      <c r="KIO10" s="44"/>
      <c r="KIP10" s="44"/>
      <c r="KIQ10" s="45"/>
      <c r="KIV10" s="44"/>
      <c r="KIW10" s="44"/>
      <c r="KIX10" s="45"/>
      <c r="KJC10" s="44"/>
      <c r="KJD10" s="44"/>
      <c r="KJE10" s="45"/>
      <c r="KJJ10" s="44"/>
      <c r="KJK10" s="44"/>
      <c r="KJL10" s="45"/>
      <c r="KJQ10" s="44"/>
      <c r="KJR10" s="44"/>
      <c r="KJS10" s="45"/>
      <c r="KJX10" s="44"/>
      <c r="KJY10" s="44"/>
      <c r="KJZ10" s="45"/>
      <c r="KKE10" s="44"/>
      <c r="KKF10" s="44"/>
      <c r="KKG10" s="45"/>
      <c r="KKL10" s="44"/>
      <c r="KKM10" s="44"/>
      <c r="KKN10" s="45"/>
      <c r="KKS10" s="44"/>
      <c r="KKT10" s="44"/>
      <c r="KKU10" s="45"/>
      <c r="KKZ10" s="44"/>
      <c r="KLA10" s="44"/>
      <c r="KLB10" s="45"/>
      <c r="KLG10" s="44"/>
      <c r="KLH10" s="44"/>
      <c r="KLI10" s="45"/>
      <c r="KLN10" s="44"/>
      <c r="KLO10" s="44"/>
      <c r="KLP10" s="45"/>
      <c r="KLU10" s="44"/>
      <c r="KLV10" s="44"/>
      <c r="KLW10" s="45"/>
      <c r="KMB10" s="44"/>
      <c r="KMC10" s="44"/>
      <c r="KMD10" s="45"/>
      <c r="KMI10" s="44"/>
      <c r="KMJ10" s="44"/>
      <c r="KMK10" s="45"/>
      <c r="KMP10" s="44"/>
      <c r="KMQ10" s="44"/>
      <c r="KMR10" s="45"/>
      <c r="KMW10" s="44"/>
      <c r="KMX10" s="44"/>
      <c r="KMY10" s="45"/>
      <c r="KND10" s="44"/>
      <c r="KNE10" s="44"/>
      <c r="KNF10" s="45"/>
      <c r="KNK10" s="44"/>
      <c r="KNL10" s="44"/>
      <c r="KNM10" s="45"/>
      <c r="KNR10" s="44"/>
      <c r="KNS10" s="44"/>
      <c r="KNT10" s="45"/>
      <c r="KNY10" s="44"/>
      <c r="KNZ10" s="44"/>
      <c r="KOA10" s="45"/>
      <c r="KOF10" s="44"/>
      <c r="KOG10" s="44"/>
      <c r="KOH10" s="45"/>
      <c r="KOM10" s="44"/>
      <c r="KON10" s="44"/>
      <c r="KOO10" s="45"/>
      <c r="KOT10" s="44"/>
      <c r="KOU10" s="44"/>
      <c r="KOV10" s="45"/>
      <c r="KPA10" s="44"/>
      <c r="KPB10" s="44"/>
      <c r="KPC10" s="45"/>
      <c r="KPH10" s="44"/>
      <c r="KPI10" s="44"/>
      <c r="KPJ10" s="45"/>
      <c r="KPO10" s="44"/>
      <c r="KPP10" s="44"/>
      <c r="KPQ10" s="45"/>
      <c r="KPV10" s="44"/>
      <c r="KPW10" s="44"/>
      <c r="KPX10" s="45"/>
      <c r="KQC10" s="44"/>
      <c r="KQD10" s="44"/>
      <c r="KQE10" s="45"/>
      <c r="KQJ10" s="44"/>
      <c r="KQK10" s="44"/>
      <c r="KQL10" s="45"/>
      <c r="KQQ10" s="44"/>
      <c r="KQR10" s="44"/>
      <c r="KQS10" s="45"/>
      <c r="KQX10" s="44"/>
      <c r="KQY10" s="44"/>
      <c r="KQZ10" s="45"/>
      <c r="KRE10" s="44"/>
      <c r="KRF10" s="44"/>
      <c r="KRG10" s="45"/>
      <c r="KRL10" s="44"/>
      <c r="KRM10" s="44"/>
      <c r="KRN10" s="45"/>
      <c r="KRS10" s="44"/>
      <c r="KRT10" s="44"/>
      <c r="KRU10" s="45"/>
      <c r="KRZ10" s="44"/>
      <c r="KSA10" s="44"/>
      <c r="KSB10" s="45"/>
      <c r="KSG10" s="44"/>
      <c r="KSH10" s="44"/>
      <c r="KSI10" s="45"/>
      <c r="KSN10" s="44"/>
      <c r="KSO10" s="44"/>
      <c r="KSP10" s="45"/>
      <c r="KSU10" s="44"/>
      <c r="KSV10" s="44"/>
      <c r="KSW10" s="45"/>
      <c r="KTB10" s="44"/>
      <c r="KTC10" s="44"/>
      <c r="KTD10" s="45"/>
      <c r="KTI10" s="44"/>
      <c r="KTJ10" s="44"/>
      <c r="KTK10" s="45"/>
      <c r="KTP10" s="44"/>
      <c r="KTQ10" s="44"/>
      <c r="KTR10" s="45"/>
      <c r="KTW10" s="44"/>
      <c r="KTX10" s="44"/>
      <c r="KTY10" s="45"/>
      <c r="KUD10" s="44"/>
      <c r="KUE10" s="44"/>
      <c r="KUF10" s="45"/>
      <c r="KUK10" s="44"/>
      <c r="KUL10" s="44"/>
      <c r="KUM10" s="45"/>
      <c r="KUR10" s="44"/>
      <c r="KUS10" s="44"/>
      <c r="KUT10" s="45"/>
      <c r="KUY10" s="44"/>
      <c r="KUZ10" s="44"/>
      <c r="KVA10" s="45"/>
      <c r="KVF10" s="44"/>
      <c r="KVG10" s="44"/>
      <c r="KVH10" s="45"/>
      <c r="KVM10" s="44"/>
      <c r="KVN10" s="44"/>
      <c r="KVO10" s="45"/>
      <c r="KVT10" s="44"/>
      <c r="KVU10" s="44"/>
      <c r="KVV10" s="45"/>
      <c r="KWA10" s="44"/>
      <c r="KWB10" s="44"/>
      <c r="KWC10" s="45"/>
      <c r="KWH10" s="44"/>
      <c r="KWI10" s="44"/>
      <c r="KWJ10" s="45"/>
      <c r="KWO10" s="44"/>
      <c r="KWP10" s="44"/>
      <c r="KWQ10" s="45"/>
      <c r="KWV10" s="44"/>
      <c r="KWW10" s="44"/>
      <c r="KWX10" s="45"/>
      <c r="KXC10" s="44"/>
      <c r="KXD10" s="44"/>
      <c r="KXE10" s="45"/>
      <c r="KXJ10" s="44"/>
      <c r="KXK10" s="44"/>
      <c r="KXL10" s="45"/>
      <c r="KXQ10" s="44"/>
      <c r="KXR10" s="44"/>
      <c r="KXS10" s="45"/>
      <c r="KXX10" s="44"/>
      <c r="KXY10" s="44"/>
      <c r="KXZ10" s="45"/>
      <c r="KYE10" s="44"/>
      <c r="KYF10" s="44"/>
      <c r="KYG10" s="45"/>
      <c r="KYL10" s="44"/>
      <c r="KYM10" s="44"/>
      <c r="KYN10" s="45"/>
      <c r="KYS10" s="44"/>
      <c r="KYT10" s="44"/>
      <c r="KYU10" s="45"/>
      <c r="KYZ10" s="44"/>
      <c r="KZA10" s="44"/>
      <c r="KZB10" s="45"/>
      <c r="KZG10" s="44"/>
      <c r="KZH10" s="44"/>
      <c r="KZI10" s="45"/>
      <c r="KZN10" s="44"/>
      <c r="KZO10" s="44"/>
      <c r="KZP10" s="45"/>
      <c r="KZU10" s="44"/>
      <c r="KZV10" s="44"/>
      <c r="KZW10" s="45"/>
      <c r="LAB10" s="44"/>
      <c r="LAC10" s="44"/>
      <c r="LAD10" s="45"/>
      <c r="LAI10" s="44"/>
      <c r="LAJ10" s="44"/>
      <c r="LAK10" s="45"/>
      <c r="LAP10" s="44"/>
      <c r="LAQ10" s="44"/>
      <c r="LAR10" s="45"/>
      <c r="LAW10" s="44"/>
      <c r="LAX10" s="44"/>
      <c r="LAY10" s="45"/>
      <c r="LBD10" s="44"/>
      <c r="LBE10" s="44"/>
      <c r="LBF10" s="45"/>
      <c r="LBK10" s="44"/>
      <c r="LBL10" s="44"/>
      <c r="LBM10" s="45"/>
      <c r="LBR10" s="44"/>
      <c r="LBS10" s="44"/>
      <c r="LBT10" s="45"/>
      <c r="LBY10" s="44"/>
      <c r="LBZ10" s="44"/>
      <c r="LCA10" s="45"/>
      <c r="LCF10" s="44"/>
      <c r="LCG10" s="44"/>
      <c r="LCH10" s="45"/>
      <c r="LCM10" s="44"/>
      <c r="LCN10" s="44"/>
      <c r="LCO10" s="45"/>
      <c r="LCT10" s="44"/>
      <c r="LCU10" s="44"/>
      <c r="LCV10" s="45"/>
      <c r="LDA10" s="44"/>
      <c r="LDB10" s="44"/>
      <c r="LDC10" s="45"/>
      <c r="LDH10" s="44"/>
      <c r="LDI10" s="44"/>
      <c r="LDJ10" s="45"/>
      <c r="LDO10" s="44"/>
      <c r="LDP10" s="44"/>
      <c r="LDQ10" s="45"/>
      <c r="LDV10" s="44"/>
      <c r="LDW10" s="44"/>
      <c r="LDX10" s="45"/>
      <c r="LEC10" s="44"/>
      <c r="LED10" s="44"/>
      <c r="LEE10" s="45"/>
      <c r="LEJ10" s="44"/>
      <c r="LEK10" s="44"/>
      <c r="LEL10" s="45"/>
      <c r="LEQ10" s="44"/>
      <c r="LER10" s="44"/>
      <c r="LES10" s="45"/>
      <c r="LEX10" s="44"/>
      <c r="LEY10" s="44"/>
      <c r="LEZ10" s="45"/>
      <c r="LFE10" s="44"/>
      <c r="LFF10" s="44"/>
      <c r="LFG10" s="45"/>
      <c r="LFL10" s="44"/>
      <c r="LFM10" s="44"/>
      <c r="LFN10" s="45"/>
      <c r="LFS10" s="44"/>
      <c r="LFT10" s="44"/>
      <c r="LFU10" s="45"/>
      <c r="LFZ10" s="44"/>
      <c r="LGA10" s="44"/>
      <c r="LGB10" s="45"/>
      <c r="LGG10" s="44"/>
      <c r="LGH10" s="44"/>
      <c r="LGI10" s="45"/>
      <c r="LGN10" s="44"/>
      <c r="LGO10" s="44"/>
      <c r="LGP10" s="45"/>
      <c r="LGU10" s="44"/>
      <c r="LGV10" s="44"/>
      <c r="LGW10" s="45"/>
      <c r="LHB10" s="44"/>
      <c r="LHC10" s="44"/>
      <c r="LHD10" s="45"/>
      <c r="LHI10" s="44"/>
      <c r="LHJ10" s="44"/>
      <c r="LHK10" s="45"/>
      <c r="LHP10" s="44"/>
      <c r="LHQ10" s="44"/>
      <c r="LHR10" s="45"/>
      <c r="LHW10" s="44"/>
      <c r="LHX10" s="44"/>
      <c r="LHY10" s="45"/>
      <c r="LID10" s="44"/>
      <c r="LIE10" s="44"/>
      <c r="LIF10" s="45"/>
      <c r="LIK10" s="44"/>
      <c r="LIL10" s="44"/>
      <c r="LIM10" s="45"/>
      <c r="LIR10" s="44"/>
      <c r="LIS10" s="44"/>
      <c r="LIT10" s="45"/>
      <c r="LIY10" s="44"/>
      <c r="LIZ10" s="44"/>
      <c r="LJA10" s="45"/>
      <c r="LJF10" s="44"/>
      <c r="LJG10" s="44"/>
      <c r="LJH10" s="45"/>
      <c r="LJM10" s="44"/>
      <c r="LJN10" s="44"/>
      <c r="LJO10" s="45"/>
      <c r="LJT10" s="44"/>
      <c r="LJU10" s="44"/>
      <c r="LJV10" s="45"/>
      <c r="LKA10" s="44"/>
      <c r="LKB10" s="44"/>
      <c r="LKC10" s="45"/>
      <c r="LKH10" s="44"/>
      <c r="LKI10" s="44"/>
      <c r="LKJ10" s="45"/>
      <c r="LKO10" s="44"/>
      <c r="LKP10" s="44"/>
      <c r="LKQ10" s="45"/>
      <c r="LKV10" s="44"/>
      <c r="LKW10" s="44"/>
      <c r="LKX10" s="45"/>
      <c r="LLC10" s="44"/>
      <c r="LLD10" s="44"/>
      <c r="LLE10" s="45"/>
      <c r="LLJ10" s="44"/>
      <c r="LLK10" s="44"/>
      <c r="LLL10" s="45"/>
      <c r="LLQ10" s="44"/>
      <c r="LLR10" s="44"/>
      <c r="LLS10" s="45"/>
      <c r="LLX10" s="44"/>
      <c r="LLY10" s="44"/>
      <c r="LLZ10" s="45"/>
      <c r="LME10" s="44"/>
      <c r="LMF10" s="44"/>
      <c r="LMG10" s="45"/>
      <c r="LML10" s="44"/>
      <c r="LMM10" s="44"/>
      <c r="LMN10" s="45"/>
      <c r="LMS10" s="44"/>
      <c r="LMT10" s="44"/>
      <c r="LMU10" s="45"/>
      <c r="LMZ10" s="44"/>
      <c r="LNA10" s="44"/>
      <c r="LNB10" s="45"/>
      <c r="LNG10" s="44"/>
      <c r="LNH10" s="44"/>
      <c r="LNI10" s="45"/>
      <c r="LNN10" s="44"/>
      <c r="LNO10" s="44"/>
      <c r="LNP10" s="45"/>
      <c r="LNU10" s="44"/>
      <c r="LNV10" s="44"/>
      <c r="LNW10" s="45"/>
      <c r="LOB10" s="44"/>
      <c r="LOC10" s="44"/>
      <c r="LOD10" s="45"/>
      <c r="LOI10" s="44"/>
      <c r="LOJ10" s="44"/>
      <c r="LOK10" s="45"/>
      <c r="LOP10" s="44"/>
      <c r="LOQ10" s="44"/>
      <c r="LOR10" s="45"/>
      <c r="LOW10" s="44"/>
      <c r="LOX10" s="44"/>
      <c r="LOY10" s="45"/>
      <c r="LPD10" s="44"/>
      <c r="LPE10" s="44"/>
      <c r="LPF10" s="45"/>
      <c r="LPK10" s="44"/>
      <c r="LPL10" s="44"/>
      <c r="LPM10" s="45"/>
      <c r="LPR10" s="44"/>
      <c r="LPS10" s="44"/>
      <c r="LPT10" s="45"/>
      <c r="LPY10" s="44"/>
      <c r="LPZ10" s="44"/>
      <c r="LQA10" s="45"/>
      <c r="LQF10" s="44"/>
      <c r="LQG10" s="44"/>
      <c r="LQH10" s="45"/>
      <c r="LQM10" s="44"/>
      <c r="LQN10" s="44"/>
      <c r="LQO10" s="45"/>
      <c r="LQT10" s="44"/>
      <c r="LQU10" s="44"/>
      <c r="LQV10" s="45"/>
      <c r="LRA10" s="44"/>
      <c r="LRB10" s="44"/>
      <c r="LRC10" s="45"/>
      <c r="LRH10" s="44"/>
      <c r="LRI10" s="44"/>
      <c r="LRJ10" s="45"/>
      <c r="LRO10" s="44"/>
      <c r="LRP10" s="44"/>
      <c r="LRQ10" s="45"/>
      <c r="LRV10" s="44"/>
      <c r="LRW10" s="44"/>
      <c r="LRX10" s="45"/>
      <c r="LSC10" s="44"/>
      <c r="LSD10" s="44"/>
      <c r="LSE10" s="45"/>
      <c r="LSJ10" s="44"/>
      <c r="LSK10" s="44"/>
      <c r="LSL10" s="45"/>
      <c r="LSQ10" s="44"/>
      <c r="LSR10" s="44"/>
      <c r="LSS10" s="45"/>
      <c r="LSX10" s="44"/>
      <c r="LSY10" s="44"/>
      <c r="LSZ10" s="45"/>
      <c r="LTE10" s="44"/>
      <c r="LTF10" s="44"/>
      <c r="LTG10" s="45"/>
      <c r="LTL10" s="44"/>
      <c r="LTM10" s="44"/>
      <c r="LTN10" s="45"/>
      <c r="LTS10" s="44"/>
      <c r="LTT10" s="44"/>
      <c r="LTU10" s="45"/>
      <c r="LTZ10" s="44"/>
      <c r="LUA10" s="44"/>
      <c r="LUB10" s="45"/>
      <c r="LUG10" s="44"/>
      <c r="LUH10" s="44"/>
      <c r="LUI10" s="45"/>
      <c r="LUN10" s="44"/>
      <c r="LUO10" s="44"/>
      <c r="LUP10" s="45"/>
      <c r="LUU10" s="44"/>
      <c r="LUV10" s="44"/>
      <c r="LUW10" s="45"/>
      <c r="LVB10" s="44"/>
      <c r="LVC10" s="44"/>
      <c r="LVD10" s="45"/>
      <c r="LVI10" s="44"/>
      <c r="LVJ10" s="44"/>
      <c r="LVK10" s="45"/>
      <c r="LVP10" s="44"/>
      <c r="LVQ10" s="44"/>
      <c r="LVR10" s="45"/>
      <c r="LVW10" s="44"/>
      <c r="LVX10" s="44"/>
      <c r="LVY10" s="45"/>
      <c r="LWD10" s="44"/>
      <c r="LWE10" s="44"/>
      <c r="LWF10" s="45"/>
      <c r="LWK10" s="44"/>
      <c r="LWL10" s="44"/>
      <c r="LWM10" s="45"/>
      <c r="LWR10" s="44"/>
      <c r="LWS10" s="44"/>
      <c r="LWT10" s="45"/>
      <c r="LWY10" s="44"/>
      <c r="LWZ10" s="44"/>
      <c r="LXA10" s="45"/>
      <c r="LXF10" s="44"/>
      <c r="LXG10" s="44"/>
      <c r="LXH10" s="45"/>
      <c r="LXM10" s="44"/>
      <c r="LXN10" s="44"/>
      <c r="LXO10" s="45"/>
      <c r="LXT10" s="44"/>
      <c r="LXU10" s="44"/>
      <c r="LXV10" s="45"/>
      <c r="LYA10" s="44"/>
      <c r="LYB10" s="44"/>
      <c r="LYC10" s="45"/>
      <c r="LYH10" s="44"/>
      <c r="LYI10" s="44"/>
      <c r="LYJ10" s="45"/>
      <c r="LYO10" s="44"/>
      <c r="LYP10" s="44"/>
      <c r="LYQ10" s="45"/>
      <c r="LYV10" s="44"/>
      <c r="LYW10" s="44"/>
      <c r="LYX10" s="45"/>
      <c r="LZC10" s="44"/>
      <c r="LZD10" s="44"/>
      <c r="LZE10" s="45"/>
      <c r="LZJ10" s="44"/>
      <c r="LZK10" s="44"/>
      <c r="LZL10" s="45"/>
      <c r="LZQ10" s="44"/>
      <c r="LZR10" s="44"/>
      <c r="LZS10" s="45"/>
      <c r="LZX10" s="44"/>
      <c r="LZY10" s="44"/>
      <c r="LZZ10" s="45"/>
      <c r="MAE10" s="44"/>
      <c r="MAF10" s="44"/>
      <c r="MAG10" s="45"/>
      <c r="MAL10" s="44"/>
      <c r="MAM10" s="44"/>
      <c r="MAN10" s="45"/>
      <c r="MAS10" s="44"/>
      <c r="MAT10" s="44"/>
      <c r="MAU10" s="45"/>
      <c r="MAZ10" s="44"/>
      <c r="MBA10" s="44"/>
      <c r="MBB10" s="45"/>
      <c r="MBG10" s="44"/>
      <c r="MBH10" s="44"/>
      <c r="MBI10" s="45"/>
      <c r="MBN10" s="44"/>
      <c r="MBO10" s="44"/>
      <c r="MBP10" s="45"/>
      <c r="MBU10" s="44"/>
      <c r="MBV10" s="44"/>
      <c r="MBW10" s="45"/>
      <c r="MCB10" s="44"/>
      <c r="MCC10" s="44"/>
      <c r="MCD10" s="45"/>
      <c r="MCI10" s="44"/>
      <c r="MCJ10" s="44"/>
      <c r="MCK10" s="45"/>
      <c r="MCP10" s="44"/>
      <c r="MCQ10" s="44"/>
      <c r="MCR10" s="45"/>
      <c r="MCW10" s="44"/>
      <c r="MCX10" s="44"/>
      <c r="MCY10" s="45"/>
      <c r="MDD10" s="44"/>
      <c r="MDE10" s="44"/>
      <c r="MDF10" s="45"/>
      <c r="MDK10" s="44"/>
      <c r="MDL10" s="44"/>
      <c r="MDM10" s="45"/>
      <c r="MDR10" s="44"/>
      <c r="MDS10" s="44"/>
      <c r="MDT10" s="45"/>
      <c r="MDY10" s="44"/>
      <c r="MDZ10" s="44"/>
      <c r="MEA10" s="45"/>
      <c r="MEF10" s="44"/>
      <c r="MEG10" s="44"/>
      <c r="MEH10" s="45"/>
      <c r="MEM10" s="44"/>
      <c r="MEN10" s="44"/>
      <c r="MEO10" s="45"/>
      <c r="MET10" s="44"/>
      <c r="MEU10" s="44"/>
      <c r="MEV10" s="45"/>
      <c r="MFA10" s="44"/>
      <c r="MFB10" s="44"/>
      <c r="MFC10" s="45"/>
      <c r="MFH10" s="44"/>
      <c r="MFI10" s="44"/>
      <c r="MFJ10" s="45"/>
      <c r="MFO10" s="44"/>
      <c r="MFP10" s="44"/>
      <c r="MFQ10" s="45"/>
      <c r="MFV10" s="44"/>
      <c r="MFW10" s="44"/>
      <c r="MFX10" s="45"/>
      <c r="MGC10" s="44"/>
      <c r="MGD10" s="44"/>
      <c r="MGE10" s="45"/>
      <c r="MGJ10" s="44"/>
      <c r="MGK10" s="44"/>
      <c r="MGL10" s="45"/>
      <c r="MGQ10" s="44"/>
      <c r="MGR10" s="44"/>
      <c r="MGS10" s="45"/>
      <c r="MGX10" s="44"/>
      <c r="MGY10" s="44"/>
      <c r="MGZ10" s="45"/>
      <c r="MHE10" s="44"/>
      <c r="MHF10" s="44"/>
      <c r="MHG10" s="45"/>
      <c r="MHL10" s="44"/>
      <c r="MHM10" s="44"/>
      <c r="MHN10" s="45"/>
      <c r="MHS10" s="44"/>
      <c r="MHT10" s="44"/>
      <c r="MHU10" s="45"/>
      <c r="MHZ10" s="44"/>
      <c r="MIA10" s="44"/>
      <c r="MIB10" s="45"/>
      <c r="MIG10" s="44"/>
      <c r="MIH10" s="44"/>
      <c r="MII10" s="45"/>
      <c r="MIN10" s="44"/>
      <c r="MIO10" s="44"/>
      <c r="MIP10" s="45"/>
      <c r="MIU10" s="44"/>
      <c r="MIV10" s="44"/>
      <c r="MIW10" s="45"/>
      <c r="MJB10" s="44"/>
      <c r="MJC10" s="44"/>
      <c r="MJD10" s="45"/>
      <c r="MJI10" s="44"/>
      <c r="MJJ10" s="44"/>
      <c r="MJK10" s="45"/>
      <c r="MJP10" s="44"/>
      <c r="MJQ10" s="44"/>
      <c r="MJR10" s="45"/>
      <c r="MJW10" s="44"/>
      <c r="MJX10" s="44"/>
      <c r="MJY10" s="45"/>
      <c r="MKD10" s="44"/>
      <c r="MKE10" s="44"/>
      <c r="MKF10" s="45"/>
      <c r="MKK10" s="44"/>
      <c r="MKL10" s="44"/>
      <c r="MKM10" s="45"/>
      <c r="MKR10" s="44"/>
      <c r="MKS10" s="44"/>
      <c r="MKT10" s="45"/>
      <c r="MKY10" s="44"/>
      <c r="MKZ10" s="44"/>
      <c r="MLA10" s="45"/>
      <c r="MLF10" s="44"/>
      <c r="MLG10" s="44"/>
      <c r="MLH10" s="45"/>
      <c r="MLM10" s="44"/>
      <c r="MLN10" s="44"/>
      <c r="MLO10" s="45"/>
      <c r="MLT10" s="44"/>
      <c r="MLU10" s="44"/>
      <c r="MLV10" s="45"/>
      <c r="MMA10" s="44"/>
      <c r="MMB10" s="44"/>
      <c r="MMC10" s="45"/>
      <c r="MMH10" s="44"/>
      <c r="MMI10" s="44"/>
      <c r="MMJ10" s="45"/>
      <c r="MMO10" s="44"/>
      <c r="MMP10" s="44"/>
      <c r="MMQ10" s="45"/>
      <c r="MMV10" s="44"/>
      <c r="MMW10" s="44"/>
      <c r="MMX10" s="45"/>
      <c r="MNC10" s="44"/>
      <c r="MND10" s="44"/>
      <c r="MNE10" s="45"/>
      <c r="MNJ10" s="44"/>
      <c r="MNK10" s="44"/>
      <c r="MNL10" s="45"/>
      <c r="MNQ10" s="44"/>
      <c r="MNR10" s="44"/>
      <c r="MNS10" s="45"/>
      <c r="MNX10" s="44"/>
      <c r="MNY10" s="44"/>
      <c r="MNZ10" s="45"/>
      <c r="MOE10" s="44"/>
      <c r="MOF10" s="44"/>
      <c r="MOG10" s="45"/>
      <c r="MOL10" s="44"/>
      <c r="MOM10" s="44"/>
      <c r="MON10" s="45"/>
      <c r="MOS10" s="44"/>
      <c r="MOT10" s="44"/>
      <c r="MOU10" s="45"/>
      <c r="MOZ10" s="44"/>
      <c r="MPA10" s="44"/>
      <c r="MPB10" s="45"/>
      <c r="MPG10" s="44"/>
      <c r="MPH10" s="44"/>
      <c r="MPI10" s="45"/>
      <c r="MPN10" s="44"/>
      <c r="MPO10" s="44"/>
      <c r="MPP10" s="45"/>
      <c r="MPU10" s="44"/>
      <c r="MPV10" s="44"/>
      <c r="MPW10" s="45"/>
      <c r="MQB10" s="44"/>
      <c r="MQC10" s="44"/>
      <c r="MQD10" s="45"/>
      <c r="MQI10" s="44"/>
      <c r="MQJ10" s="44"/>
      <c r="MQK10" s="45"/>
      <c r="MQP10" s="44"/>
      <c r="MQQ10" s="44"/>
      <c r="MQR10" s="45"/>
      <c r="MQW10" s="44"/>
      <c r="MQX10" s="44"/>
      <c r="MQY10" s="45"/>
      <c r="MRD10" s="44"/>
      <c r="MRE10" s="44"/>
      <c r="MRF10" s="45"/>
      <c r="MRK10" s="44"/>
      <c r="MRL10" s="44"/>
      <c r="MRM10" s="45"/>
      <c r="MRR10" s="44"/>
      <c r="MRS10" s="44"/>
      <c r="MRT10" s="45"/>
      <c r="MRY10" s="44"/>
      <c r="MRZ10" s="44"/>
      <c r="MSA10" s="45"/>
      <c r="MSF10" s="44"/>
      <c r="MSG10" s="44"/>
      <c r="MSH10" s="45"/>
      <c r="MSM10" s="44"/>
      <c r="MSN10" s="44"/>
      <c r="MSO10" s="45"/>
      <c r="MST10" s="44"/>
      <c r="MSU10" s="44"/>
      <c r="MSV10" s="45"/>
      <c r="MTA10" s="44"/>
      <c r="MTB10" s="44"/>
      <c r="MTC10" s="45"/>
      <c r="MTH10" s="44"/>
      <c r="MTI10" s="44"/>
      <c r="MTJ10" s="45"/>
      <c r="MTO10" s="44"/>
      <c r="MTP10" s="44"/>
      <c r="MTQ10" s="45"/>
      <c r="MTV10" s="44"/>
      <c r="MTW10" s="44"/>
      <c r="MTX10" s="45"/>
      <c r="MUC10" s="44"/>
      <c r="MUD10" s="44"/>
      <c r="MUE10" s="45"/>
      <c r="MUJ10" s="44"/>
      <c r="MUK10" s="44"/>
      <c r="MUL10" s="45"/>
      <c r="MUQ10" s="44"/>
      <c r="MUR10" s="44"/>
      <c r="MUS10" s="45"/>
      <c r="MUX10" s="44"/>
      <c r="MUY10" s="44"/>
      <c r="MUZ10" s="45"/>
      <c r="MVE10" s="44"/>
      <c r="MVF10" s="44"/>
      <c r="MVG10" s="45"/>
      <c r="MVL10" s="44"/>
      <c r="MVM10" s="44"/>
      <c r="MVN10" s="45"/>
      <c r="MVS10" s="44"/>
      <c r="MVT10" s="44"/>
      <c r="MVU10" s="45"/>
      <c r="MVZ10" s="44"/>
      <c r="MWA10" s="44"/>
      <c r="MWB10" s="45"/>
      <c r="MWG10" s="44"/>
      <c r="MWH10" s="44"/>
      <c r="MWI10" s="45"/>
      <c r="MWN10" s="44"/>
      <c r="MWO10" s="44"/>
      <c r="MWP10" s="45"/>
      <c r="MWU10" s="44"/>
      <c r="MWV10" s="44"/>
      <c r="MWW10" s="45"/>
      <c r="MXB10" s="44"/>
      <c r="MXC10" s="44"/>
      <c r="MXD10" s="45"/>
      <c r="MXI10" s="44"/>
      <c r="MXJ10" s="44"/>
      <c r="MXK10" s="45"/>
      <c r="MXP10" s="44"/>
      <c r="MXQ10" s="44"/>
      <c r="MXR10" s="45"/>
      <c r="MXW10" s="44"/>
      <c r="MXX10" s="44"/>
      <c r="MXY10" s="45"/>
      <c r="MYD10" s="44"/>
      <c r="MYE10" s="44"/>
      <c r="MYF10" s="45"/>
      <c r="MYK10" s="44"/>
      <c r="MYL10" s="44"/>
      <c r="MYM10" s="45"/>
      <c r="MYR10" s="44"/>
      <c r="MYS10" s="44"/>
      <c r="MYT10" s="45"/>
      <c r="MYY10" s="44"/>
      <c r="MYZ10" s="44"/>
      <c r="MZA10" s="45"/>
      <c r="MZF10" s="44"/>
      <c r="MZG10" s="44"/>
      <c r="MZH10" s="45"/>
      <c r="MZM10" s="44"/>
      <c r="MZN10" s="44"/>
      <c r="MZO10" s="45"/>
      <c r="MZT10" s="44"/>
      <c r="MZU10" s="44"/>
      <c r="MZV10" s="45"/>
      <c r="NAA10" s="44"/>
      <c r="NAB10" s="44"/>
      <c r="NAC10" s="45"/>
      <c r="NAH10" s="44"/>
      <c r="NAI10" s="44"/>
      <c r="NAJ10" s="45"/>
      <c r="NAO10" s="44"/>
      <c r="NAP10" s="44"/>
      <c r="NAQ10" s="45"/>
      <c r="NAV10" s="44"/>
      <c r="NAW10" s="44"/>
      <c r="NAX10" s="45"/>
      <c r="NBC10" s="44"/>
      <c r="NBD10" s="44"/>
      <c r="NBE10" s="45"/>
      <c r="NBJ10" s="44"/>
      <c r="NBK10" s="44"/>
      <c r="NBL10" s="45"/>
      <c r="NBQ10" s="44"/>
      <c r="NBR10" s="44"/>
      <c r="NBS10" s="45"/>
      <c r="NBX10" s="44"/>
      <c r="NBY10" s="44"/>
      <c r="NBZ10" s="45"/>
      <c r="NCE10" s="44"/>
      <c r="NCF10" s="44"/>
      <c r="NCG10" s="45"/>
      <c r="NCL10" s="44"/>
      <c r="NCM10" s="44"/>
      <c r="NCN10" s="45"/>
      <c r="NCS10" s="44"/>
      <c r="NCT10" s="44"/>
      <c r="NCU10" s="45"/>
      <c r="NCZ10" s="44"/>
      <c r="NDA10" s="44"/>
      <c r="NDB10" s="45"/>
      <c r="NDG10" s="44"/>
      <c r="NDH10" s="44"/>
      <c r="NDI10" s="45"/>
      <c r="NDN10" s="44"/>
      <c r="NDO10" s="44"/>
      <c r="NDP10" s="45"/>
      <c r="NDU10" s="44"/>
      <c r="NDV10" s="44"/>
      <c r="NDW10" s="45"/>
      <c r="NEB10" s="44"/>
      <c r="NEC10" s="44"/>
      <c r="NED10" s="45"/>
      <c r="NEI10" s="44"/>
      <c r="NEJ10" s="44"/>
      <c r="NEK10" s="45"/>
      <c r="NEP10" s="44"/>
      <c r="NEQ10" s="44"/>
      <c r="NER10" s="45"/>
      <c r="NEW10" s="44"/>
      <c r="NEX10" s="44"/>
      <c r="NEY10" s="45"/>
      <c r="NFD10" s="44"/>
      <c r="NFE10" s="44"/>
      <c r="NFF10" s="45"/>
      <c r="NFK10" s="44"/>
      <c r="NFL10" s="44"/>
      <c r="NFM10" s="45"/>
      <c r="NFR10" s="44"/>
      <c r="NFS10" s="44"/>
      <c r="NFT10" s="45"/>
      <c r="NFY10" s="44"/>
      <c r="NFZ10" s="44"/>
      <c r="NGA10" s="45"/>
      <c r="NGF10" s="44"/>
      <c r="NGG10" s="44"/>
      <c r="NGH10" s="45"/>
      <c r="NGM10" s="44"/>
      <c r="NGN10" s="44"/>
      <c r="NGO10" s="45"/>
      <c r="NGT10" s="44"/>
      <c r="NGU10" s="44"/>
      <c r="NGV10" s="45"/>
      <c r="NHA10" s="44"/>
      <c r="NHB10" s="44"/>
      <c r="NHC10" s="45"/>
      <c r="NHH10" s="44"/>
      <c r="NHI10" s="44"/>
      <c r="NHJ10" s="45"/>
      <c r="NHO10" s="44"/>
      <c r="NHP10" s="44"/>
      <c r="NHQ10" s="45"/>
      <c r="NHV10" s="44"/>
      <c r="NHW10" s="44"/>
      <c r="NHX10" s="45"/>
      <c r="NIC10" s="44"/>
      <c r="NID10" s="44"/>
      <c r="NIE10" s="45"/>
      <c r="NIJ10" s="44"/>
      <c r="NIK10" s="44"/>
      <c r="NIL10" s="45"/>
      <c r="NIQ10" s="44"/>
      <c r="NIR10" s="44"/>
      <c r="NIS10" s="45"/>
      <c r="NIX10" s="44"/>
      <c r="NIY10" s="44"/>
      <c r="NIZ10" s="45"/>
      <c r="NJE10" s="44"/>
      <c r="NJF10" s="44"/>
      <c r="NJG10" s="45"/>
      <c r="NJL10" s="44"/>
      <c r="NJM10" s="44"/>
      <c r="NJN10" s="45"/>
      <c r="NJS10" s="44"/>
      <c r="NJT10" s="44"/>
      <c r="NJU10" s="45"/>
      <c r="NJZ10" s="44"/>
      <c r="NKA10" s="44"/>
      <c r="NKB10" s="45"/>
      <c r="NKG10" s="44"/>
      <c r="NKH10" s="44"/>
      <c r="NKI10" s="45"/>
      <c r="NKN10" s="44"/>
      <c r="NKO10" s="44"/>
      <c r="NKP10" s="45"/>
      <c r="NKU10" s="44"/>
      <c r="NKV10" s="44"/>
      <c r="NKW10" s="45"/>
      <c r="NLB10" s="44"/>
      <c r="NLC10" s="44"/>
      <c r="NLD10" s="45"/>
      <c r="NLI10" s="44"/>
      <c r="NLJ10" s="44"/>
      <c r="NLK10" s="45"/>
      <c r="NLP10" s="44"/>
      <c r="NLQ10" s="44"/>
      <c r="NLR10" s="45"/>
      <c r="NLW10" s="44"/>
      <c r="NLX10" s="44"/>
      <c r="NLY10" s="45"/>
      <c r="NMD10" s="44"/>
      <c r="NME10" s="44"/>
      <c r="NMF10" s="45"/>
      <c r="NMK10" s="44"/>
      <c r="NML10" s="44"/>
      <c r="NMM10" s="45"/>
      <c r="NMR10" s="44"/>
      <c r="NMS10" s="44"/>
      <c r="NMT10" s="45"/>
      <c r="NMY10" s="44"/>
      <c r="NMZ10" s="44"/>
      <c r="NNA10" s="45"/>
      <c r="NNF10" s="44"/>
      <c r="NNG10" s="44"/>
      <c r="NNH10" s="45"/>
      <c r="NNM10" s="44"/>
      <c r="NNN10" s="44"/>
      <c r="NNO10" s="45"/>
      <c r="NNT10" s="44"/>
      <c r="NNU10" s="44"/>
      <c r="NNV10" s="45"/>
      <c r="NOA10" s="44"/>
      <c r="NOB10" s="44"/>
      <c r="NOC10" s="45"/>
      <c r="NOH10" s="44"/>
      <c r="NOI10" s="44"/>
      <c r="NOJ10" s="45"/>
      <c r="NOO10" s="44"/>
      <c r="NOP10" s="44"/>
      <c r="NOQ10" s="45"/>
      <c r="NOV10" s="44"/>
      <c r="NOW10" s="44"/>
      <c r="NOX10" s="45"/>
      <c r="NPC10" s="44"/>
      <c r="NPD10" s="44"/>
      <c r="NPE10" s="45"/>
      <c r="NPJ10" s="44"/>
      <c r="NPK10" s="44"/>
      <c r="NPL10" s="45"/>
      <c r="NPQ10" s="44"/>
      <c r="NPR10" s="44"/>
      <c r="NPS10" s="45"/>
      <c r="NPX10" s="44"/>
      <c r="NPY10" s="44"/>
      <c r="NPZ10" s="45"/>
      <c r="NQE10" s="44"/>
      <c r="NQF10" s="44"/>
      <c r="NQG10" s="45"/>
      <c r="NQL10" s="44"/>
      <c r="NQM10" s="44"/>
      <c r="NQN10" s="45"/>
      <c r="NQS10" s="44"/>
      <c r="NQT10" s="44"/>
      <c r="NQU10" s="45"/>
      <c r="NQZ10" s="44"/>
      <c r="NRA10" s="44"/>
      <c r="NRB10" s="45"/>
      <c r="NRG10" s="44"/>
      <c r="NRH10" s="44"/>
      <c r="NRI10" s="45"/>
      <c r="NRN10" s="44"/>
      <c r="NRO10" s="44"/>
      <c r="NRP10" s="45"/>
      <c r="NRU10" s="44"/>
      <c r="NRV10" s="44"/>
      <c r="NRW10" s="45"/>
      <c r="NSB10" s="44"/>
      <c r="NSC10" s="44"/>
      <c r="NSD10" s="45"/>
      <c r="NSI10" s="44"/>
      <c r="NSJ10" s="44"/>
      <c r="NSK10" s="45"/>
      <c r="NSP10" s="44"/>
      <c r="NSQ10" s="44"/>
      <c r="NSR10" s="45"/>
      <c r="NSW10" s="44"/>
      <c r="NSX10" s="44"/>
      <c r="NSY10" s="45"/>
      <c r="NTD10" s="44"/>
      <c r="NTE10" s="44"/>
      <c r="NTF10" s="45"/>
      <c r="NTK10" s="44"/>
      <c r="NTL10" s="44"/>
      <c r="NTM10" s="45"/>
      <c r="NTR10" s="44"/>
      <c r="NTS10" s="44"/>
      <c r="NTT10" s="45"/>
      <c r="NTY10" s="44"/>
      <c r="NTZ10" s="44"/>
      <c r="NUA10" s="45"/>
      <c r="NUF10" s="44"/>
      <c r="NUG10" s="44"/>
      <c r="NUH10" s="45"/>
      <c r="NUM10" s="44"/>
      <c r="NUN10" s="44"/>
      <c r="NUO10" s="45"/>
      <c r="NUT10" s="44"/>
      <c r="NUU10" s="44"/>
      <c r="NUV10" s="45"/>
      <c r="NVA10" s="44"/>
      <c r="NVB10" s="44"/>
      <c r="NVC10" s="45"/>
      <c r="NVH10" s="44"/>
      <c r="NVI10" s="44"/>
      <c r="NVJ10" s="45"/>
      <c r="NVO10" s="44"/>
      <c r="NVP10" s="44"/>
      <c r="NVQ10" s="45"/>
      <c r="NVV10" s="44"/>
      <c r="NVW10" s="44"/>
      <c r="NVX10" s="45"/>
      <c r="NWC10" s="44"/>
      <c r="NWD10" s="44"/>
      <c r="NWE10" s="45"/>
      <c r="NWJ10" s="44"/>
      <c r="NWK10" s="44"/>
      <c r="NWL10" s="45"/>
      <c r="NWQ10" s="44"/>
      <c r="NWR10" s="44"/>
      <c r="NWS10" s="45"/>
      <c r="NWX10" s="44"/>
      <c r="NWY10" s="44"/>
      <c r="NWZ10" s="45"/>
      <c r="NXE10" s="44"/>
      <c r="NXF10" s="44"/>
      <c r="NXG10" s="45"/>
      <c r="NXL10" s="44"/>
      <c r="NXM10" s="44"/>
      <c r="NXN10" s="45"/>
      <c r="NXS10" s="44"/>
      <c r="NXT10" s="44"/>
      <c r="NXU10" s="45"/>
      <c r="NXZ10" s="44"/>
      <c r="NYA10" s="44"/>
      <c r="NYB10" s="45"/>
      <c r="NYG10" s="44"/>
      <c r="NYH10" s="44"/>
      <c r="NYI10" s="45"/>
      <c r="NYN10" s="44"/>
      <c r="NYO10" s="44"/>
      <c r="NYP10" s="45"/>
      <c r="NYU10" s="44"/>
      <c r="NYV10" s="44"/>
      <c r="NYW10" s="45"/>
      <c r="NZB10" s="44"/>
      <c r="NZC10" s="44"/>
      <c r="NZD10" s="45"/>
      <c r="NZI10" s="44"/>
      <c r="NZJ10" s="44"/>
      <c r="NZK10" s="45"/>
      <c r="NZP10" s="44"/>
      <c r="NZQ10" s="44"/>
      <c r="NZR10" s="45"/>
      <c r="NZW10" s="44"/>
      <c r="NZX10" s="44"/>
      <c r="NZY10" s="45"/>
      <c r="OAD10" s="44"/>
      <c r="OAE10" s="44"/>
      <c r="OAF10" s="45"/>
      <c r="OAK10" s="44"/>
      <c r="OAL10" s="44"/>
      <c r="OAM10" s="45"/>
      <c r="OAR10" s="44"/>
      <c r="OAS10" s="44"/>
      <c r="OAT10" s="45"/>
      <c r="OAY10" s="44"/>
      <c r="OAZ10" s="44"/>
      <c r="OBA10" s="45"/>
      <c r="OBF10" s="44"/>
      <c r="OBG10" s="44"/>
      <c r="OBH10" s="45"/>
      <c r="OBM10" s="44"/>
      <c r="OBN10" s="44"/>
      <c r="OBO10" s="45"/>
      <c r="OBT10" s="44"/>
      <c r="OBU10" s="44"/>
      <c r="OBV10" s="45"/>
      <c r="OCA10" s="44"/>
      <c r="OCB10" s="44"/>
      <c r="OCC10" s="45"/>
      <c r="OCH10" s="44"/>
      <c r="OCI10" s="44"/>
      <c r="OCJ10" s="45"/>
      <c r="OCO10" s="44"/>
      <c r="OCP10" s="44"/>
      <c r="OCQ10" s="45"/>
      <c r="OCV10" s="44"/>
      <c r="OCW10" s="44"/>
      <c r="OCX10" s="45"/>
      <c r="ODC10" s="44"/>
      <c r="ODD10" s="44"/>
      <c r="ODE10" s="45"/>
      <c r="ODJ10" s="44"/>
      <c r="ODK10" s="44"/>
      <c r="ODL10" s="45"/>
      <c r="ODQ10" s="44"/>
      <c r="ODR10" s="44"/>
      <c r="ODS10" s="45"/>
      <c r="ODX10" s="44"/>
      <c r="ODY10" s="44"/>
      <c r="ODZ10" s="45"/>
      <c r="OEE10" s="44"/>
      <c r="OEF10" s="44"/>
      <c r="OEG10" s="45"/>
      <c r="OEL10" s="44"/>
      <c r="OEM10" s="44"/>
      <c r="OEN10" s="45"/>
      <c r="OES10" s="44"/>
      <c r="OET10" s="44"/>
      <c r="OEU10" s="45"/>
      <c r="OEZ10" s="44"/>
      <c r="OFA10" s="44"/>
      <c r="OFB10" s="45"/>
      <c r="OFG10" s="44"/>
      <c r="OFH10" s="44"/>
      <c r="OFI10" s="45"/>
      <c r="OFN10" s="44"/>
      <c r="OFO10" s="44"/>
      <c r="OFP10" s="45"/>
      <c r="OFU10" s="44"/>
      <c r="OFV10" s="44"/>
      <c r="OFW10" s="45"/>
      <c r="OGB10" s="44"/>
      <c r="OGC10" s="44"/>
      <c r="OGD10" s="45"/>
      <c r="OGI10" s="44"/>
      <c r="OGJ10" s="44"/>
      <c r="OGK10" s="45"/>
      <c r="OGP10" s="44"/>
      <c r="OGQ10" s="44"/>
      <c r="OGR10" s="45"/>
      <c r="OGW10" s="44"/>
      <c r="OGX10" s="44"/>
      <c r="OGY10" s="45"/>
      <c r="OHD10" s="44"/>
      <c r="OHE10" s="44"/>
      <c r="OHF10" s="45"/>
      <c r="OHK10" s="44"/>
      <c r="OHL10" s="44"/>
      <c r="OHM10" s="45"/>
      <c r="OHR10" s="44"/>
      <c r="OHS10" s="44"/>
      <c r="OHT10" s="45"/>
      <c r="OHY10" s="44"/>
      <c r="OHZ10" s="44"/>
      <c r="OIA10" s="45"/>
      <c r="OIF10" s="44"/>
      <c r="OIG10" s="44"/>
      <c r="OIH10" s="45"/>
      <c r="OIM10" s="44"/>
      <c r="OIN10" s="44"/>
      <c r="OIO10" s="45"/>
      <c r="OIT10" s="44"/>
      <c r="OIU10" s="44"/>
      <c r="OIV10" s="45"/>
      <c r="OJA10" s="44"/>
      <c r="OJB10" s="44"/>
      <c r="OJC10" s="45"/>
      <c r="OJH10" s="44"/>
      <c r="OJI10" s="44"/>
      <c r="OJJ10" s="45"/>
      <c r="OJO10" s="44"/>
      <c r="OJP10" s="44"/>
      <c r="OJQ10" s="45"/>
      <c r="OJV10" s="44"/>
      <c r="OJW10" s="44"/>
      <c r="OJX10" s="45"/>
      <c r="OKC10" s="44"/>
      <c r="OKD10" s="44"/>
      <c r="OKE10" s="45"/>
      <c r="OKJ10" s="44"/>
      <c r="OKK10" s="44"/>
      <c r="OKL10" s="45"/>
      <c r="OKQ10" s="44"/>
      <c r="OKR10" s="44"/>
      <c r="OKS10" s="45"/>
      <c r="OKX10" s="44"/>
      <c r="OKY10" s="44"/>
      <c r="OKZ10" s="45"/>
      <c r="OLE10" s="44"/>
      <c r="OLF10" s="44"/>
      <c r="OLG10" s="45"/>
      <c r="OLL10" s="44"/>
      <c r="OLM10" s="44"/>
      <c r="OLN10" s="45"/>
      <c r="OLS10" s="44"/>
      <c r="OLT10" s="44"/>
      <c r="OLU10" s="45"/>
      <c r="OLZ10" s="44"/>
      <c r="OMA10" s="44"/>
      <c r="OMB10" s="45"/>
      <c r="OMG10" s="44"/>
      <c r="OMH10" s="44"/>
      <c r="OMI10" s="45"/>
      <c r="OMN10" s="44"/>
      <c r="OMO10" s="44"/>
      <c r="OMP10" s="45"/>
      <c r="OMU10" s="44"/>
      <c r="OMV10" s="44"/>
      <c r="OMW10" s="45"/>
      <c r="ONB10" s="44"/>
      <c r="ONC10" s="44"/>
      <c r="OND10" s="45"/>
      <c r="ONI10" s="44"/>
      <c r="ONJ10" s="44"/>
      <c r="ONK10" s="45"/>
      <c r="ONP10" s="44"/>
      <c r="ONQ10" s="44"/>
      <c r="ONR10" s="45"/>
      <c r="ONW10" s="44"/>
      <c r="ONX10" s="44"/>
      <c r="ONY10" s="45"/>
      <c r="OOD10" s="44"/>
      <c r="OOE10" s="44"/>
      <c r="OOF10" s="45"/>
      <c r="OOK10" s="44"/>
      <c r="OOL10" s="44"/>
      <c r="OOM10" s="45"/>
      <c r="OOR10" s="44"/>
      <c r="OOS10" s="44"/>
      <c r="OOT10" s="45"/>
      <c r="OOY10" s="44"/>
      <c r="OOZ10" s="44"/>
      <c r="OPA10" s="45"/>
      <c r="OPF10" s="44"/>
      <c r="OPG10" s="44"/>
      <c r="OPH10" s="45"/>
      <c r="OPM10" s="44"/>
      <c r="OPN10" s="44"/>
      <c r="OPO10" s="45"/>
      <c r="OPT10" s="44"/>
      <c r="OPU10" s="44"/>
      <c r="OPV10" s="45"/>
      <c r="OQA10" s="44"/>
      <c r="OQB10" s="44"/>
      <c r="OQC10" s="45"/>
      <c r="OQH10" s="44"/>
      <c r="OQI10" s="44"/>
      <c r="OQJ10" s="45"/>
      <c r="OQO10" s="44"/>
      <c r="OQP10" s="44"/>
      <c r="OQQ10" s="45"/>
      <c r="OQV10" s="44"/>
      <c r="OQW10" s="44"/>
      <c r="OQX10" s="45"/>
      <c r="ORC10" s="44"/>
      <c r="ORD10" s="44"/>
      <c r="ORE10" s="45"/>
      <c r="ORJ10" s="44"/>
      <c r="ORK10" s="44"/>
      <c r="ORL10" s="45"/>
      <c r="ORQ10" s="44"/>
      <c r="ORR10" s="44"/>
      <c r="ORS10" s="45"/>
      <c r="ORX10" s="44"/>
      <c r="ORY10" s="44"/>
      <c r="ORZ10" s="45"/>
      <c r="OSE10" s="44"/>
      <c r="OSF10" s="44"/>
      <c r="OSG10" s="45"/>
      <c r="OSL10" s="44"/>
      <c r="OSM10" s="44"/>
      <c r="OSN10" s="45"/>
      <c r="OSS10" s="44"/>
      <c r="OST10" s="44"/>
      <c r="OSU10" s="45"/>
      <c r="OSZ10" s="44"/>
      <c r="OTA10" s="44"/>
      <c r="OTB10" s="45"/>
      <c r="OTG10" s="44"/>
      <c r="OTH10" s="44"/>
      <c r="OTI10" s="45"/>
      <c r="OTN10" s="44"/>
      <c r="OTO10" s="44"/>
      <c r="OTP10" s="45"/>
      <c r="OTU10" s="44"/>
      <c r="OTV10" s="44"/>
      <c r="OTW10" s="45"/>
      <c r="OUB10" s="44"/>
      <c r="OUC10" s="44"/>
      <c r="OUD10" s="45"/>
      <c r="OUI10" s="44"/>
      <c r="OUJ10" s="44"/>
      <c r="OUK10" s="45"/>
      <c r="OUP10" s="44"/>
      <c r="OUQ10" s="44"/>
      <c r="OUR10" s="45"/>
      <c r="OUW10" s="44"/>
      <c r="OUX10" s="44"/>
      <c r="OUY10" s="45"/>
      <c r="OVD10" s="44"/>
      <c r="OVE10" s="44"/>
      <c r="OVF10" s="45"/>
      <c r="OVK10" s="44"/>
      <c r="OVL10" s="44"/>
      <c r="OVM10" s="45"/>
      <c r="OVR10" s="44"/>
      <c r="OVS10" s="44"/>
      <c r="OVT10" s="45"/>
      <c r="OVY10" s="44"/>
      <c r="OVZ10" s="44"/>
      <c r="OWA10" s="45"/>
      <c r="OWF10" s="44"/>
      <c r="OWG10" s="44"/>
      <c r="OWH10" s="45"/>
      <c r="OWM10" s="44"/>
      <c r="OWN10" s="44"/>
      <c r="OWO10" s="45"/>
      <c r="OWT10" s="44"/>
      <c r="OWU10" s="44"/>
      <c r="OWV10" s="45"/>
      <c r="OXA10" s="44"/>
      <c r="OXB10" s="44"/>
      <c r="OXC10" s="45"/>
      <c r="OXH10" s="44"/>
      <c r="OXI10" s="44"/>
      <c r="OXJ10" s="45"/>
      <c r="OXO10" s="44"/>
      <c r="OXP10" s="44"/>
      <c r="OXQ10" s="45"/>
      <c r="OXV10" s="44"/>
      <c r="OXW10" s="44"/>
      <c r="OXX10" s="45"/>
      <c r="OYC10" s="44"/>
      <c r="OYD10" s="44"/>
      <c r="OYE10" s="45"/>
      <c r="OYJ10" s="44"/>
      <c r="OYK10" s="44"/>
      <c r="OYL10" s="45"/>
      <c r="OYQ10" s="44"/>
      <c r="OYR10" s="44"/>
      <c r="OYS10" s="45"/>
      <c r="OYX10" s="44"/>
      <c r="OYY10" s="44"/>
      <c r="OYZ10" s="45"/>
      <c r="OZE10" s="44"/>
      <c r="OZF10" s="44"/>
      <c r="OZG10" s="45"/>
      <c r="OZL10" s="44"/>
      <c r="OZM10" s="44"/>
      <c r="OZN10" s="45"/>
      <c r="OZS10" s="44"/>
      <c r="OZT10" s="44"/>
      <c r="OZU10" s="45"/>
      <c r="OZZ10" s="44"/>
      <c r="PAA10" s="44"/>
      <c r="PAB10" s="45"/>
      <c r="PAG10" s="44"/>
      <c r="PAH10" s="44"/>
      <c r="PAI10" s="45"/>
      <c r="PAN10" s="44"/>
      <c r="PAO10" s="44"/>
      <c r="PAP10" s="45"/>
      <c r="PAU10" s="44"/>
      <c r="PAV10" s="44"/>
      <c r="PAW10" s="45"/>
      <c r="PBB10" s="44"/>
      <c r="PBC10" s="44"/>
      <c r="PBD10" s="45"/>
      <c r="PBI10" s="44"/>
      <c r="PBJ10" s="44"/>
      <c r="PBK10" s="45"/>
      <c r="PBP10" s="44"/>
      <c r="PBQ10" s="44"/>
      <c r="PBR10" s="45"/>
      <c r="PBW10" s="44"/>
      <c r="PBX10" s="44"/>
      <c r="PBY10" s="45"/>
      <c r="PCD10" s="44"/>
      <c r="PCE10" s="44"/>
      <c r="PCF10" s="45"/>
      <c r="PCK10" s="44"/>
      <c r="PCL10" s="44"/>
      <c r="PCM10" s="45"/>
      <c r="PCR10" s="44"/>
      <c r="PCS10" s="44"/>
      <c r="PCT10" s="45"/>
      <c r="PCY10" s="44"/>
      <c r="PCZ10" s="44"/>
      <c r="PDA10" s="45"/>
      <c r="PDF10" s="44"/>
      <c r="PDG10" s="44"/>
      <c r="PDH10" s="45"/>
      <c r="PDM10" s="44"/>
      <c r="PDN10" s="44"/>
      <c r="PDO10" s="45"/>
      <c r="PDT10" s="44"/>
      <c r="PDU10" s="44"/>
      <c r="PDV10" s="45"/>
      <c r="PEA10" s="44"/>
      <c r="PEB10" s="44"/>
      <c r="PEC10" s="45"/>
      <c r="PEH10" s="44"/>
      <c r="PEI10" s="44"/>
      <c r="PEJ10" s="45"/>
      <c r="PEO10" s="44"/>
      <c r="PEP10" s="44"/>
      <c r="PEQ10" s="45"/>
      <c r="PEV10" s="44"/>
      <c r="PEW10" s="44"/>
      <c r="PEX10" s="45"/>
      <c r="PFC10" s="44"/>
      <c r="PFD10" s="44"/>
      <c r="PFE10" s="45"/>
      <c r="PFJ10" s="44"/>
      <c r="PFK10" s="44"/>
      <c r="PFL10" s="45"/>
      <c r="PFQ10" s="44"/>
      <c r="PFR10" s="44"/>
      <c r="PFS10" s="45"/>
      <c r="PFX10" s="44"/>
      <c r="PFY10" s="44"/>
      <c r="PFZ10" s="45"/>
      <c r="PGE10" s="44"/>
      <c r="PGF10" s="44"/>
      <c r="PGG10" s="45"/>
      <c r="PGL10" s="44"/>
      <c r="PGM10" s="44"/>
      <c r="PGN10" s="45"/>
      <c r="PGS10" s="44"/>
      <c r="PGT10" s="44"/>
      <c r="PGU10" s="45"/>
      <c r="PGZ10" s="44"/>
      <c r="PHA10" s="44"/>
      <c r="PHB10" s="45"/>
      <c r="PHG10" s="44"/>
      <c r="PHH10" s="44"/>
      <c r="PHI10" s="45"/>
      <c r="PHN10" s="44"/>
      <c r="PHO10" s="44"/>
      <c r="PHP10" s="45"/>
      <c r="PHU10" s="44"/>
      <c r="PHV10" s="44"/>
      <c r="PHW10" s="45"/>
      <c r="PIB10" s="44"/>
      <c r="PIC10" s="44"/>
      <c r="PID10" s="45"/>
      <c r="PII10" s="44"/>
      <c r="PIJ10" s="44"/>
      <c r="PIK10" s="45"/>
      <c r="PIP10" s="44"/>
      <c r="PIQ10" s="44"/>
      <c r="PIR10" s="45"/>
      <c r="PIW10" s="44"/>
      <c r="PIX10" s="44"/>
      <c r="PIY10" s="45"/>
      <c r="PJD10" s="44"/>
      <c r="PJE10" s="44"/>
      <c r="PJF10" s="45"/>
      <c r="PJK10" s="44"/>
      <c r="PJL10" s="44"/>
      <c r="PJM10" s="45"/>
      <c r="PJR10" s="44"/>
      <c r="PJS10" s="44"/>
      <c r="PJT10" s="45"/>
      <c r="PJY10" s="44"/>
      <c r="PJZ10" s="44"/>
      <c r="PKA10" s="45"/>
      <c r="PKF10" s="44"/>
      <c r="PKG10" s="44"/>
      <c r="PKH10" s="45"/>
      <c r="PKM10" s="44"/>
      <c r="PKN10" s="44"/>
      <c r="PKO10" s="45"/>
      <c r="PKT10" s="44"/>
      <c r="PKU10" s="44"/>
      <c r="PKV10" s="45"/>
      <c r="PLA10" s="44"/>
      <c r="PLB10" s="44"/>
      <c r="PLC10" s="45"/>
      <c r="PLH10" s="44"/>
      <c r="PLI10" s="44"/>
      <c r="PLJ10" s="45"/>
      <c r="PLO10" s="44"/>
      <c r="PLP10" s="44"/>
      <c r="PLQ10" s="45"/>
      <c r="PLV10" s="44"/>
      <c r="PLW10" s="44"/>
      <c r="PLX10" s="45"/>
      <c r="PMC10" s="44"/>
      <c r="PMD10" s="44"/>
      <c r="PME10" s="45"/>
      <c r="PMJ10" s="44"/>
      <c r="PMK10" s="44"/>
      <c r="PML10" s="45"/>
      <c r="PMQ10" s="44"/>
      <c r="PMR10" s="44"/>
      <c r="PMS10" s="45"/>
      <c r="PMX10" s="44"/>
      <c r="PMY10" s="44"/>
      <c r="PMZ10" s="45"/>
      <c r="PNE10" s="44"/>
      <c r="PNF10" s="44"/>
      <c r="PNG10" s="45"/>
      <c r="PNL10" s="44"/>
      <c r="PNM10" s="44"/>
      <c r="PNN10" s="45"/>
      <c r="PNS10" s="44"/>
      <c r="PNT10" s="44"/>
      <c r="PNU10" s="45"/>
      <c r="PNZ10" s="44"/>
      <c r="POA10" s="44"/>
      <c r="POB10" s="45"/>
      <c r="POG10" s="44"/>
      <c r="POH10" s="44"/>
      <c r="POI10" s="45"/>
      <c r="PON10" s="44"/>
      <c r="POO10" s="44"/>
      <c r="POP10" s="45"/>
      <c r="POU10" s="44"/>
      <c r="POV10" s="44"/>
      <c r="POW10" s="45"/>
      <c r="PPB10" s="44"/>
      <c r="PPC10" s="44"/>
      <c r="PPD10" s="45"/>
      <c r="PPI10" s="44"/>
      <c r="PPJ10" s="44"/>
      <c r="PPK10" s="45"/>
      <c r="PPP10" s="44"/>
      <c r="PPQ10" s="44"/>
      <c r="PPR10" s="45"/>
      <c r="PPW10" s="44"/>
      <c r="PPX10" s="44"/>
      <c r="PPY10" s="45"/>
      <c r="PQD10" s="44"/>
      <c r="PQE10" s="44"/>
      <c r="PQF10" s="45"/>
      <c r="PQK10" s="44"/>
      <c r="PQL10" s="44"/>
      <c r="PQM10" s="45"/>
      <c r="PQR10" s="44"/>
      <c r="PQS10" s="44"/>
      <c r="PQT10" s="45"/>
      <c r="PQY10" s="44"/>
      <c r="PQZ10" s="44"/>
      <c r="PRA10" s="45"/>
      <c r="PRF10" s="44"/>
      <c r="PRG10" s="44"/>
      <c r="PRH10" s="45"/>
      <c r="PRM10" s="44"/>
      <c r="PRN10" s="44"/>
      <c r="PRO10" s="45"/>
      <c r="PRT10" s="44"/>
      <c r="PRU10" s="44"/>
      <c r="PRV10" s="45"/>
      <c r="PSA10" s="44"/>
      <c r="PSB10" s="44"/>
      <c r="PSC10" s="45"/>
      <c r="PSH10" s="44"/>
      <c r="PSI10" s="44"/>
      <c r="PSJ10" s="45"/>
      <c r="PSO10" s="44"/>
      <c r="PSP10" s="44"/>
      <c r="PSQ10" s="45"/>
      <c r="PSV10" s="44"/>
      <c r="PSW10" s="44"/>
      <c r="PSX10" s="45"/>
      <c r="PTC10" s="44"/>
      <c r="PTD10" s="44"/>
      <c r="PTE10" s="45"/>
      <c r="PTJ10" s="44"/>
      <c r="PTK10" s="44"/>
      <c r="PTL10" s="45"/>
      <c r="PTQ10" s="44"/>
      <c r="PTR10" s="44"/>
      <c r="PTS10" s="45"/>
      <c r="PTX10" s="44"/>
      <c r="PTY10" s="44"/>
      <c r="PTZ10" s="45"/>
      <c r="PUE10" s="44"/>
      <c r="PUF10" s="44"/>
      <c r="PUG10" s="45"/>
      <c r="PUL10" s="44"/>
      <c r="PUM10" s="44"/>
      <c r="PUN10" s="45"/>
      <c r="PUS10" s="44"/>
      <c r="PUT10" s="44"/>
      <c r="PUU10" s="45"/>
      <c r="PUZ10" s="44"/>
      <c r="PVA10" s="44"/>
      <c r="PVB10" s="45"/>
      <c r="PVG10" s="44"/>
      <c r="PVH10" s="44"/>
      <c r="PVI10" s="45"/>
      <c r="PVN10" s="44"/>
      <c r="PVO10" s="44"/>
      <c r="PVP10" s="45"/>
      <c r="PVU10" s="44"/>
      <c r="PVV10" s="44"/>
      <c r="PVW10" s="45"/>
      <c r="PWB10" s="44"/>
      <c r="PWC10" s="44"/>
      <c r="PWD10" s="45"/>
      <c r="PWI10" s="44"/>
      <c r="PWJ10" s="44"/>
      <c r="PWK10" s="45"/>
      <c r="PWP10" s="44"/>
      <c r="PWQ10" s="44"/>
      <c r="PWR10" s="45"/>
      <c r="PWW10" s="44"/>
      <c r="PWX10" s="44"/>
      <c r="PWY10" s="45"/>
      <c r="PXD10" s="44"/>
      <c r="PXE10" s="44"/>
      <c r="PXF10" s="45"/>
      <c r="PXK10" s="44"/>
      <c r="PXL10" s="44"/>
      <c r="PXM10" s="45"/>
      <c r="PXR10" s="44"/>
      <c r="PXS10" s="44"/>
      <c r="PXT10" s="45"/>
      <c r="PXY10" s="44"/>
      <c r="PXZ10" s="44"/>
      <c r="PYA10" s="45"/>
      <c r="PYF10" s="44"/>
      <c r="PYG10" s="44"/>
      <c r="PYH10" s="45"/>
      <c r="PYM10" s="44"/>
      <c r="PYN10" s="44"/>
      <c r="PYO10" s="45"/>
      <c r="PYT10" s="44"/>
      <c r="PYU10" s="44"/>
      <c r="PYV10" s="45"/>
      <c r="PZA10" s="44"/>
      <c r="PZB10" s="44"/>
      <c r="PZC10" s="45"/>
      <c r="PZH10" s="44"/>
      <c r="PZI10" s="44"/>
      <c r="PZJ10" s="45"/>
      <c r="PZO10" s="44"/>
      <c r="PZP10" s="44"/>
      <c r="PZQ10" s="45"/>
      <c r="PZV10" s="44"/>
      <c r="PZW10" s="44"/>
      <c r="PZX10" s="45"/>
      <c r="QAC10" s="44"/>
      <c r="QAD10" s="44"/>
      <c r="QAE10" s="45"/>
      <c r="QAJ10" s="44"/>
      <c r="QAK10" s="44"/>
      <c r="QAL10" s="45"/>
      <c r="QAQ10" s="44"/>
      <c r="QAR10" s="44"/>
      <c r="QAS10" s="45"/>
      <c r="QAX10" s="44"/>
      <c r="QAY10" s="44"/>
      <c r="QAZ10" s="45"/>
      <c r="QBE10" s="44"/>
      <c r="QBF10" s="44"/>
      <c r="QBG10" s="45"/>
      <c r="QBL10" s="44"/>
      <c r="QBM10" s="44"/>
      <c r="QBN10" s="45"/>
      <c r="QBS10" s="44"/>
      <c r="QBT10" s="44"/>
      <c r="QBU10" s="45"/>
      <c r="QBZ10" s="44"/>
      <c r="QCA10" s="44"/>
      <c r="QCB10" s="45"/>
      <c r="QCG10" s="44"/>
      <c r="QCH10" s="44"/>
      <c r="QCI10" s="45"/>
      <c r="QCN10" s="44"/>
      <c r="QCO10" s="44"/>
      <c r="QCP10" s="45"/>
      <c r="QCU10" s="44"/>
      <c r="QCV10" s="44"/>
      <c r="QCW10" s="45"/>
      <c r="QDB10" s="44"/>
      <c r="QDC10" s="44"/>
      <c r="QDD10" s="45"/>
      <c r="QDI10" s="44"/>
      <c r="QDJ10" s="44"/>
      <c r="QDK10" s="45"/>
      <c r="QDP10" s="44"/>
      <c r="QDQ10" s="44"/>
      <c r="QDR10" s="45"/>
      <c r="QDW10" s="44"/>
      <c r="QDX10" s="44"/>
      <c r="QDY10" s="45"/>
      <c r="QED10" s="44"/>
      <c r="QEE10" s="44"/>
      <c r="QEF10" s="45"/>
      <c r="QEK10" s="44"/>
      <c r="QEL10" s="44"/>
      <c r="QEM10" s="45"/>
      <c r="QER10" s="44"/>
      <c r="QES10" s="44"/>
      <c r="QET10" s="45"/>
      <c r="QEY10" s="44"/>
      <c r="QEZ10" s="44"/>
      <c r="QFA10" s="45"/>
      <c r="QFF10" s="44"/>
      <c r="QFG10" s="44"/>
      <c r="QFH10" s="45"/>
      <c r="QFM10" s="44"/>
      <c r="QFN10" s="44"/>
      <c r="QFO10" s="45"/>
      <c r="QFT10" s="44"/>
      <c r="QFU10" s="44"/>
      <c r="QFV10" s="45"/>
      <c r="QGA10" s="44"/>
      <c r="QGB10" s="44"/>
      <c r="QGC10" s="45"/>
      <c r="QGH10" s="44"/>
      <c r="QGI10" s="44"/>
      <c r="QGJ10" s="45"/>
      <c r="QGO10" s="44"/>
      <c r="QGP10" s="44"/>
      <c r="QGQ10" s="45"/>
      <c r="QGV10" s="44"/>
      <c r="QGW10" s="44"/>
      <c r="QGX10" s="45"/>
      <c r="QHC10" s="44"/>
      <c r="QHD10" s="44"/>
      <c r="QHE10" s="45"/>
      <c r="QHJ10" s="44"/>
      <c r="QHK10" s="44"/>
      <c r="QHL10" s="45"/>
      <c r="QHQ10" s="44"/>
      <c r="QHR10" s="44"/>
      <c r="QHS10" s="45"/>
      <c r="QHX10" s="44"/>
      <c r="QHY10" s="44"/>
      <c r="QHZ10" s="45"/>
      <c r="QIE10" s="44"/>
      <c r="QIF10" s="44"/>
      <c r="QIG10" s="45"/>
      <c r="QIL10" s="44"/>
      <c r="QIM10" s="44"/>
      <c r="QIN10" s="45"/>
      <c r="QIS10" s="44"/>
      <c r="QIT10" s="44"/>
      <c r="QIU10" s="45"/>
      <c r="QIZ10" s="44"/>
      <c r="QJA10" s="44"/>
      <c r="QJB10" s="45"/>
      <c r="QJG10" s="44"/>
      <c r="QJH10" s="44"/>
      <c r="QJI10" s="45"/>
      <c r="QJN10" s="44"/>
      <c r="QJO10" s="44"/>
      <c r="QJP10" s="45"/>
      <c r="QJU10" s="44"/>
      <c r="QJV10" s="44"/>
      <c r="QJW10" s="45"/>
      <c r="QKB10" s="44"/>
      <c r="QKC10" s="44"/>
      <c r="QKD10" s="45"/>
      <c r="QKI10" s="44"/>
      <c r="QKJ10" s="44"/>
      <c r="QKK10" s="45"/>
      <c r="QKP10" s="44"/>
      <c r="QKQ10" s="44"/>
      <c r="QKR10" s="45"/>
      <c r="QKW10" s="44"/>
      <c r="QKX10" s="44"/>
      <c r="QKY10" s="45"/>
      <c r="QLD10" s="44"/>
      <c r="QLE10" s="44"/>
      <c r="QLF10" s="45"/>
      <c r="QLK10" s="44"/>
      <c r="QLL10" s="44"/>
      <c r="QLM10" s="45"/>
      <c r="QLR10" s="44"/>
      <c r="QLS10" s="44"/>
      <c r="QLT10" s="45"/>
      <c r="QLY10" s="44"/>
      <c r="QLZ10" s="44"/>
      <c r="QMA10" s="45"/>
      <c r="QMF10" s="44"/>
      <c r="QMG10" s="44"/>
      <c r="QMH10" s="45"/>
      <c r="QMM10" s="44"/>
      <c r="QMN10" s="44"/>
      <c r="QMO10" s="45"/>
      <c r="QMT10" s="44"/>
      <c r="QMU10" s="44"/>
      <c r="QMV10" s="45"/>
      <c r="QNA10" s="44"/>
      <c r="QNB10" s="44"/>
      <c r="QNC10" s="45"/>
      <c r="QNH10" s="44"/>
      <c r="QNI10" s="44"/>
      <c r="QNJ10" s="45"/>
      <c r="QNO10" s="44"/>
      <c r="QNP10" s="44"/>
      <c r="QNQ10" s="45"/>
      <c r="QNV10" s="44"/>
      <c r="QNW10" s="44"/>
      <c r="QNX10" s="45"/>
      <c r="QOC10" s="44"/>
      <c r="QOD10" s="44"/>
      <c r="QOE10" s="45"/>
      <c r="QOJ10" s="44"/>
      <c r="QOK10" s="44"/>
      <c r="QOL10" s="45"/>
      <c r="QOQ10" s="44"/>
      <c r="QOR10" s="44"/>
      <c r="QOS10" s="45"/>
      <c r="QOX10" s="44"/>
      <c r="QOY10" s="44"/>
      <c r="QOZ10" s="45"/>
      <c r="QPE10" s="44"/>
      <c r="QPF10" s="44"/>
      <c r="QPG10" s="45"/>
      <c r="QPL10" s="44"/>
      <c r="QPM10" s="44"/>
      <c r="QPN10" s="45"/>
      <c r="QPS10" s="44"/>
      <c r="QPT10" s="44"/>
      <c r="QPU10" s="45"/>
      <c r="QPZ10" s="44"/>
      <c r="QQA10" s="44"/>
      <c r="QQB10" s="45"/>
      <c r="QQG10" s="44"/>
      <c r="QQH10" s="44"/>
      <c r="QQI10" s="45"/>
      <c r="QQN10" s="44"/>
      <c r="QQO10" s="44"/>
      <c r="QQP10" s="45"/>
      <c r="QQU10" s="44"/>
      <c r="QQV10" s="44"/>
      <c r="QQW10" s="45"/>
      <c r="QRB10" s="44"/>
      <c r="QRC10" s="44"/>
      <c r="QRD10" s="45"/>
      <c r="QRI10" s="44"/>
      <c r="QRJ10" s="44"/>
      <c r="QRK10" s="45"/>
      <c r="QRP10" s="44"/>
      <c r="QRQ10" s="44"/>
      <c r="QRR10" s="45"/>
      <c r="QRW10" s="44"/>
      <c r="QRX10" s="44"/>
      <c r="QRY10" s="45"/>
      <c r="QSD10" s="44"/>
      <c r="QSE10" s="44"/>
      <c r="QSF10" s="45"/>
      <c r="QSK10" s="44"/>
      <c r="QSL10" s="44"/>
      <c r="QSM10" s="45"/>
      <c r="QSR10" s="44"/>
      <c r="QSS10" s="44"/>
      <c r="QST10" s="45"/>
      <c r="QSY10" s="44"/>
      <c r="QSZ10" s="44"/>
      <c r="QTA10" s="45"/>
      <c r="QTF10" s="44"/>
      <c r="QTG10" s="44"/>
      <c r="QTH10" s="45"/>
      <c r="QTM10" s="44"/>
      <c r="QTN10" s="44"/>
      <c r="QTO10" s="45"/>
      <c r="QTT10" s="44"/>
      <c r="QTU10" s="44"/>
      <c r="QTV10" s="45"/>
      <c r="QUA10" s="44"/>
      <c r="QUB10" s="44"/>
      <c r="QUC10" s="45"/>
      <c r="QUH10" s="44"/>
      <c r="QUI10" s="44"/>
      <c r="QUJ10" s="45"/>
      <c r="QUO10" s="44"/>
      <c r="QUP10" s="44"/>
      <c r="QUQ10" s="45"/>
      <c r="QUV10" s="44"/>
      <c r="QUW10" s="44"/>
      <c r="QUX10" s="45"/>
      <c r="QVC10" s="44"/>
      <c r="QVD10" s="44"/>
      <c r="QVE10" s="45"/>
      <c r="QVJ10" s="44"/>
      <c r="QVK10" s="44"/>
      <c r="QVL10" s="45"/>
      <c r="QVQ10" s="44"/>
      <c r="QVR10" s="44"/>
      <c r="QVS10" s="45"/>
      <c r="QVX10" s="44"/>
      <c r="QVY10" s="44"/>
      <c r="QVZ10" s="45"/>
      <c r="QWE10" s="44"/>
      <c r="QWF10" s="44"/>
      <c r="QWG10" s="45"/>
      <c r="QWL10" s="44"/>
      <c r="QWM10" s="44"/>
      <c r="QWN10" s="45"/>
      <c r="QWS10" s="44"/>
      <c r="QWT10" s="44"/>
      <c r="QWU10" s="45"/>
      <c r="QWZ10" s="44"/>
      <c r="QXA10" s="44"/>
      <c r="QXB10" s="45"/>
      <c r="QXG10" s="44"/>
      <c r="QXH10" s="44"/>
      <c r="QXI10" s="45"/>
      <c r="QXN10" s="44"/>
      <c r="QXO10" s="44"/>
      <c r="QXP10" s="45"/>
      <c r="QXU10" s="44"/>
      <c r="QXV10" s="44"/>
      <c r="QXW10" s="45"/>
      <c r="QYB10" s="44"/>
      <c r="QYC10" s="44"/>
      <c r="QYD10" s="45"/>
      <c r="QYI10" s="44"/>
      <c r="QYJ10" s="44"/>
      <c r="QYK10" s="45"/>
      <c r="QYP10" s="44"/>
      <c r="QYQ10" s="44"/>
      <c r="QYR10" s="45"/>
      <c r="QYW10" s="44"/>
      <c r="QYX10" s="44"/>
      <c r="QYY10" s="45"/>
      <c r="QZD10" s="44"/>
      <c r="QZE10" s="44"/>
      <c r="QZF10" s="45"/>
      <c r="QZK10" s="44"/>
      <c r="QZL10" s="44"/>
      <c r="QZM10" s="45"/>
      <c r="QZR10" s="44"/>
      <c r="QZS10" s="44"/>
      <c r="QZT10" s="45"/>
      <c r="QZY10" s="44"/>
      <c r="QZZ10" s="44"/>
      <c r="RAA10" s="45"/>
      <c r="RAF10" s="44"/>
      <c r="RAG10" s="44"/>
      <c r="RAH10" s="45"/>
      <c r="RAM10" s="44"/>
      <c r="RAN10" s="44"/>
      <c r="RAO10" s="45"/>
      <c r="RAT10" s="44"/>
      <c r="RAU10" s="44"/>
      <c r="RAV10" s="45"/>
      <c r="RBA10" s="44"/>
      <c r="RBB10" s="44"/>
      <c r="RBC10" s="45"/>
      <c r="RBH10" s="44"/>
      <c r="RBI10" s="44"/>
      <c r="RBJ10" s="45"/>
      <c r="RBO10" s="44"/>
      <c r="RBP10" s="44"/>
      <c r="RBQ10" s="45"/>
      <c r="RBV10" s="44"/>
      <c r="RBW10" s="44"/>
      <c r="RBX10" s="45"/>
      <c r="RCC10" s="44"/>
      <c r="RCD10" s="44"/>
      <c r="RCE10" s="45"/>
      <c r="RCJ10" s="44"/>
      <c r="RCK10" s="44"/>
      <c r="RCL10" s="45"/>
      <c r="RCQ10" s="44"/>
      <c r="RCR10" s="44"/>
      <c r="RCS10" s="45"/>
      <c r="RCX10" s="44"/>
      <c r="RCY10" s="44"/>
      <c r="RCZ10" s="45"/>
      <c r="RDE10" s="44"/>
      <c r="RDF10" s="44"/>
      <c r="RDG10" s="45"/>
      <c r="RDL10" s="44"/>
      <c r="RDM10" s="44"/>
      <c r="RDN10" s="45"/>
      <c r="RDS10" s="44"/>
      <c r="RDT10" s="44"/>
      <c r="RDU10" s="45"/>
      <c r="RDZ10" s="44"/>
      <c r="REA10" s="44"/>
      <c r="REB10" s="45"/>
      <c r="REG10" s="44"/>
      <c r="REH10" s="44"/>
      <c r="REI10" s="45"/>
      <c r="REN10" s="44"/>
      <c r="REO10" s="44"/>
      <c r="REP10" s="45"/>
      <c r="REU10" s="44"/>
      <c r="REV10" s="44"/>
      <c r="REW10" s="45"/>
      <c r="RFB10" s="44"/>
      <c r="RFC10" s="44"/>
      <c r="RFD10" s="45"/>
      <c r="RFI10" s="44"/>
      <c r="RFJ10" s="44"/>
      <c r="RFK10" s="45"/>
      <c r="RFP10" s="44"/>
      <c r="RFQ10" s="44"/>
      <c r="RFR10" s="45"/>
      <c r="RFW10" s="44"/>
      <c r="RFX10" s="44"/>
      <c r="RFY10" s="45"/>
      <c r="RGD10" s="44"/>
      <c r="RGE10" s="44"/>
      <c r="RGF10" s="45"/>
      <c r="RGK10" s="44"/>
      <c r="RGL10" s="44"/>
      <c r="RGM10" s="45"/>
      <c r="RGR10" s="44"/>
      <c r="RGS10" s="44"/>
      <c r="RGT10" s="45"/>
      <c r="RGY10" s="44"/>
      <c r="RGZ10" s="44"/>
      <c r="RHA10" s="45"/>
      <c r="RHF10" s="44"/>
      <c r="RHG10" s="44"/>
      <c r="RHH10" s="45"/>
      <c r="RHM10" s="44"/>
      <c r="RHN10" s="44"/>
      <c r="RHO10" s="45"/>
      <c r="RHT10" s="44"/>
      <c r="RHU10" s="44"/>
      <c r="RHV10" s="45"/>
      <c r="RIA10" s="44"/>
      <c r="RIB10" s="44"/>
      <c r="RIC10" s="45"/>
      <c r="RIH10" s="44"/>
      <c r="RII10" s="44"/>
      <c r="RIJ10" s="45"/>
      <c r="RIO10" s="44"/>
      <c r="RIP10" s="44"/>
      <c r="RIQ10" s="45"/>
      <c r="RIV10" s="44"/>
      <c r="RIW10" s="44"/>
      <c r="RIX10" s="45"/>
      <c r="RJC10" s="44"/>
      <c r="RJD10" s="44"/>
      <c r="RJE10" s="45"/>
      <c r="RJJ10" s="44"/>
      <c r="RJK10" s="44"/>
      <c r="RJL10" s="45"/>
      <c r="RJQ10" s="44"/>
      <c r="RJR10" s="44"/>
      <c r="RJS10" s="45"/>
      <c r="RJX10" s="44"/>
      <c r="RJY10" s="44"/>
      <c r="RJZ10" s="45"/>
      <c r="RKE10" s="44"/>
      <c r="RKF10" s="44"/>
      <c r="RKG10" s="45"/>
      <c r="RKL10" s="44"/>
      <c r="RKM10" s="44"/>
      <c r="RKN10" s="45"/>
      <c r="RKS10" s="44"/>
      <c r="RKT10" s="44"/>
      <c r="RKU10" s="45"/>
      <c r="RKZ10" s="44"/>
      <c r="RLA10" s="44"/>
      <c r="RLB10" s="45"/>
      <c r="RLG10" s="44"/>
      <c r="RLH10" s="44"/>
      <c r="RLI10" s="45"/>
      <c r="RLN10" s="44"/>
      <c r="RLO10" s="44"/>
      <c r="RLP10" s="45"/>
      <c r="RLU10" s="44"/>
      <c r="RLV10" s="44"/>
      <c r="RLW10" s="45"/>
      <c r="RMB10" s="44"/>
      <c r="RMC10" s="44"/>
      <c r="RMD10" s="45"/>
      <c r="RMI10" s="44"/>
      <c r="RMJ10" s="44"/>
      <c r="RMK10" s="45"/>
      <c r="RMP10" s="44"/>
      <c r="RMQ10" s="44"/>
      <c r="RMR10" s="45"/>
      <c r="RMW10" s="44"/>
      <c r="RMX10" s="44"/>
      <c r="RMY10" s="45"/>
      <c r="RND10" s="44"/>
      <c r="RNE10" s="44"/>
      <c r="RNF10" s="45"/>
      <c r="RNK10" s="44"/>
      <c r="RNL10" s="44"/>
      <c r="RNM10" s="45"/>
      <c r="RNR10" s="44"/>
      <c r="RNS10" s="44"/>
      <c r="RNT10" s="45"/>
      <c r="RNY10" s="44"/>
      <c r="RNZ10" s="44"/>
      <c r="ROA10" s="45"/>
      <c r="ROF10" s="44"/>
      <c r="ROG10" s="44"/>
      <c r="ROH10" s="45"/>
      <c r="ROM10" s="44"/>
      <c r="RON10" s="44"/>
      <c r="ROO10" s="45"/>
      <c r="ROT10" s="44"/>
      <c r="ROU10" s="44"/>
      <c r="ROV10" s="45"/>
      <c r="RPA10" s="44"/>
      <c r="RPB10" s="44"/>
      <c r="RPC10" s="45"/>
      <c r="RPH10" s="44"/>
      <c r="RPI10" s="44"/>
      <c r="RPJ10" s="45"/>
      <c r="RPO10" s="44"/>
      <c r="RPP10" s="44"/>
      <c r="RPQ10" s="45"/>
      <c r="RPV10" s="44"/>
      <c r="RPW10" s="44"/>
      <c r="RPX10" s="45"/>
      <c r="RQC10" s="44"/>
      <c r="RQD10" s="44"/>
      <c r="RQE10" s="45"/>
      <c r="RQJ10" s="44"/>
      <c r="RQK10" s="44"/>
      <c r="RQL10" s="45"/>
      <c r="RQQ10" s="44"/>
      <c r="RQR10" s="44"/>
      <c r="RQS10" s="45"/>
      <c r="RQX10" s="44"/>
      <c r="RQY10" s="44"/>
      <c r="RQZ10" s="45"/>
      <c r="RRE10" s="44"/>
      <c r="RRF10" s="44"/>
      <c r="RRG10" s="45"/>
      <c r="RRL10" s="44"/>
      <c r="RRM10" s="44"/>
      <c r="RRN10" s="45"/>
      <c r="RRS10" s="44"/>
      <c r="RRT10" s="44"/>
      <c r="RRU10" s="45"/>
      <c r="RRZ10" s="44"/>
      <c r="RSA10" s="44"/>
      <c r="RSB10" s="45"/>
      <c r="RSG10" s="44"/>
      <c r="RSH10" s="44"/>
      <c r="RSI10" s="45"/>
      <c r="RSN10" s="44"/>
      <c r="RSO10" s="44"/>
      <c r="RSP10" s="45"/>
      <c r="RSU10" s="44"/>
      <c r="RSV10" s="44"/>
      <c r="RSW10" s="45"/>
      <c r="RTB10" s="44"/>
      <c r="RTC10" s="44"/>
      <c r="RTD10" s="45"/>
      <c r="RTI10" s="44"/>
      <c r="RTJ10" s="44"/>
      <c r="RTK10" s="45"/>
      <c r="RTP10" s="44"/>
      <c r="RTQ10" s="44"/>
      <c r="RTR10" s="45"/>
      <c r="RTW10" s="44"/>
      <c r="RTX10" s="44"/>
      <c r="RTY10" s="45"/>
      <c r="RUD10" s="44"/>
      <c r="RUE10" s="44"/>
      <c r="RUF10" s="45"/>
      <c r="RUK10" s="44"/>
      <c r="RUL10" s="44"/>
      <c r="RUM10" s="45"/>
      <c r="RUR10" s="44"/>
      <c r="RUS10" s="44"/>
      <c r="RUT10" s="45"/>
      <c r="RUY10" s="44"/>
      <c r="RUZ10" s="44"/>
      <c r="RVA10" s="45"/>
      <c r="RVF10" s="44"/>
      <c r="RVG10" s="44"/>
      <c r="RVH10" s="45"/>
      <c r="RVM10" s="44"/>
      <c r="RVN10" s="44"/>
      <c r="RVO10" s="45"/>
      <c r="RVT10" s="44"/>
      <c r="RVU10" s="44"/>
      <c r="RVV10" s="45"/>
      <c r="RWA10" s="44"/>
      <c r="RWB10" s="44"/>
      <c r="RWC10" s="45"/>
      <c r="RWH10" s="44"/>
      <c r="RWI10" s="44"/>
      <c r="RWJ10" s="45"/>
      <c r="RWO10" s="44"/>
      <c r="RWP10" s="44"/>
      <c r="RWQ10" s="45"/>
      <c r="RWV10" s="44"/>
      <c r="RWW10" s="44"/>
      <c r="RWX10" s="45"/>
      <c r="RXC10" s="44"/>
      <c r="RXD10" s="44"/>
      <c r="RXE10" s="45"/>
      <c r="RXJ10" s="44"/>
      <c r="RXK10" s="44"/>
      <c r="RXL10" s="45"/>
      <c r="RXQ10" s="44"/>
      <c r="RXR10" s="44"/>
      <c r="RXS10" s="45"/>
      <c r="RXX10" s="44"/>
      <c r="RXY10" s="44"/>
      <c r="RXZ10" s="45"/>
      <c r="RYE10" s="44"/>
      <c r="RYF10" s="44"/>
      <c r="RYG10" s="45"/>
      <c r="RYL10" s="44"/>
      <c r="RYM10" s="44"/>
      <c r="RYN10" s="45"/>
      <c r="RYS10" s="44"/>
      <c r="RYT10" s="44"/>
      <c r="RYU10" s="45"/>
      <c r="RYZ10" s="44"/>
      <c r="RZA10" s="44"/>
      <c r="RZB10" s="45"/>
      <c r="RZG10" s="44"/>
      <c r="RZH10" s="44"/>
      <c r="RZI10" s="45"/>
      <c r="RZN10" s="44"/>
      <c r="RZO10" s="44"/>
      <c r="RZP10" s="45"/>
      <c r="RZU10" s="44"/>
      <c r="RZV10" s="44"/>
      <c r="RZW10" s="45"/>
      <c r="SAB10" s="44"/>
      <c r="SAC10" s="44"/>
      <c r="SAD10" s="45"/>
      <c r="SAI10" s="44"/>
      <c r="SAJ10" s="44"/>
      <c r="SAK10" s="45"/>
      <c r="SAP10" s="44"/>
      <c r="SAQ10" s="44"/>
      <c r="SAR10" s="45"/>
      <c r="SAW10" s="44"/>
      <c r="SAX10" s="44"/>
      <c r="SAY10" s="45"/>
      <c r="SBD10" s="44"/>
      <c r="SBE10" s="44"/>
      <c r="SBF10" s="45"/>
      <c r="SBK10" s="44"/>
      <c r="SBL10" s="44"/>
      <c r="SBM10" s="45"/>
      <c r="SBR10" s="44"/>
      <c r="SBS10" s="44"/>
      <c r="SBT10" s="45"/>
      <c r="SBY10" s="44"/>
      <c r="SBZ10" s="44"/>
      <c r="SCA10" s="45"/>
      <c r="SCF10" s="44"/>
      <c r="SCG10" s="44"/>
      <c r="SCH10" s="45"/>
      <c r="SCM10" s="44"/>
      <c r="SCN10" s="44"/>
      <c r="SCO10" s="45"/>
      <c r="SCT10" s="44"/>
      <c r="SCU10" s="44"/>
      <c r="SCV10" s="45"/>
      <c r="SDA10" s="44"/>
      <c r="SDB10" s="44"/>
      <c r="SDC10" s="45"/>
      <c r="SDH10" s="44"/>
      <c r="SDI10" s="44"/>
      <c r="SDJ10" s="45"/>
      <c r="SDO10" s="44"/>
      <c r="SDP10" s="44"/>
      <c r="SDQ10" s="45"/>
      <c r="SDV10" s="44"/>
      <c r="SDW10" s="44"/>
      <c r="SDX10" s="45"/>
      <c r="SEC10" s="44"/>
      <c r="SED10" s="44"/>
      <c r="SEE10" s="45"/>
      <c r="SEJ10" s="44"/>
      <c r="SEK10" s="44"/>
      <c r="SEL10" s="45"/>
      <c r="SEQ10" s="44"/>
      <c r="SER10" s="44"/>
      <c r="SES10" s="45"/>
      <c r="SEX10" s="44"/>
      <c r="SEY10" s="44"/>
      <c r="SEZ10" s="45"/>
      <c r="SFE10" s="44"/>
      <c r="SFF10" s="44"/>
      <c r="SFG10" s="45"/>
      <c r="SFL10" s="44"/>
      <c r="SFM10" s="44"/>
      <c r="SFN10" s="45"/>
      <c r="SFS10" s="44"/>
      <c r="SFT10" s="44"/>
      <c r="SFU10" s="45"/>
      <c r="SFZ10" s="44"/>
      <c r="SGA10" s="44"/>
      <c r="SGB10" s="45"/>
      <c r="SGG10" s="44"/>
      <c r="SGH10" s="44"/>
      <c r="SGI10" s="45"/>
      <c r="SGN10" s="44"/>
      <c r="SGO10" s="44"/>
      <c r="SGP10" s="45"/>
      <c r="SGU10" s="44"/>
      <c r="SGV10" s="44"/>
      <c r="SGW10" s="45"/>
      <c r="SHB10" s="44"/>
      <c r="SHC10" s="44"/>
      <c r="SHD10" s="45"/>
      <c r="SHI10" s="44"/>
      <c r="SHJ10" s="44"/>
      <c r="SHK10" s="45"/>
      <c r="SHP10" s="44"/>
      <c r="SHQ10" s="44"/>
      <c r="SHR10" s="45"/>
      <c r="SHW10" s="44"/>
      <c r="SHX10" s="44"/>
      <c r="SHY10" s="45"/>
      <c r="SID10" s="44"/>
      <c r="SIE10" s="44"/>
      <c r="SIF10" s="45"/>
      <c r="SIK10" s="44"/>
      <c r="SIL10" s="44"/>
      <c r="SIM10" s="45"/>
      <c r="SIR10" s="44"/>
      <c r="SIS10" s="44"/>
      <c r="SIT10" s="45"/>
      <c r="SIY10" s="44"/>
      <c r="SIZ10" s="44"/>
      <c r="SJA10" s="45"/>
      <c r="SJF10" s="44"/>
      <c r="SJG10" s="44"/>
      <c r="SJH10" s="45"/>
      <c r="SJM10" s="44"/>
      <c r="SJN10" s="44"/>
      <c r="SJO10" s="45"/>
      <c r="SJT10" s="44"/>
      <c r="SJU10" s="44"/>
      <c r="SJV10" s="45"/>
      <c r="SKA10" s="44"/>
      <c r="SKB10" s="44"/>
      <c r="SKC10" s="45"/>
      <c r="SKH10" s="44"/>
      <c r="SKI10" s="44"/>
      <c r="SKJ10" s="45"/>
      <c r="SKO10" s="44"/>
      <c r="SKP10" s="44"/>
      <c r="SKQ10" s="45"/>
      <c r="SKV10" s="44"/>
      <c r="SKW10" s="44"/>
      <c r="SKX10" s="45"/>
      <c r="SLC10" s="44"/>
      <c r="SLD10" s="44"/>
      <c r="SLE10" s="45"/>
      <c r="SLJ10" s="44"/>
      <c r="SLK10" s="44"/>
      <c r="SLL10" s="45"/>
      <c r="SLQ10" s="44"/>
      <c r="SLR10" s="44"/>
      <c r="SLS10" s="45"/>
      <c r="SLX10" s="44"/>
      <c r="SLY10" s="44"/>
      <c r="SLZ10" s="45"/>
      <c r="SME10" s="44"/>
      <c r="SMF10" s="44"/>
      <c r="SMG10" s="45"/>
      <c r="SML10" s="44"/>
      <c r="SMM10" s="44"/>
      <c r="SMN10" s="45"/>
      <c r="SMS10" s="44"/>
      <c r="SMT10" s="44"/>
      <c r="SMU10" s="45"/>
      <c r="SMZ10" s="44"/>
      <c r="SNA10" s="44"/>
      <c r="SNB10" s="45"/>
      <c r="SNG10" s="44"/>
      <c r="SNH10" s="44"/>
      <c r="SNI10" s="45"/>
      <c r="SNN10" s="44"/>
      <c r="SNO10" s="44"/>
      <c r="SNP10" s="45"/>
      <c r="SNU10" s="44"/>
      <c r="SNV10" s="44"/>
      <c r="SNW10" s="45"/>
      <c r="SOB10" s="44"/>
      <c r="SOC10" s="44"/>
      <c r="SOD10" s="45"/>
      <c r="SOI10" s="44"/>
      <c r="SOJ10" s="44"/>
      <c r="SOK10" s="45"/>
      <c r="SOP10" s="44"/>
      <c r="SOQ10" s="44"/>
      <c r="SOR10" s="45"/>
      <c r="SOW10" s="44"/>
      <c r="SOX10" s="44"/>
      <c r="SOY10" s="45"/>
      <c r="SPD10" s="44"/>
      <c r="SPE10" s="44"/>
      <c r="SPF10" s="45"/>
      <c r="SPK10" s="44"/>
      <c r="SPL10" s="44"/>
      <c r="SPM10" s="45"/>
      <c r="SPR10" s="44"/>
      <c r="SPS10" s="44"/>
      <c r="SPT10" s="45"/>
      <c r="SPY10" s="44"/>
      <c r="SPZ10" s="44"/>
      <c r="SQA10" s="45"/>
      <c r="SQF10" s="44"/>
      <c r="SQG10" s="44"/>
      <c r="SQH10" s="45"/>
      <c r="SQM10" s="44"/>
      <c r="SQN10" s="44"/>
      <c r="SQO10" s="45"/>
      <c r="SQT10" s="44"/>
      <c r="SQU10" s="44"/>
      <c r="SQV10" s="45"/>
      <c r="SRA10" s="44"/>
      <c r="SRB10" s="44"/>
      <c r="SRC10" s="45"/>
      <c r="SRH10" s="44"/>
      <c r="SRI10" s="44"/>
      <c r="SRJ10" s="45"/>
      <c r="SRO10" s="44"/>
      <c r="SRP10" s="44"/>
      <c r="SRQ10" s="45"/>
      <c r="SRV10" s="44"/>
      <c r="SRW10" s="44"/>
      <c r="SRX10" s="45"/>
      <c r="SSC10" s="44"/>
      <c r="SSD10" s="44"/>
      <c r="SSE10" s="45"/>
      <c r="SSJ10" s="44"/>
      <c r="SSK10" s="44"/>
      <c r="SSL10" s="45"/>
      <c r="SSQ10" s="44"/>
      <c r="SSR10" s="44"/>
      <c r="SSS10" s="45"/>
      <c r="SSX10" s="44"/>
      <c r="SSY10" s="44"/>
      <c r="SSZ10" s="45"/>
      <c r="STE10" s="44"/>
      <c r="STF10" s="44"/>
      <c r="STG10" s="45"/>
      <c r="STL10" s="44"/>
      <c r="STM10" s="44"/>
      <c r="STN10" s="45"/>
      <c r="STS10" s="44"/>
      <c r="STT10" s="44"/>
      <c r="STU10" s="45"/>
      <c r="STZ10" s="44"/>
      <c r="SUA10" s="44"/>
      <c r="SUB10" s="45"/>
      <c r="SUG10" s="44"/>
      <c r="SUH10" s="44"/>
      <c r="SUI10" s="45"/>
      <c r="SUN10" s="44"/>
      <c r="SUO10" s="44"/>
      <c r="SUP10" s="45"/>
      <c r="SUU10" s="44"/>
      <c r="SUV10" s="44"/>
      <c r="SUW10" s="45"/>
      <c r="SVB10" s="44"/>
      <c r="SVC10" s="44"/>
      <c r="SVD10" s="45"/>
      <c r="SVI10" s="44"/>
      <c r="SVJ10" s="44"/>
      <c r="SVK10" s="45"/>
      <c r="SVP10" s="44"/>
      <c r="SVQ10" s="44"/>
      <c r="SVR10" s="45"/>
      <c r="SVW10" s="44"/>
      <c r="SVX10" s="44"/>
      <c r="SVY10" s="45"/>
      <c r="SWD10" s="44"/>
      <c r="SWE10" s="44"/>
      <c r="SWF10" s="45"/>
      <c r="SWK10" s="44"/>
      <c r="SWL10" s="44"/>
      <c r="SWM10" s="45"/>
      <c r="SWR10" s="44"/>
      <c r="SWS10" s="44"/>
      <c r="SWT10" s="45"/>
      <c r="SWY10" s="44"/>
      <c r="SWZ10" s="44"/>
      <c r="SXA10" s="45"/>
      <c r="SXF10" s="44"/>
      <c r="SXG10" s="44"/>
      <c r="SXH10" s="45"/>
      <c r="SXM10" s="44"/>
      <c r="SXN10" s="44"/>
      <c r="SXO10" s="45"/>
      <c r="SXT10" s="44"/>
      <c r="SXU10" s="44"/>
      <c r="SXV10" s="45"/>
      <c r="SYA10" s="44"/>
      <c r="SYB10" s="44"/>
      <c r="SYC10" s="45"/>
      <c r="SYH10" s="44"/>
      <c r="SYI10" s="44"/>
      <c r="SYJ10" s="45"/>
      <c r="SYO10" s="44"/>
      <c r="SYP10" s="44"/>
      <c r="SYQ10" s="45"/>
      <c r="SYV10" s="44"/>
      <c r="SYW10" s="44"/>
      <c r="SYX10" s="45"/>
      <c r="SZC10" s="44"/>
      <c r="SZD10" s="44"/>
      <c r="SZE10" s="45"/>
      <c r="SZJ10" s="44"/>
      <c r="SZK10" s="44"/>
      <c r="SZL10" s="45"/>
      <c r="SZQ10" s="44"/>
      <c r="SZR10" s="44"/>
      <c r="SZS10" s="45"/>
      <c r="SZX10" s="44"/>
      <c r="SZY10" s="44"/>
      <c r="SZZ10" s="45"/>
      <c r="TAE10" s="44"/>
      <c r="TAF10" s="44"/>
      <c r="TAG10" s="45"/>
      <c r="TAL10" s="44"/>
      <c r="TAM10" s="44"/>
      <c r="TAN10" s="45"/>
      <c r="TAS10" s="44"/>
      <c r="TAT10" s="44"/>
      <c r="TAU10" s="45"/>
      <c r="TAZ10" s="44"/>
      <c r="TBA10" s="44"/>
      <c r="TBB10" s="45"/>
      <c r="TBG10" s="44"/>
      <c r="TBH10" s="44"/>
      <c r="TBI10" s="45"/>
      <c r="TBN10" s="44"/>
      <c r="TBO10" s="44"/>
      <c r="TBP10" s="45"/>
      <c r="TBU10" s="44"/>
      <c r="TBV10" s="44"/>
      <c r="TBW10" s="45"/>
      <c r="TCB10" s="44"/>
      <c r="TCC10" s="44"/>
      <c r="TCD10" s="45"/>
      <c r="TCI10" s="44"/>
      <c r="TCJ10" s="44"/>
      <c r="TCK10" s="45"/>
      <c r="TCP10" s="44"/>
      <c r="TCQ10" s="44"/>
      <c r="TCR10" s="45"/>
      <c r="TCW10" s="44"/>
      <c r="TCX10" s="44"/>
      <c r="TCY10" s="45"/>
      <c r="TDD10" s="44"/>
      <c r="TDE10" s="44"/>
      <c r="TDF10" s="45"/>
      <c r="TDK10" s="44"/>
      <c r="TDL10" s="44"/>
      <c r="TDM10" s="45"/>
      <c r="TDR10" s="44"/>
      <c r="TDS10" s="44"/>
      <c r="TDT10" s="45"/>
      <c r="TDY10" s="44"/>
      <c r="TDZ10" s="44"/>
      <c r="TEA10" s="45"/>
      <c r="TEF10" s="44"/>
      <c r="TEG10" s="44"/>
      <c r="TEH10" s="45"/>
      <c r="TEM10" s="44"/>
      <c r="TEN10" s="44"/>
      <c r="TEO10" s="45"/>
      <c r="TET10" s="44"/>
      <c r="TEU10" s="44"/>
      <c r="TEV10" s="45"/>
      <c r="TFA10" s="44"/>
      <c r="TFB10" s="44"/>
      <c r="TFC10" s="45"/>
      <c r="TFH10" s="44"/>
      <c r="TFI10" s="44"/>
      <c r="TFJ10" s="45"/>
      <c r="TFO10" s="44"/>
      <c r="TFP10" s="44"/>
      <c r="TFQ10" s="45"/>
      <c r="TFV10" s="44"/>
      <c r="TFW10" s="44"/>
      <c r="TFX10" s="45"/>
      <c r="TGC10" s="44"/>
      <c r="TGD10" s="44"/>
      <c r="TGE10" s="45"/>
      <c r="TGJ10" s="44"/>
      <c r="TGK10" s="44"/>
      <c r="TGL10" s="45"/>
      <c r="TGQ10" s="44"/>
      <c r="TGR10" s="44"/>
      <c r="TGS10" s="45"/>
      <c r="TGX10" s="44"/>
      <c r="TGY10" s="44"/>
      <c r="TGZ10" s="45"/>
      <c r="THE10" s="44"/>
      <c r="THF10" s="44"/>
      <c r="THG10" s="45"/>
      <c r="THL10" s="44"/>
      <c r="THM10" s="44"/>
      <c r="THN10" s="45"/>
      <c r="THS10" s="44"/>
      <c r="THT10" s="44"/>
      <c r="THU10" s="45"/>
      <c r="THZ10" s="44"/>
      <c r="TIA10" s="44"/>
      <c r="TIB10" s="45"/>
      <c r="TIG10" s="44"/>
      <c r="TIH10" s="44"/>
      <c r="TII10" s="45"/>
      <c r="TIN10" s="44"/>
      <c r="TIO10" s="44"/>
      <c r="TIP10" s="45"/>
      <c r="TIU10" s="44"/>
      <c r="TIV10" s="44"/>
      <c r="TIW10" s="45"/>
      <c r="TJB10" s="44"/>
      <c r="TJC10" s="44"/>
      <c r="TJD10" s="45"/>
      <c r="TJI10" s="44"/>
      <c r="TJJ10" s="44"/>
      <c r="TJK10" s="45"/>
      <c r="TJP10" s="44"/>
      <c r="TJQ10" s="44"/>
      <c r="TJR10" s="45"/>
      <c r="TJW10" s="44"/>
      <c r="TJX10" s="44"/>
      <c r="TJY10" s="45"/>
      <c r="TKD10" s="44"/>
      <c r="TKE10" s="44"/>
      <c r="TKF10" s="45"/>
      <c r="TKK10" s="44"/>
      <c r="TKL10" s="44"/>
      <c r="TKM10" s="45"/>
      <c r="TKR10" s="44"/>
      <c r="TKS10" s="44"/>
      <c r="TKT10" s="45"/>
      <c r="TKY10" s="44"/>
      <c r="TKZ10" s="44"/>
      <c r="TLA10" s="45"/>
      <c r="TLF10" s="44"/>
      <c r="TLG10" s="44"/>
      <c r="TLH10" s="45"/>
      <c r="TLM10" s="44"/>
      <c r="TLN10" s="44"/>
      <c r="TLO10" s="45"/>
      <c r="TLT10" s="44"/>
      <c r="TLU10" s="44"/>
      <c r="TLV10" s="45"/>
      <c r="TMA10" s="44"/>
      <c r="TMB10" s="44"/>
      <c r="TMC10" s="45"/>
      <c r="TMH10" s="44"/>
      <c r="TMI10" s="44"/>
      <c r="TMJ10" s="45"/>
      <c r="TMO10" s="44"/>
      <c r="TMP10" s="44"/>
      <c r="TMQ10" s="45"/>
      <c r="TMV10" s="44"/>
      <c r="TMW10" s="44"/>
      <c r="TMX10" s="45"/>
      <c r="TNC10" s="44"/>
      <c r="TND10" s="44"/>
      <c r="TNE10" s="45"/>
      <c r="TNJ10" s="44"/>
      <c r="TNK10" s="44"/>
      <c r="TNL10" s="45"/>
      <c r="TNQ10" s="44"/>
      <c r="TNR10" s="44"/>
      <c r="TNS10" s="45"/>
      <c r="TNX10" s="44"/>
      <c r="TNY10" s="44"/>
      <c r="TNZ10" s="45"/>
      <c r="TOE10" s="44"/>
      <c r="TOF10" s="44"/>
      <c r="TOG10" s="45"/>
      <c r="TOL10" s="44"/>
      <c r="TOM10" s="44"/>
      <c r="TON10" s="45"/>
      <c r="TOS10" s="44"/>
      <c r="TOT10" s="44"/>
      <c r="TOU10" s="45"/>
      <c r="TOZ10" s="44"/>
      <c r="TPA10" s="44"/>
      <c r="TPB10" s="45"/>
      <c r="TPG10" s="44"/>
      <c r="TPH10" s="44"/>
      <c r="TPI10" s="45"/>
      <c r="TPN10" s="44"/>
      <c r="TPO10" s="44"/>
      <c r="TPP10" s="45"/>
      <c r="TPU10" s="44"/>
      <c r="TPV10" s="44"/>
      <c r="TPW10" s="45"/>
      <c r="TQB10" s="44"/>
      <c r="TQC10" s="44"/>
      <c r="TQD10" s="45"/>
      <c r="TQI10" s="44"/>
      <c r="TQJ10" s="44"/>
      <c r="TQK10" s="45"/>
      <c r="TQP10" s="44"/>
      <c r="TQQ10" s="44"/>
      <c r="TQR10" s="45"/>
      <c r="TQW10" s="44"/>
      <c r="TQX10" s="44"/>
      <c r="TQY10" s="45"/>
      <c r="TRD10" s="44"/>
      <c r="TRE10" s="44"/>
      <c r="TRF10" s="45"/>
      <c r="TRK10" s="44"/>
      <c r="TRL10" s="44"/>
      <c r="TRM10" s="45"/>
      <c r="TRR10" s="44"/>
      <c r="TRS10" s="44"/>
      <c r="TRT10" s="45"/>
      <c r="TRY10" s="44"/>
      <c r="TRZ10" s="44"/>
      <c r="TSA10" s="45"/>
      <c r="TSF10" s="44"/>
      <c r="TSG10" s="44"/>
      <c r="TSH10" s="45"/>
      <c r="TSM10" s="44"/>
      <c r="TSN10" s="44"/>
      <c r="TSO10" s="45"/>
      <c r="TST10" s="44"/>
      <c r="TSU10" s="44"/>
      <c r="TSV10" s="45"/>
      <c r="TTA10" s="44"/>
      <c r="TTB10" s="44"/>
      <c r="TTC10" s="45"/>
      <c r="TTH10" s="44"/>
      <c r="TTI10" s="44"/>
      <c r="TTJ10" s="45"/>
      <c r="TTO10" s="44"/>
      <c r="TTP10" s="44"/>
      <c r="TTQ10" s="45"/>
      <c r="TTV10" s="44"/>
      <c r="TTW10" s="44"/>
      <c r="TTX10" s="45"/>
      <c r="TUC10" s="44"/>
      <c r="TUD10" s="44"/>
      <c r="TUE10" s="45"/>
      <c r="TUJ10" s="44"/>
      <c r="TUK10" s="44"/>
      <c r="TUL10" s="45"/>
      <c r="TUQ10" s="44"/>
      <c r="TUR10" s="44"/>
      <c r="TUS10" s="45"/>
      <c r="TUX10" s="44"/>
      <c r="TUY10" s="44"/>
      <c r="TUZ10" s="45"/>
      <c r="TVE10" s="44"/>
      <c r="TVF10" s="44"/>
      <c r="TVG10" s="45"/>
      <c r="TVL10" s="44"/>
      <c r="TVM10" s="44"/>
      <c r="TVN10" s="45"/>
      <c r="TVS10" s="44"/>
      <c r="TVT10" s="44"/>
      <c r="TVU10" s="45"/>
      <c r="TVZ10" s="44"/>
      <c r="TWA10" s="44"/>
      <c r="TWB10" s="45"/>
      <c r="TWG10" s="44"/>
      <c r="TWH10" s="44"/>
      <c r="TWI10" s="45"/>
      <c r="TWN10" s="44"/>
      <c r="TWO10" s="44"/>
      <c r="TWP10" s="45"/>
      <c r="TWU10" s="44"/>
      <c r="TWV10" s="44"/>
      <c r="TWW10" s="45"/>
      <c r="TXB10" s="44"/>
      <c r="TXC10" s="44"/>
      <c r="TXD10" s="45"/>
      <c r="TXI10" s="44"/>
      <c r="TXJ10" s="44"/>
      <c r="TXK10" s="45"/>
      <c r="TXP10" s="44"/>
      <c r="TXQ10" s="44"/>
      <c r="TXR10" s="45"/>
      <c r="TXW10" s="44"/>
      <c r="TXX10" s="44"/>
      <c r="TXY10" s="45"/>
      <c r="TYD10" s="44"/>
      <c r="TYE10" s="44"/>
      <c r="TYF10" s="45"/>
      <c r="TYK10" s="44"/>
      <c r="TYL10" s="44"/>
      <c r="TYM10" s="45"/>
      <c r="TYR10" s="44"/>
      <c r="TYS10" s="44"/>
      <c r="TYT10" s="45"/>
      <c r="TYY10" s="44"/>
      <c r="TYZ10" s="44"/>
      <c r="TZA10" s="45"/>
      <c r="TZF10" s="44"/>
      <c r="TZG10" s="44"/>
      <c r="TZH10" s="45"/>
      <c r="TZM10" s="44"/>
      <c r="TZN10" s="44"/>
      <c r="TZO10" s="45"/>
      <c r="TZT10" s="44"/>
      <c r="TZU10" s="44"/>
      <c r="TZV10" s="45"/>
      <c r="UAA10" s="44"/>
      <c r="UAB10" s="44"/>
      <c r="UAC10" s="45"/>
      <c r="UAH10" s="44"/>
      <c r="UAI10" s="44"/>
      <c r="UAJ10" s="45"/>
      <c r="UAO10" s="44"/>
      <c r="UAP10" s="44"/>
      <c r="UAQ10" s="45"/>
      <c r="UAV10" s="44"/>
      <c r="UAW10" s="44"/>
      <c r="UAX10" s="45"/>
      <c r="UBC10" s="44"/>
      <c r="UBD10" s="44"/>
      <c r="UBE10" s="45"/>
      <c r="UBJ10" s="44"/>
      <c r="UBK10" s="44"/>
      <c r="UBL10" s="45"/>
      <c r="UBQ10" s="44"/>
      <c r="UBR10" s="44"/>
      <c r="UBS10" s="45"/>
      <c r="UBX10" s="44"/>
      <c r="UBY10" s="44"/>
      <c r="UBZ10" s="45"/>
      <c r="UCE10" s="44"/>
      <c r="UCF10" s="44"/>
      <c r="UCG10" s="45"/>
      <c r="UCL10" s="44"/>
      <c r="UCM10" s="44"/>
      <c r="UCN10" s="45"/>
      <c r="UCS10" s="44"/>
      <c r="UCT10" s="44"/>
      <c r="UCU10" s="45"/>
      <c r="UCZ10" s="44"/>
      <c r="UDA10" s="44"/>
      <c r="UDB10" s="45"/>
      <c r="UDG10" s="44"/>
      <c r="UDH10" s="44"/>
      <c r="UDI10" s="45"/>
      <c r="UDN10" s="44"/>
      <c r="UDO10" s="44"/>
      <c r="UDP10" s="45"/>
      <c r="UDU10" s="44"/>
      <c r="UDV10" s="44"/>
      <c r="UDW10" s="45"/>
      <c r="UEB10" s="44"/>
      <c r="UEC10" s="44"/>
      <c r="UED10" s="45"/>
      <c r="UEI10" s="44"/>
      <c r="UEJ10" s="44"/>
      <c r="UEK10" s="45"/>
      <c r="UEP10" s="44"/>
      <c r="UEQ10" s="44"/>
      <c r="UER10" s="45"/>
      <c r="UEW10" s="44"/>
      <c r="UEX10" s="44"/>
      <c r="UEY10" s="45"/>
      <c r="UFD10" s="44"/>
      <c r="UFE10" s="44"/>
      <c r="UFF10" s="45"/>
      <c r="UFK10" s="44"/>
      <c r="UFL10" s="44"/>
      <c r="UFM10" s="45"/>
      <c r="UFR10" s="44"/>
      <c r="UFS10" s="44"/>
      <c r="UFT10" s="45"/>
      <c r="UFY10" s="44"/>
      <c r="UFZ10" s="44"/>
      <c r="UGA10" s="45"/>
      <c r="UGF10" s="44"/>
      <c r="UGG10" s="44"/>
      <c r="UGH10" s="45"/>
      <c r="UGM10" s="44"/>
      <c r="UGN10" s="44"/>
      <c r="UGO10" s="45"/>
      <c r="UGT10" s="44"/>
      <c r="UGU10" s="44"/>
      <c r="UGV10" s="45"/>
      <c r="UHA10" s="44"/>
      <c r="UHB10" s="44"/>
      <c r="UHC10" s="45"/>
      <c r="UHH10" s="44"/>
      <c r="UHI10" s="44"/>
      <c r="UHJ10" s="45"/>
      <c r="UHO10" s="44"/>
      <c r="UHP10" s="44"/>
      <c r="UHQ10" s="45"/>
      <c r="UHV10" s="44"/>
      <c r="UHW10" s="44"/>
      <c r="UHX10" s="45"/>
      <c r="UIC10" s="44"/>
      <c r="UID10" s="44"/>
      <c r="UIE10" s="45"/>
      <c r="UIJ10" s="44"/>
      <c r="UIK10" s="44"/>
      <c r="UIL10" s="45"/>
      <c r="UIQ10" s="44"/>
      <c r="UIR10" s="44"/>
      <c r="UIS10" s="45"/>
      <c r="UIX10" s="44"/>
      <c r="UIY10" s="44"/>
      <c r="UIZ10" s="45"/>
      <c r="UJE10" s="44"/>
      <c r="UJF10" s="44"/>
      <c r="UJG10" s="45"/>
      <c r="UJL10" s="44"/>
      <c r="UJM10" s="44"/>
      <c r="UJN10" s="45"/>
      <c r="UJS10" s="44"/>
      <c r="UJT10" s="44"/>
      <c r="UJU10" s="45"/>
      <c r="UJZ10" s="44"/>
      <c r="UKA10" s="44"/>
      <c r="UKB10" s="45"/>
      <c r="UKG10" s="44"/>
      <c r="UKH10" s="44"/>
      <c r="UKI10" s="45"/>
      <c r="UKN10" s="44"/>
      <c r="UKO10" s="44"/>
      <c r="UKP10" s="45"/>
      <c r="UKU10" s="44"/>
      <c r="UKV10" s="44"/>
      <c r="UKW10" s="45"/>
      <c r="ULB10" s="44"/>
      <c r="ULC10" s="44"/>
      <c r="ULD10" s="45"/>
      <c r="ULI10" s="44"/>
      <c r="ULJ10" s="44"/>
      <c r="ULK10" s="45"/>
      <c r="ULP10" s="44"/>
      <c r="ULQ10" s="44"/>
      <c r="ULR10" s="45"/>
      <c r="ULW10" s="44"/>
      <c r="ULX10" s="44"/>
      <c r="ULY10" s="45"/>
      <c r="UMD10" s="44"/>
      <c r="UME10" s="44"/>
      <c r="UMF10" s="45"/>
      <c r="UMK10" s="44"/>
      <c r="UML10" s="44"/>
      <c r="UMM10" s="45"/>
      <c r="UMR10" s="44"/>
      <c r="UMS10" s="44"/>
      <c r="UMT10" s="45"/>
      <c r="UMY10" s="44"/>
      <c r="UMZ10" s="44"/>
      <c r="UNA10" s="45"/>
      <c r="UNF10" s="44"/>
      <c r="UNG10" s="44"/>
      <c r="UNH10" s="45"/>
      <c r="UNM10" s="44"/>
      <c r="UNN10" s="44"/>
      <c r="UNO10" s="45"/>
      <c r="UNT10" s="44"/>
      <c r="UNU10" s="44"/>
      <c r="UNV10" s="45"/>
      <c r="UOA10" s="44"/>
      <c r="UOB10" s="44"/>
      <c r="UOC10" s="45"/>
      <c r="UOH10" s="44"/>
      <c r="UOI10" s="44"/>
      <c r="UOJ10" s="45"/>
      <c r="UOO10" s="44"/>
      <c r="UOP10" s="44"/>
      <c r="UOQ10" s="45"/>
      <c r="UOV10" s="44"/>
      <c r="UOW10" s="44"/>
      <c r="UOX10" s="45"/>
      <c r="UPC10" s="44"/>
      <c r="UPD10" s="44"/>
      <c r="UPE10" s="45"/>
      <c r="UPJ10" s="44"/>
      <c r="UPK10" s="44"/>
      <c r="UPL10" s="45"/>
      <c r="UPQ10" s="44"/>
      <c r="UPR10" s="44"/>
      <c r="UPS10" s="45"/>
      <c r="UPX10" s="44"/>
      <c r="UPY10" s="44"/>
      <c r="UPZ10" s="45"/>
      <c r="UQE10" s="44"/>
      <c r="UQF10" s="44"/>
      <c r="UQG10" s="45"/>
      <c r="UQL10" s="44"/>
      <c r="UQM10" s="44"/>
      <c r="UQN10" s="45"/>
      <c r="UQS10" s="44"/>
      <c r="UQT10" s="44"/>
      <c r="UQU10" s="45"/>
      <c r="UQZ10" s="44"/>
      <c r="URA10" s="44"/>
      <c r="URB10" s="45"/>
      <c r="URG10" s="44"/>
      <c r="URH10" s="44"/>
      <c r="URI10" s="45"/>
      <c r="URN10" s="44"/>
      <c r="URO10" s="44"/>
      <c r="URP10" s="45"/>
      <c r="URU10" s="44"/>
      <c r="URV10" s="44"/>
      <c r="URW10" s="45"/>
      <c r="USB10" s="44"/>
      <c r="USC10" s="44"/>
      <c r="USD10" s="45"/>
      <c r="USI10" s="44"/>
      <c r="USJ10" s="44"/>
      <c r="USK10" s="45"/>
      <c r="USP10" s="44"/>
      <c r="USQ10" s="44"/>
      <c r="USR10" s="45"/>
      <c r="USW10" s="44"/>
      <c r="USX10" s="44"/>
      <c r="USY10" s="45"/>
      <c r="UTD10" s="44"/>
      <c r="UTE10" s="44"/>
      <c r="UTF10" s="45"/>
      <c r="UTK10" s="44"/>
      <c r="UTL10" s="44"/>
      <c r="UTM10" s="45"/>
      <c r="UTR10" s="44"/>
      <c r="UTS10" s="44"/>
      <c r="UTT10" s="45"/>
      <c r="UTY10" s="44"/>
      <c r="UTZ10" s="44"/>
      <c r="UUA10" s="45"/>
      <c r="UUF10" s="44"/>
      <c r="UUG10" s="44"/>
      <c r="UUH10" s="45"/>
      <c r="UUM10" s="44"/>
      <c r="UUN10" s="44"/>
      <c r="UUO10" s="45"/>
      <c r="UUT10" s="44"/>
      <c r="UUU10" s="44"/>
      <c r="UUV10" s="45"/>
      <c r="UVA10" s="44"/>
      <c r="UVB10" s="44"/>
      <c r="UVC10" s="45"/>
      <c r="UVH10" s="44"/>
      <c r="UVI10" s="44"/>
      <c r="UVJ10" s="45"/>
      <c r="UVO10" s="44"/>
      <c r="UVP10" s="44"/>
      <c r="UVQ10" s="45"/>
      <c r="UVV10" s="44"/>
      <c r="UVW10" s="44"/>
      <c r="UVX10" s="45"/>
      <c r="UWC10" s="44"/>
      <c r="UWD10" s="44"/>
      <c r="UWE10" s="45"/>
      <c r="UWJ10" s="44"/>
      <c r="UWK10" s="44"/>
      <c r="UWL10" s="45"/>
      <c r="UWQ10" s="44"/>
      <c r="UWR10" s="44"/>
      <c r="UWS10" s="45"/>
      <c r="UWX10" s="44"/>
      <c r="UWY10" s="44"/>
      <c r="UWZ10" s="45"/>
      <c r="UXE10" s="44"/>
      <c r="UXF10" s="44"/>
      <c r="UXG10" s="45"/>
      <c r="UXL10" s="44"/>
      <c r="UXM10" s="44"/>
      <c r="UXN10" s="45"/>
      <c r="UXS10" s="44"/>
      <c r="UXT10" s="44"/>
      <c r="UXU10" s="45"/>
      <c r="UXZ10" s="44"/>
      <c r="UYA10" s="44"/>
      <c r="UYB10" s="45"/>
      <c r="UYG10" s="44"/>
      <c r="UYH10" s="44"/>
      <c r="UYI10" s="45"/>
      <c r="UYN10" s="44"/>
      <c r="UYO10" s="44"/>
      <c r="UYP10" s="45"/>
      <c r="UYU10" s="44"/>
      <c r="UYV10" s="44"/>
      <c r="UYW10" s="45"/>
      <c r="UZB10" s="44"/>
      <c r="UZC10" s="44"/>
      <c r="UZD10" s="45"/>
      <c r="UZI10" s="44"/>
      <c r="UZJ10" s="44"/>
      <c r="UZK10" s="45"/>
      <c r="UZP10" s="44"/>
      <c r="UZQ10" s="44"/>
      <c r="UZR10" s="45"/>
      <c r="UZW10" s="44"/>
      <c r="UZX10" s="44"/>
      <c r="UZY10" s="45"/>
      <c r="VAD10" s="44"/>
      <c r="VAE10" s="44"/>
      <c r="VAF10" s="45"/>
      <c r="VAK10" s="44"/>
      <c r="VAL10" s="44"/>
      <c r="VAM10" s="45"/>
      <c r="VAR10" s="44"/>
      <c r="VAS10" s="44"/>
      <c r="VAT10" s="45"/>
      <c r="VAY10" s="44"/>
      <c r="VAZ10" s="44"/>
      <c r="VBA10" s="45"/>
      <c r="VBF10" s="44"/>
      <c r="VBG10" s="44"/>
      <c r="VBH10" s="45"/>
      <c r="VBM10" s="44"/>
      <c r="VBN10" s="44"/>
      <c r="VBO10" s="45"/>
      <c r="VBT10" s="44"/>
      <c r="VBU10" s="44"/>
      <c r="VBV10" s="45"/>
      <c r="VCA10" s="44"/>
      <c r="VCB10" s="44"/>
      <c r="VCC10" s="45"/>
      <c r="VCH10" s="44"/>
      <c r="VCI10" s="44"/>
      <c r="VCJ10" s="45"/>
      <c r="VCO10" s="44"/>
      <c r="VCP10" s="44"/>
      <c r="VCQ10" s="45"/>
      <c r="VCV10" s="44"/>
      <c r="VCW10" s="44"/>
      <c r="VCX10" s="45"/>
      <c r="VDC10" s="44"/>
      <c r="VDD10" s="44"/>
      <c r="VDE10" s="45"/>
      <c r="VDJ10" s="44"/>
      <c r="VDK10" s="44"/>
      <c r="VDL10" s="45"/>
      <c r="VDQ10" s="44"/>
      <c r="VDR10" s="44"/>
      <c r="VDS10" s="45"/>
      <c r="VDX10" s="44"/>
      <c r="VDY10" s="44"/>
      <c r="VDZ10" s="45"/>
      <c r="VEE10" s="44"/>
      <c r="VEF10" s="44"/>
      <c r="VEG10" s="45"/>
      <c r="VEL10" s="44"/>
      <c r="VEM10" s="44"/>
      <c r="VEN10" s="45"/>
      <c r="VES10" s="44"/>
      <c r="VET10" s="44"/>
      <c r="VEU10" s="45"/>
      <c r="VEZ10" s="44"/>
      <c r="VFA10" s="44"/>
      <c r="VFB10" s="45"/>
      <c r="VFG10" s="44"/>
      <c r="VFH10" s="44"/>
      <c r="VFI10" s="45"/>
      <c r="VFN10" s="44"/>
      <c r="VFO10" s="44"/>
      <c r="VFP10" s="45"/>
      <c r="VFU10" s="44"/>
      <c r="VFV10" s="44"/>
      <c r="VFW10" s="45"/>
      <c r="VGB10" s="44"/>
      <c r="VGC10" s="44"/>
      <c r="VGD10" s="45"/>
      <c r="VGI10" s="44"/>
      <c r="VGJ10" s="44"/>
      <c r="VGK10" s="45"/>
      <c r="VGP10" s="44"/>
      <c r="VGQ10" s="44"/>
      <c r="VGR10" s="45"/>
      <c r="VGW10" s="44"/>
      <c r="VGX10" s="44"/>
      <c r="VGY10" s="45"/>
      <c r="VHD10" s="44"/>
      <c r="VHE10" s="44"/>
      <c r="VHF10" s="45"/>
      <c r="VHK10" s="44"/>
      <c r="VHL10" s="44"/>
      <c r="VHM10" s="45"/>
      <c r="VHR10" s="44"/>
      <c r="VHS10" s="44"/>
      <c r="VHT10" s="45"/>
      <c r="VHY10" s="44"/>
      <c r="VHZ10" s="44"/>
      <c r="VIA10" s="45"/>
      <c r="VIF10" s="44"/>
      <c r="VIG10" s="44"/>
      <c r="VIH10" s="45"/>
      <c r="VIM10" s="44"/>
      <c r="VIN10" s="44"/>
      <c r="VIO10" s="45"/>
      <c r="VIT10" s="44"/>
      <c r="VIU10" s="44"/>
      <c r="VIV10" s="45"/>
      <c r="VJA10" s="44"/>
      <c r="VJB10" s="44"/>
      <c r="VJC10" s="45"/>
      <c r="VJH10" s="44"/>
      <c r="VJI10" s="44"/>
      <c r="VJJ10" s="45"/>
      <c r="VJO10" s="44"/>
      <c r="VJP10" s="44"/>
      <c r="VJQ10" s="45"/>
      <c r="VJV10" s="44"/>
      <c r="VJW10" s="44"/>
      <c r="VJX10" s="45"/>
      <c r="VKC10" s="44"/>
      <c r="VKD10" s="44"/>
      <c r="VKE10" s="45"/>
      <c r="VKJ10" s="44"/>
      <c r="VKK10" s="44"/>
      <c r="VKL10" s="45"/>
      <c r="VKQ10" s="44"/>
      <c r="VKR10" s="44"/>
      <c r="VKS10" s="45"/>
      <c r="VKX10" s="44"/>
      <c r="VKY10" s="44"/>
      <c r="VKZ10" s="45"/>
      <c r="VLE10" s="44"/>
      <c r="VLF10" s="44"/>
      <c r="VLG10" s="45"/>
      <c r="VLL10" s="44"/>
      <c r="VLM10" s="44"/>
      <c r="VLN10" s="45"/>
      <c r="VLS10" s="44"/>
      <c r="VLT10" s="44"/>
      <c r="VLU10" s="45"/>
      <c r="VLZ10" s="44"/>
      <c r="VMA10" s="44"/>
      <c r="VMB10" s="45"/>
      <c r="VMG10" s="44"/>
      <c r="VMH10" s="44"/>
      <c r="VMI10" s="45"/>
      <c r="VMN10" s="44"/>
      <c r="VMO10" s="44"/>
      <c r="VMP10" s="45"/>
      <c r="VMU10" s="44"/>
      <c r="VMV10" s="44"/>
      <c r="VMW10" s="45"/>
      <c r="VNB10" s="44"/>
      <c r="VNC10" s="44"/>
      <c r="VND10" s="45"/>
      <c r="VNI10" s="44"/>
      <c r="VNJ10" s="44"/>
      <c r="VNK10" s="45"/>
      <c r="VNP10" s="44"/>
      <c r="VNQ10" s="44"/>
      <c r="VNR10" s="45"/>
      <c r="VNW10" s="44"/>
      <c r="VNX10" s="44"/>
      <c r="VNY10" s="45"/>
      <c r="VOD10" s="44"/>
      <c r="VOE10" s="44"/>
      <c r="VOF10" s="45"/>
      <c r="VOK10" s="44"/>
      <c r="VOL10" s="44"/>
      <c r="VOM10" s="45"/>
      <c r="VOR10" s="44"/>
      <c r="VOS10" s="44"/>
      <c r="VOT10" s="45"/>
      <c r="VOY10" s="44"/>
      <c r="VOZ10" s="44"/>
      <c r="VPA10" s="45"/>
      <c r="VPF10" s="44"/>
      <c r="VPG10" s="44"/>
      <c r="VPH10" s="45"/>
      <c r="VPM10" s="44"/>
      <c r="VPN10" s="44"/>
      <c r="VPO10" s="45"/>
      <c r="VPT10" s="44"/>
      <c r="VPU10" s="44"/>
      <c r="VPV10" s="45"/>
      <c r="VQA10" s="44"/>
      <c r="VQB10" s="44"/>
      <c r="VQC10" s="45"/>
      <c r="VQH10" s="44"/>
      <c r="VQI10" s="44"/>
      <c r="VQJ10" s="45"/>
      <c r="VQO10" s="44"/>
      <c r="VQP10" s="44"/>
      <c r="VQQ10" s="45"/>
      <c r="VQV10" s="44"/>
      <c r="VQW10" s="44"/>
      <c r="VQX10" s="45"/>
      <c r="VRC10" s="44"/>
      <c r="VRD10" s="44"/>
      <c r="VRE10" s="45"/>
      <c r="VRJ10" s="44"/>
      <c r="VRK10" s="44"/>
      <c r="VRL10" s="45"/>
      <c r="VRQ10" s="44"/>
      <c r="VRR10" s="44"/>
      <c r="VRS10" s="45"/>
      <c r="VRX10" s="44"/>
      <c r="VRY10" s="44"/>
      <c r="VRZ10" s="45"/>
      <c r="VSE10" s="44"/>
      <c r="VSF10" s="44"/>
      <c r="VSG10" s="45"/>
      <c r="VSL10" s="44"/>
      <c r="VSM10" s="44"/>
      <c r="VSN10" s="45"/>
      <c r="VSS10" s="44"/>
      <c r="VST10" s="44"/>
      <c r="VSU10" s="45"/>
      <c r="VSZ10" s="44"/>
      <c r="VTA10" s="44"/>
      <c r="VTB10" s="45"/>
      <c r="VTG10" s="44"/>
      <c r="VTH10" s="44"/>
      <c r="VTI10" s="45"/>
      <c r="VTN10" s="44"/>
      <c r="VTO10" s="44"/>
      <c r="VTP10" s="45"/>
      <c r="VTU10" s="44"/>
      <c r="VTV10" s="44"/>
      <c r="VTW10" s="45"/>
      <c r="VUB10" s="44"/>
      <c r="VUC10" s="44"/>
      <c r="VUD10" s="45"/>
      <c r="VUI10" s="44"/>
      <c r="VUJ10" s="44"/>
      <c r="VUK10" s="45"/>
      <c r="VUP10" s="44"/>
      <c r="VUQ10" s="44"/>
      <c r="VUR10" s="45"/>
      <c r="VUW10" s="44"/>
      <c r="VUX10" s="44"/>
      <c r="VUY10" s="45"/>
      <c r="VVD10" s="44"/>
      <c r="VVE10" s="44"/>
      <c r="VVF10" s="45"/>
      <c r="VVK10" s="44"/>
      <c r="VVL10" s="44"/>
      <c r="VVM10" s="45"/>
      <c r="VVR10" s="44"/>
      <c r="VVS10" s="44"/>
      <c r="VVT10" s="45"/>
      <c r="VVY10" s="44"/>
      <c r="VVZ10" s="44"/>
      <c r="VWA10" s="45"/>
      <c r="VWF10" s="44"/>
      <c r="VWG10" s="44"/>
      <c r="VWH10" s="45"/>
      <c r="VWM10" s="44"/>
      <c r="VWN10" s="44"/>
      <c r="VWO10" s="45"/>
      <c r="VWT10" s="44"/>
      <c r="VWU10" s="44"/>
      <c r="VWV10" s="45"/>
      <c r="VXA10" s="44"/>
      <c r="VXB10" s="44"/>
      <c r="VXC10" s="45"/>
      <c r="VXH10" s="44"/>
      <c r="VXI10" s="44"/>
      <c r="VXJ10" s="45"/>
      <c r="VXO10" s="44"/>
      <c r="VXP10" s="44"/>
      <c r="VXQ10" s="45"/>
      <c r="VXV10" s="44"/>
      <c r="VXW10" s="44"/>
      <c r="VXX10" s="45"/>
      <c r="VYC10" s="44"/>
      <c r="VYD10" s="44"/>
      <c r="VYE10" s="45"/>
      <c r="VYJ10" s="44"/>
      <c r="VYK10" s="44"/>
      <c r="VYL10" s="45"/>
      <c r="VYQ10" s="44"/>
      <c r="VYR10" s="44"/>
      <c r="VYS10" s="45"/>
      <c r="VYX10" s="44"/>
      <c r="VYY10" s="44"/>
      <c r="VYZ10" s="45"/>
      <c r="VZE10" s="44"/>
      <c r="VZF10" s="44"/>
      <c r="VZG10" s="45"/>
      <c r="VZL10" s="44"/>
      <c r="VZM10" s="44"/>
      <c r="VZN10" s="45"/>
      <c r="VZS10" s="44"/>
      <c r="VZT10" s="44"/>
      <c r="VZU10" s="45"/>
      <c r="VZZ10" s="44"/>
      <c r="WAA10" s="44"/>
      <c r="WAB10" s="45"/>
      <c r="WAG10" s="44"/>
      <c r="WAH10" s="44"/>
      <c r="WAI10" s="45"/>
      <c r="WAN10" s="44"/>
      <c r="WAO10" s="44"/>
      <c r="WAP10" s="45"/>
      <c r="WAU10" s="44"/>
      <c r="WAV10" s="44"/>
      <c r="WAW10" s="45"/>
      <c r="WBB10" s="44"/>
      <c r="WBC10" s="44"/>
      <c r="WBD10" s="45"/>
      <c r="WBI10" s="44"/>
      <c r="WBJ10" s="44"/>
      <c r="WBK10" s="45"/>
      <c r="WBP10" s="44"/>
      <c r="WBQ10" s="44"/>
      <c r="WBR10" s="45"/>
      <c r="WBW10" s="44"/>
      <c r="WBX10" s="44"/>
      <c r="WBY10" s="45"/>
      <c r="WCD10" s="44"/>
      <c r="WCE10" s="44"/>
      <c r="WCF10" s="45"/>
      <c r="WCK10" s="44"/>
      <c r="WCL10" s="44"/>
      <c r="WCM10" s="45"/>
      <c r="WCR10" s="44"/>
      <c r="WCS10" s="44"/>
      <c r="WCT10" s="45"/>
      <c r="WCY10" s="44"/>
      <c r="WCZ10" s="44"/>
      <c r="WDA10" s="45"/>
      <c r="WDF10" s="44"/>
      <c r="WDG10" s="44"/>
      <c r="WDH10" s="45"/>
      <c r="WDM10" s="44"/>
      <c r="WDN10" s="44"/>
      <c r="WDO10" s="45"/>
      <c r="WDT10" s="44"/>
      <c r="WDU10" s="44"/>
      <c r="WDV10" s="45"/>
      <c r="WEA10" s="44"/>
      <c r="WEB10" s="44"/>
      <c r="WEC10" s="45"/>
      <c r="WEH10" s="44"/>
      <c r="WEI10" s="44"/>
      <c r="WEJ10" s="45"/>
      <c r="WEO10" s="44"/>
      <c r="WEP10" s="44"/>
      <c r="WEQ10" s="45"/>
      <c r="WEV10" s="44"/>
      <c r="WEW10" s="44"/>
      <c r="WEX10" s="45"/>
      <c r="WFC10" s="44"/>
      <c r="WFD10" s="44"/>
      <c r="WFE10" s="45"/>
      <c r="WFJ10" s="44"/>
      <c r="WFK10" s="44"/>
      <c r="WFL10" s="45"/>
      <c r="WFQ10" s="44"/>
      <c r="WFR10" s="44"/>
      <c r="WFS10" s="45"/>
      <c r="WFX10" s="44"/>
      <c r="WFY10" s="44"/>
      <c r="WFZ10" s="45"/>
      <c r="WGE10" s="44"/>
      <c r="WGF10" s="44"/>
      <c r="WGG10" s="45"/>
      <c r="WGL10" s="44"/>
      <c r="WGM10" s="44"/>
      <c r="WGN10" s="45"/>
      <c r="WGS10" s="44"/>
      <c r="WGT10" s="44"/>
      <c r="WGU10" s="45"/>
      <c r="WGZ10" s="44"/>
      <c r="WHA10" s="44"/>
      <c r="WHB10" s="45"/>
      <c r="WHG10" s="44"/>
      <c r="WHH10" s="44"/>
      <c r="WHI10" s="45"/>
      <c r="WHN10" s="44"/>
      <c r="WHO10" s="44"/>
      <c r="WHP10" s="45"/>
      <c r="WHU10" s="44"/>
      <c r="WHV10" s="44"/>
      <c r="WHW10" s="45"/>
      <c r="WIB10" s="44"/>
      <c r="WIC10" s="44"/>
      <c r="WID10" s="45"/>
      <c r="WII10" s="44"/>
      <c r="WIJ10" s="44"/>
      <c r="WIK10" s="45"/>
      <c r="WIP10" s="44"/>
      <c r="WIQ10" s="44"/>
      <c r="WIR10" s="45"/>
      <c r="WIW10" s="44"/>
      <c r="WIX10" s="44"/>
      <c r="WIY10" s="45"/>
      <c r="WJD10" s="44"/>
      <c r="WJE10" s="44"/>
      <c r="WJF10" s="45"/>
      <c r="WJK10" s="44"/>
      <c r="WJL10" s="44"/>
      <c r="WJM10" s="45"/>
      <c r="WJR10" s="44"/>
      <c r="WJS10" s="44"/>
      <c r="WJT10" s="45"/>
      <c r="WJY10" s="44"/>
      <c r="WJZ10" s="44"/>
      <c r="WKA10" s="45"/>
      <c r="WKF10" s="44"/>
      <c r="WKG10" s="44"/>
      <c r="WKH10" s="45"/>
      <c r="WKM10" s="44"/>
      <c r="WKN10" s="44"/>
      <c r="WKO10" s="45"/>
      <c r="WKT10" s="44"/>
      <c r="WKU10" s="44"/>
      <c r="WKV10" s="45"/>
      <c r="WLA10" s="44"/>
      <c r="WLB10" s="44"/>
      <c r="WLC10" s="45"/>
      <c r="WLH10" s="44"/>
      <c r="WLI10" s="44"/>
      <c r="WLJ10" s="45"/>
      <c r="WLO10" s="44"/>
      <c r="WLP10" s="44"/>
      <c r="WLQ10" s="45"/>
      <c r="WLV10" s="44"/>
      <c r="WLW10" s="44"/>
      <c r="WLX10" s="45"/>
      <c r="WMC10" s="44"/>
      <c r="WMD10" s="44"/>
      <c r="WME10" s="45"/>
      <c r="WMJ10" s="44"/>
      <c r="WMK10" s="44"/>
      <c r="WML10" s="45"/>
      <c r="WMQ10" s="44"/>
      <c r="WMR10" s="44"/>
      <c r="WMS10" s="45"/>
      <c r="WMX10" s="44"/>
      <c r="WMY10" s="44"/>
      <c r="WMZ10" s="45"/>
      <c r="WNE10" s="44"/>
      <c r="WNF10" s="44"/>
      <c r="WNG10" s="45"/>
      <c r="WNL10" s="44"/>
      <c r="WNM10" s="44"/>
      <c r="WNN10" s="45"/>
      <c r="WNS10" s="44"/>
      <c r="WNT10" s="44"/>
      <c r="WNU10" s="45"/>
      <c r="WNZ10" s="44"/>
      <c r="WOA10" s="44"/>
      <c r="WOB10" s="45"/>
      <c r="WOG10" s="44"/>
      <c r="WOH10" s="44"/>
      <c r="WOI10" s="45"/>
      <c r="WON10" s="44"/>
      <c r="WOO10" s="44"/>
      <c r="WOP10" s="45"/>
      <c r="WOU10" s="44"/>
      <c r="WOV10" s="44"/>
      <c r="WOW10" s="45"/>
      <c r="WPB10" s="44"/>
      <c r="WPC10" s="44"/>
      <c r="WPD10" s="45"/>
      <c r="WPI10" s="44"/>
      <c r="WPJ10" s="44"/>
      <c r="WPK10" s="45"/>
      <c r="WPP10" s="44"/>
      <c r="WPQ10" s="44"/>
      <c r="WPR10" s="45"/>
      <c r="WPW10" s="44"/>
      <c r="WPX10" s="44"/>
      <c r="WPY10" s="45"/>
      <c r="WQD10" s="44"/>
      <c r="WQE10" s="44"/>
      <c r="WQF10" s="45"/>
      <c r="WQK10" s="44"/>
      <c r="WQL10" s="44"/>
      <c r="WQM10" s="45"/>
      <c r="WQR10" s="44"/>
      <c r="WQS10" s="44"/>
      <c r="WQT10" s="45"/>
      <c r="WQY10" s="44"/>
      <c r="WQZ10" s="44"/>
      <c r="WRA10" s="45"/>
      <c r="WRF10" s="44"/>
      <c r="WRG10" s="44"/>
      <c r="WRH10" s="45"/>
      <c r="WRM10" s="44"/>
      <c r="WRN10" s="44"/>
      <c r="WRO10" s="45"/>
      <c r="WRT10" s="44"/>
      <c r="WRU10" s="44"/>
      <c r="WRV10" s="45"/>
      <c r="WSA10" s="44"/>
      <c r="WSB10" s="44"/>
      <c r="WSC10" s="45"/>
      <c r="WSH10" s="44"/>
      <c r="WSI10" s="44"/>
      <c r="WSJ10" s="45"/>
      <c r="WSO10" s="44"/>
      <c r="WSP10" s="44"/>
      <c r="WSQ10" s="45"/>
      <c r="WSV10" s="44"/>
      <c r="WSW10" s="44"/>
      <c r="WSX10" s="45"/>
      <c r="WTC10" s="44"/>
      <c r="WTD10" s="44"/>
      <c r="WTE10" s="45"/>
      <c r="WTJ10" s="44"/>
      <c r="WTK10" s="44"/>
      <c r="WTL10" s="45"/>
      <c r="WTQ10" s="44"/>
      <c r="WTR10" s="44"/>
      <c r="WTS10" s="45"/>
      <c r="WTX10" s="44"/>
      <c r="WTY10" s="44"/>
      <c r="WTZ10" s="45"/>
      <c r="WUE10" s="44"/>
      <c r="WUF10" s="44"/>
      <c r="WUG10" s="45"/>
      <c r="WUL10" s="44"/>
      <c r="WUM10" s="44"/>
      <c r="WUN10" s="45"/>
      <c r="WUS10" s="44"/>
      <c r="WUT10" s="44"/>
      <c r="WUU10" s="45"/>
      <c r="WUZ10" s="44"/>
      <c r="WVA10" s="44"/>
      <c r="WVB10" s="45"/>
      <c r="WVG10" s="44"/>
      <c r="WVH10" s="44"/>
      <c r="WVI10" s="45"/>
      <c r="WVN10" s="44"/>
      <c r="WVO10" s="44"/>
      <c r="WVP10" s="45"/>
      <c r="WVU10" s="44"/>
      <c r="WVV10" s="44"/>
      <c r="WVW10" s="45"/>
      <c r="WWB10" s="44"/>
      <c r="WWC10" s="44"/>
      <c r="WWD10" s="45"/>
      <c r="WWI10" s="44"/>
      <c r="WWJ10" s="44"/>
      <c r="WWK10" s="45"/>
      <c r="WWP10" s="44"/>
      <c r="WWQ10" s="44"/>
      <c r="WWR10" s="45"/>
      <c r="WWW10" s="44"/>
      <c r="WWX10" s="44"/>
      <c r="WWY10" s="45"/>
      <c r="WXD10" s="44"/>
      <c r="WXE10" s="44"/>
      <c r="WXF10" s="45"/>
      <c r="WXK10" s="44"/>
      <c r="WXL10" s="44"/>
      <c r="WXM10" s="45"/>
      <c r="WXR10" s="44"/>
      <c r="WXS10" s="44"/>
      <c r="WXT10" s="45"/>
      <c r="WXY10" s="44"/>
      <c r="WXZ10" s="44"/>
      <c r="WYA10" s="45"/>
      <c r="WYF10" s="44"/>
      <c r="WYG10" s="44"/>
      <c r="WYH10" s="45"/>
      <c r="WYM10" s="44"/>
      <c r="WYN10" s="44"/>
      <c r="WYO10" s="45"/>
      <c r="WYT10" s="44"/>
      <c r="WYU10" s="44"/>
      <c r="WYV10" s="45"/>
      <c r="WZA10" s="44"/>
      <c r="WZB10" s="44"/>
      <c r="WZC10" s="45"/>
      <c r="WZH10" s="44"/>
      <c r="WZI10" s="44"/>
      <c r="WZJ10" s="45"/>
      <c r="WZO10" s="44"/>
      <c r="WZP10" s="44"/>
      <c r="WZQ10" s="45"/>
      <c r="WZV10" s="44"/>
      <c r="WZW10" s="44"/>
      <c r="WZX10" s="45"/>
      <c r="XAC10" s="44"/>
      <c r="XAD10" s="44"/>
      <c r="XAE10" s="45"/>
      <c r="XAJ10" s="44"/>
      <c r="XAK10" s="44"/>
      <c r="XAL10" s="45"/>
      <c r="XAQ10" s="44"/>
      <c r="XAR10" s="44"/>
      <c r="XAS10" s="45"/>
      <c r="XAX10" s="44"/>
      <c r="XAY10" s="44"/>
      <c r="XAZ10" s="45"/>
      <c r="XBE10" s="44"/>
      <c r="XBF10" s="44"/>
      <c r="XBG10" s="45"/>
      <c r="XBL10" s="44"/>
      <c r="XBM10" s="44"/>
      <c r="XBN10" s="45"/>
      <c r="XBS10" s="44"/>
      <c r="XBT10" s="44"/>
      <c r="XBU10" s="45"/>
      <c r="XBZ10" s="44"/>
      <c r="XCA10" s="44"/>
      <c r="XCB10" s="45"/>
      <c r="XCG10" s="44"/>
      <c r="XCH10" s="44"/>
      <c r="XCI10" s="45"/>
      <c r="XCN10" s="44"/>
      <c r="XCO10" s="44"/>
      <c r="XCP10" s="45"/>
      <c r="XCU10" s="44"/>
      <c r="XCV10" s="44"/>
      <c r="XCW10" s="45"/>
      <c r="XDB10" s="44"/>
      <c r="XDC10" s="44"/>
      <c r="XDD10" s="45"/>
      <c r="XDI10" s="44"/>
      <c r="XDJ10" s="44"/>
      <c r="XDK10" s="45"/>
      <c r="XDP10" s="44"/>
      <c r="XDQ10" s="44"/>
      <c r="XDR10" s="45"/>
      <c r="XDW10" s="44"/>
      <c r="XDX10" s="44"/>
      <c r="XDY10" s="45"/>
      <c r="XED10" s="44"/>
      <c r="XEE10" s="44"/>
      <c r="XEF10" s="45"/>
      <c r="XEK10" s="44"/>
      <c r="XEL10" s="44"/>
      <c r="XEM10" s="45"/>
      <c r="XER10" s="44"/>
      <c r="XES10" s="44"/>
      <c r="XET10" s="45"/>
      <c r="XEY10" s="44"/>
      <c r="XEZ10" s="44"/>
      <c r="XFA10" s="45"/>
    </row>
    <row r="11" spans="1:1023 1028:2045 2050:4096 4101:5118 5123:6140 6145:8191 8196:9213 9218:11264 11269:12286 12291:13308 13313:15359 15364:16381" s="13" customFormat="1" ht="48.75" customHeight="1" x14ac:dyDescent="0.25">
      <c r="A11" s="90">
        <v>1</v>
      </c>
      <c r="B11" s="46" t="s">
        <v>941</v>
      </c>
      <c r="C11" s="8" t="s">
        <v>1698</v>
      </c>
      <c r="D11" s="8" t="s">
        <v>942</v>
      </c>
      <c r="E11" s="47">
        <v>3000</v>
      </c>
      <c r="F11" s="47">
        <v>3000</v>
      </c>
      <c r="G11" s="47">
        <v>375</v>
      </c>
      <c r="H11" s="47">
        <v>250</v>
      </c>
      <c r="I11" s="87">
        <v>6625</v>
      </c>
      <c r="J11" s="92"/>
      <c r="K11" s="9" t="s">
        <v>931</v>
      </c>
    </row>
    <row r="12" spans="1:1023 1028:2045 2050:4096 4101:5118 5123:6140 6145:8191 8196:9213 9218:11264 11269:12286 12291:13308 13313:15359 15364:16381" s="13" customFormat="1" ht="48.75" customHeight="1" x14ac:dyDescent="0.25">
      <c r="A12" s="90">
        <v>2</v>
      </c>
      <c r="B12" s="46" t="s">
        <v>941</v>
      </c>
      <c r="C12" s="19" t="s">
        <v>1699</v>
      </c>
      <c r="D12" s="48" t="s">
        <v>1700</v>
      </c>
      <c r="E12" s="47">
        <v>7750</v>
      </c>
      <c r="F12" s="47">
        <v>3250</v>
      </c>
      <c r="G12" s="47">
        <v>375</v>
      </c>
      <c r="H12" s="47">
        <v>250</v>
      </c>
      <c r="I12" s="87">
        <v>11625</v>
      </c>
      <c r="J12" s="92"/>
      <c r="K12" s="9" t="s">
        <v>931</v>
      </c>
    </row>
    <row r="13" spans="1:1023 1028:2045 2050:4096 4101:5118 5123:6140 6145:8191 8196:9213 9218:11264 11269:12286 12291:13308 13313:15359 15364:16381" s="13" customFormat="1" ht="48.75" customHeight="1" x14ac:dyDescent="0.25">
      <c r="A13" s="90">
        <v>3</v>
      </c>
      <c r="B13" s="46" t="s">
        <v>941</v>
      </c>
      <c r="C13" s="48" t="s">
        <v>1701</v>
      </c>
      <c r="D13" s="48" t="s">
        <v>1702</v>
      </c>
      <c r="E13" s="47">
        <v>3000</v>
      </c>
      <c r="F13" s="47">
        <v>3000</v>
      </c>
      <c r="G13" s="47"/>
      <c r="H13" s="47">
        <v>250</v>
      </c>
      <c r="I13" s="87">
        <v>6250</v>
      </c>
      <c r="J13" s="92"/>
      <c r="K13" s="9" t="s">
        <v>931</v>
      </c>
    </row>
    <row r="14" spans="1:1023 1028:2045 2050:4096 4101:5118 5123:6140 6145:8191 8196:9213 9218:11264 11269:12286 12291:13308 13313:15359 15364:16381" s="13" customFormat="1" ht="48.75" customHeight="1" x14ac:dyDescent="0.25">
      <c r="A14" s="90">
        <v>4</v>
      </c>
      <c r="B14" s="46" t="s">
        <v>941</v>
      </c>
      <c r="C14" s="49" t="s">
        <v>1703</v>
      </c>
      <c r="D14" s="48" t="s">
        <v>948</v>
      </c>
      <c r="E14" s="51">
        <v>9750</v>
      </c>
      <c r="F14" s="51">
        <v>2000</v>
      </c>
      <c r="G14" s="52"/>
      <c r="H14" s="51">
        <v>250</v>
      </c>
      <c r="I14" s="88">
        <v>12000</v>
      </c>
      <c r="J14" s="92"/>
      <c r="K14" s="9" t="s">
        <v>931</v>
      </c>
    </row>
    <row r="15" spans="1:1023 1028:2045 2050:4096 4101:5118 5123:6140 6145:8191 8196:9213 9218:11264 11269:12286 12291:13308 13313:15359 15364:16381" s="13" customFormat="1" ht="48.75" customHeight="1" x14ac:dyDescent="0.25">
      <c r="A15" s="90">
        <v>5</v>
      </c>
      <c r="B15" s="46" t="s">
        <v>941</v>
      </c>
      <c r="C15" s="48" t="s">
        <v>954</v>
      </c>
      <c r="D15" s="48" t="s">
        <v>1704</v>
      </c>
      <c r="E15" s="47">
        <v>2500</v>
      </c>
      <c r="F15" s="47">
        <v>3000</v>
      </c>
      <c r="G15" s="47">
        <v>375</v>
      </c>
      <c r="H15" s="47">
        <v>250</v>
      </c>
      <c r="I15" s="87">
        <v>6125</v>
      </c>
      <c r="J15" s="92"/>
      <c r="K15" s="9" t="s">
        <v>931</v>
      </c>
    </row>
    <row r="16" spans="1:1023 1028:2045 2050:4096 4101:5118 5123:6140 6145:8191 8196:9213 9218:11264 11269:12286 12291:13308 13313:15359 15364:16381" s="13" customFormat="1" ht="48.75" customHeight="1" x14ac:dyDescent="0.25">
      <c r="A16" s="90">
        <v>6</v>
      </c>
      <c r="B16" s="46" t="s">
        <v>941</v>
      </c>
      <c r="C16" s="53" t="s">
        <v>1705</v>
      </c>
      <c r="D16" s="53" t="s">
        <v>1706</v>
      </c>
      <c r="E16" s="47">
        <v>8000</v>
      </c>
      <c r="F16" s="47">
        <v>3500</v>
      </c>
      <c r="G16" s="47">
        <v>375</v>
      </c>
      <c r="H16" s="47">
        <v>250</v>
      </c>
      <c r="I16" s="87">
        <v>12125</v>
      </c>
      <c r="J16" s="92"/>
      <c r="K16" s="9" t="s">
        <v>931</v>
      </c>
    </row>
    <row r="17" spans="1:11" s="13" customFormat="1" ht="48.75" customHeight="1" x14ac:dyDescent="0.25">
      <c r="A17" s="90">
        <v>7</v>
      </c>
      <c r="B17" s="46" t="s">
        <v>941</v>
      </c>
      <c r="C17" s="48" t="s">
        <v>1707</v>
      </c>
      <c r="D17" s="48" t="s">
        <v>950</v>
      </c>
      <c r="E17" s="47">
        <v>2250</v>
      </c>
      <c r="F17" s="47">
        <v>2000</v>
      </c>
      <c r="G17" s="47"/>
      <c r="H17" s="47">
        <v>250</v>
      </c>
      <c r="I17" s="87">
        <v>4500</v>
      </c>
      <c r="J17" s="92"/>
      <c r="K17" s="9" t="s">
        <v>931</v>
      </c>
    </row>
    <row r="18" spans="1:11" s="13" customFormat="1" ht="48.75" customHeight="1" x14ac:dyDescent="0.25">
      <c r="A18" s="90">
        <v>8</v>
      </c>
      <c r="B18" s="46" t="s">
        <v>941</v>
      </c>
      <c r="C18" s="48" t="s">
        <v>1708</v>
      </c>
      <c r="D18" s="48" t="s">
        <v>946</v>
      </c>
      <c r="E18" s="47">
        <v>3000</v>
      </c>
      <c r="F18" s="47">
        <v>3000</v>
      </c>
      <c r="G18" s="47"/>
      <c r="H18" s="47">
        <v>250</v>
      </c>
      <c r="I18" s="87">
        <v>6250</v>
      </c>
      <c r="J18" s="92"/>
      <c r="K18" s="9" t="s">
        <v>931</v>
      </c>
    </row>
    <row r="19" spans="1:11" s="13" customFormat="1" ht="48.75" customHeight="1" x14ac:dyDescent="0.25">
      <c r="A19" s="90">
        <v>9</v>
      </c>
      <c r="B19" s="46" t="s">
        <v>941</v>
      </c>
      <c r="C19" s="49" t="s">
        <v>1709</v>
      </c>
      <c r="D19" s="49" t="s">
        <v>1710</v>
      </c>
      <c r="E19" s="47">
        <v>2500</v>
      </c>
      <c r="F19" s="47">
        <v>3000</v>
      </c>
      <c r="G19" s="50"/>
      <c r="H19" s="47">
        <v>250</v>
      </c>
      <c r="I19" s="87">
        <v>5750</v>
      </c>
      <c r="J19" s="92"/>
      <c r="K19" s="9" t="s">
        <v>931</v>
      </c>
    </row>
    <row r="20" spans="1:11" s="13" customFormat="1" ht="48.75" customHeight="1" x14ac:dyDescent="0.25">
      <c r="A20" s="90">
        <v>10</v>
      </c>
      <c r="B20" s="46" t="s">
        <v>941</v>
      </c>
      <c r="C20" s="48" t="s">
        <v>1711</v>
      </c>
      <c r="D20" s="48" t="s">
        <v>949</v>
      </c>
      <c r="E20" s="47">
        <v>2500</v>
      </c>
      <c r="F20" s="47">
        <v>3000</v>
      </c>
      <c r="G20" s="47">
        <v>375</v>
      </c>
      <c r="H20" s="47">
        <v>250</v>
      </c>
      <c r="I20" s="87">
        <v>6125</v>
      </c>
      <c r="J20" s="92"/>
      <c r="K20" s="9" t="s">
        <v>931</v>
      </c>
    </row>
    <row r="21" spans="1:11" s="13" customFormat="1" ht="48" customHeight="1" x14ac:dyDescent="0.25">
      <c r="A21" s="90">
        <v>11</v>
      </c>
      <c r="B21" s="46" t="s">
        <v>941</v>
      </c>
      <c r="C21" s="54" t="s">
        <v>1712</v>
      </c>
      <c r="D21" s="54" t="s">
        <v>952</v>
      </c>
      <c r="E21" s="51">
        <v>6750</v>
      </c>
      <c r="F21" s="51">
        <v>3000</v>
      </c>
      <c r="G21" s="52">
        <v>375</v>
      </c>
      <c r="H21" s="51">
        <v>250</v>
      </c>
      <c r="I21" s="88">
        <v>10375</v>
      </c>
      <c r="J21" s="92"/>
      <c r="K21" s="94">
        <v>210</v>
      </c>
    </row>
    <row r="22" spans="1:11" s="13" customFormat="1" ht="48" customHeight="1" x14ac:dyDescent="0.25">
      <c r="A22" s="90">
        <v>12</v>
      </c>
      <c r="B22" s="46" t="s">
        <v>941</v>
      </c>
      <c r="C22" s="49" t="s">
        <v>1713</v>
      </c>
      <c r="D22" s="49" t="s">
        <v>1714</v>
      </c>
      <c r="E22" s="47">
        <v>2500</v>
      </c>
      <c r="F22" s="47">
        <v>3000</v>
      </c>
      <c r="G22" s="50"/>
      <c r="H22" s="47">
        <v>250</v>
      </c>
      <c r="I22" s="87">
        <v>5750</v>
      </c>
      <c r="J22" s="92"/>
      <c r="K22" s="9" t="s">
        <v>931</v>
      </c>
    </row>
    <row r="23" spans="1:11" s="13" customFormat="1" ht="48" customHeight="1" x14ac:dyDescent="0.25">
      <c r="A23" s="90">
        <v>13</v>
      </c>
      <c r="B23" s="46" t="s">
        <v>941</v>
      </c>
      <c r="C23" s="48" t="s">
        <v>47</v>
      </c>
      <c r="D23" s="48" t="s">
        <v>1715</v>
      </c>
      <c r="E23" s="47">
        <v>4550</v>
      </c>
      <c r="F23" s="47">
        <v>3000</v>
      </c>
      <c r="G23" s="47"/>
      <c r="H23" s="47">
        <v>250</v>
      </c>
      <c r="I23" s="87">
        <v>7800</v>
      </c>
      <c r="J23" s="92"/>
      <c r="K23" s="9" t="s">
        <v>931</v>
      </c>
    </row>
    <row r="24" spans="1:11" s="13" customFormat="1" ht="48" customHeight="1" x14ac:dyDescent="0.25">
      <c r="A24" s="90">
        <v>14</v>
      </c>
      <c r="B24" s="46" t="s">
        <v>941</v>
      </c>
      <c r="C24" s="48" t="s">
        <v>1716</v>
      </c>
      <c r="D24" s="48" t="s">
        <v>966</v>
      </c>
      <c r="E24" s="47">
        <v>5750</v>
      </c>
      <c r="F24" s="47">
        <v>3250</v>
      </c>
      <c r="G24" s="47">
        <v>375</v>
      </c>
      <c r="H24" s="47">
        <v>250</v>
      </c>
      <c r="I24" s="87">
        <v>9625</v>
      </c>
      <c r="J24" s="92"/>
      <c r="K24" s="9" t="s">
        <v>931</v>
      </c>
    </row>
    <row r="25" spans="1:11" s="13" customFormat="1" ht="48" customHeight="1" x14ac:dyDescent="0.25">
      <c r="A25" s="90">
        <v>15</v>
      </c>
      <c r="B25" s="46" t="s">
        <v>941</v>
      </c>
      <c r="C25" s="48" t="s">
        <v>1717</v>
      </c>
      <c r="D25" s="48" t="s">
        <v>953</v>
      </c>
      <c r="E25" s="47">
        <v>13000</v>
      </c>
      <c r="F25" s="47">
        <v>2000</v>
      </c>
      <c r="G25" s="47">
        <v>375</v>
      </c>
      <c r="H25" s="47">
        <v>250</v>
      </c>
      <c r="I25" s="87">
        <v>15625</v>
      </c>
      <c r="J25" s="92"/>
      <c r="K25" s="9" t="s">
        <v>931</v>
      </c>
    </row>
    <row r="26" spans="1:11" s="13" customFormat="1" ht="48" customHeight="1" x14ac:dyDescent="0.25">
      <c r="A26" s="90">
        <v>16</v>
      </c>
      <c r="B26" s="46" t="s">
        <v>941</v>
      </c>
      <c r="C26" s="48" t="s">
        <v>1718</v>
      </c>
      <c r="D26" s="48" t="s">
        <v>945</v>
      </c>
      <c r="E26" s="47">
        <v>5750</v>
      </c>
      <c r="F26" s="47">
        <v>2000</v>
      </c>
      <c r="G26" s="47"/>
      <c r="H26" s="47">
        <v>250</v>
      </c>
      <c r="I26" s="87">
        <v>8000</v>
      </c>
      <c r="J26" s="92"/>
      <c r="K26" s="9" t="s">
        <v>931</v>
      </c>
    </row>
    <row r="27" spans="1:11" s="13" customFormat="1" ht="48" customHeight="1" x14ac:dyDescent="0.25">
      <c r="A27" s="90">
        <v>17</v>
      </c>
      <c r="B27" s="46" t="s">
        <v>941</v>
      </c>
      <c r="C27" s="48" t="s">
        <v>1719</v>
      </c>
      <c r="D27" s="48" t="s">
        <v>1720</v>
      </c>
      <c r="E27" s="47">
        <v>2500</v>
      </c>
      <c r="F27" s="47">
        <v>3000</v>
      </c>
      <c r="G27" s="47"/>
      <c r="H27" s="47">
        <v>250</v>
      </c>
      <c r="I27" s="87">
        <v>5750</v>
      </c>
      <c r="J27" s="92"/>
      <c r="K27" s="9" t="s">
        <v>931</v>
      </c>
    </row>
    <row r="28" spans="1:11" s="13" customFormat="1" ht="48" customHeight="1" x14ac:dyDescent="0.25">
      <c r="A28" s="90">
        <v>18</v>
      </c>
      <c r="B28" s="46" t="s">
        <v>941</v>
      </c>
      <c r="C28" s="49" t="s">
        <v>1749</v>
      </c>
      <c r="D28" s="48" t="s">
        <v>1721</v>
      </c>
      <c r="E28" s="55">
        <v>3875</v>
      </c>
      <c r="F28" s="55">
        <v>2000</v>
      </c>
      <c r="G28" s="50"/>
      <c r="H28" s="55">
        <v>250</v>
      </c>
      <c r="I28" s="89">
        <v>6125</v>
      </c>
      <c r="J28" s="92"/>
      <c r="K28" s="95">
        <v>1050</v>
      </c>
    </row>
    <row r="29" spans="1:11" s="13" customFormat="1" ht="48" customHeight="1" x14ac:dyDescent="0.25">
      <c r="A29" s="90">
        <v>19</v>
      </c>
      <c r="B29" s="46" t="s">
        <v>941</v>
      </c>
      <c r="C29" s="49" t="s">
        <v>1722</v>
      </c>
      <c r="D29" s="48" t="s">
        <v>1723</v>
      </c>
      <c r="E29" s="47">
        <v>13000</v>
      </c>
      <c r="F29" s="47">
        <v>2000</v>
      </c>
      <c r="G29" s="47"/>
      <c r="H29" s="47">
        <v>250</v>
      </c>
      <c r="I29" s="87">
        <v>15250</v>
      </c>
      <c r="J29" s="92"/>
      <c r="K29" s="9" t="s">
        <v>931</v>
      </c>
    </row>
    <row r="30" spans="1:11" s="13" customFormat="1" ht="48" customHeight="1" x14ac:dyDescent="0.25">
      <c r="A30" s="90">
        <v>20</v>
      </c>
      <c r="B30" s="46" t="s">
        <v>941</v>
      </c>
      <c r="C30" s="54" t="s">
        <v>1724</v>
      </c>
      <c r="D30" s="48" t="s">
        <v>1725</v>
      </c>
      <c r="E30" s="55">
        <v>13000</v>
      </c>
      <c r="F30" s="55">
        <v>2000</v>
      </c>
      <c r="G30" s="50">
        <v>375</v>
      </c>
      <c r="H30" s="55">
        <v>250</v>
      </c>
      <c r="I30" s="89">
        <v>15625</v>
      </c>
      <c r="J30" s="92"/>
      <c r="K30" s="9" t="s">
        <v>931</v>
      </c>
    </row>
    <row r="31" spans="1:11" s="13" customFormat="1" ht="48" customHeight="1" x14ac:dyDescent="0.25">
      <c r="A31" s="90">
        <v>21</v>
      </c>
      <c r="B31" s="46" t="s">
        <v>941</v>
      </c>
      <c r="C31" s="49" t="s">
        <v>1726</v>
      </c>
      <c r="D31" s="49" t="s">
        <v>1727</v>
      </c>
      <c r="E31" s="47">
        <v>5750</v>
      </c>
      <c r="F31" s="47">
        <v>2000</v>
      </c>
      <c r="G31" s="47"/>
      <c r="H31" s="47">
        <v>250</v>
      </c>
      <c r="I31" s="87">
        <v>8000</v>
      </c>
      <c r="J31" s="92"/>
      <c r="K31" s="9" t="s">
        <v>931</v>
      </c>
    </row>
    <row r="32" spans="1:11" s="13" customFormat="1" ht="48" customHeight="1" x14ac:dyDescent="0.25">
      <c r="A32" s="90">
        <v>22</v>
      </c>
      <c r="B32" s="46" t="s">
        <v>941</v>
      </c>
      <c r="C32" s="48" t="s">
        <v>1728</v>
      </c>
      <c r="D32" s="48" t="s">
        <v>950</v>
      </c>
      <c r="E32" s="47">
        <v>2250</v>
      </c>
      <c r="F32" s="47">
        <v>2000</v>
      </c>
      <c r="G32" s="47"/>
      <c r="H32" s="47">
        <v>250</v>
      </c>
      <c r="I32" s="87">
        <v>4500</v>
      </c>
      <c r="J32" s="92"/>
      <c r="K32" s="9" t="s">
        <v>931</v>
      </c>
    </row>
    <row r="33" spans="1:11" s="13" customFormat="1" ht="48" customHeight="1" x14ac:dyDescent="0.25">
      <c r="A33" s="90">
        <v>23</v>
      </c>
      <c r="B33" s="46" t="s">
        <v>941</v>
      </c>
      <c r="C33" s="48" t="s">
        <v>1729</v>
      </c>
      <c r="D33" s="48" t="s">
        <v>943</v>
      </c>
      <c r="E33" s="47">
        <v>4750</v>
      </c>
      <c r="F33" s="47">
        <v>3000</v>
      </c>
      <c r="G33" s="47"/>
      <c r="H33" s="47">
        <v>250</v>
      </c>
      <c r="I33" s="87">
        <v>8000</v>
      </c>
      <c r="J33" s="92"/>
      <c r="K33" s="9" t="s">
        <v>931</v>
      </c>
    </row>
    <row r="34" spans="1:11" s="13" customFormat="1" ht="48" customHeight="1" x14ac:dyDescent="0.25">
      <c r="A34" s="90">
        <v>24</v>
      </c>
      <c r="B34" s="46" t="s">
        <v>941</v>
      </c>
      <c r="C34" s="48" t="s">
        <v>1730</v>
      </c>
      <c r="D34" s="48" t="s">
        <v>944</v>
      </c>
      <c r="E34" s="47">
        <v>4750</v>
      </c>
      <c r="F34" s="47">
        <v>3000</v>
      </c>
      <c r="G34" s="47"/>
      <c r="H34" s="47">
        <v>250</v>
      </c>
      <c r="I34" s="87">
        <v>8000</v>
      </c>
      <c r="J34" s="92"/>
      <c r="K34" s="9" t="s">
        <v>931</v>
      </c>
    </row>
    <row r="35" spans="1:11" s="13" customFormat="1" ht="48" customHeight="1" x14ac:dyDescent="0.25">
      <c r="A35" s="90">
        <v>25</v>
      </c>
      <c r="B35" s="46" t="s">
        <v>941</v>
      </c>
      <c r="C35" s="48" t="s">
        <v>1731</v>
      </c>
      <c r="D35" s="48" t="s">
        <v>1732</v>
      </c>
      <c r="E35" s="47">
        <v>3875</v>
      </c>
      <c r="F35" s="47">
        <v>2000</v>
      </c>
      <c r="G35" s="47">
        <v>375</v>
      </c>
      <c r="H35" s="47">
        <v>250</v>
      </c>
      <c r="I35" s="87">
        <v>6500</v>
      </c>
      <c r="J35" s="92"/>
      <c r="K35" s="9" t="s">
        <v>931</v>
      </c>
    </row>
    <row r="36" spans="1:11" s="13" customFormat="1" ht="48" customHeight="1" x14ac:dyDescent="0.25">
      <c r="A36" s="90">
        <v>26</v>
      </c>
      <c r="B36" s="46" t="s">
        <v>941</v>
      </c>
      <c r="C36" s="48" t="s">
        <v>1733</v>
      </c>
      <c r="D36" s="48" t="s">
        <v>950</v>
      </c>
      <c r="E36" s="47">
        <v>2250</v>
      </c>
      <c r="F36" s="47">
        <v>2000</v>
      </c>
      <c r="G36" s="47"/>
      <c r="H36" s="47">
        <v>250</v>
      </c>
      <c r="I36" s="87">
        <v>4500</v>
      </c>
      <c r="J36" s="92"/>
      <c r="K36" s="9" t="s">
        <v>931</v>
      </c>
    </row>
    <row r="37" spans="1:11" s="13" customFormat="1" ht="48" customHeight="1" x14ac:dyDescent="0.25">
      <c r="A37" s="90">
        <v>27</v>
      </c>
      <c r="B37" s="46" t="s">
        <v>941</v>
      </c>
      <c r="C37" s="49" t="s">
        <v>1734</v>
      </c>
      <c r="D37" s="49" t="s">
        <v>1735</v>
      </c>
      <c r="E37" s="47">
        <v>4250</v>
      </c>
      <c r="F37" s="47">
        <v>2000</v>
      </c>
      <c r="G37" s="50"/>
      <c r="H37" s="47">
        <v>250</v>
      </c>
      <c r="I37" s="87">
        <v>6500</v>
      </c>
      <c r="J37" s="92"/>
      <c r="K37" s="9" t="s">
        <v>931</v>
      </c>
    </row>
    <row r="38" spans="1:11" s="13" customFormat="1" ht="48" customHeight="1" x14ac:dyDescent="0.25">
      <c r="A38" s="90">
        <v>28</v>
      </c>
      <c r="B38" s="46" t="s">
        <v>941</v>
      </c>
      <c r="C38" s="49" t="s">
        <v>1736</v>
      </c>
      <c r="D38" s="49" t="s">
        <v>967</v>
      </c>
      <c r="E38" s="47">
        <v>5750</v>
      </c>
      <c r="F38" s="47">
        <v>3250</v>
      </c>
      <c r="G38" s="50">
        <v>375</v>
      </c>
      <c r="H38" s="47">
        <v>250</v>
      </c>
      <c r="I38" s="87">
        <v>9625</v>
      </c>
      <c r="J38" s="92"/>
      <c r="K38" s="9" t="s">
        <v>931</v>
      </c>
    </row>
    <row r="39" spans="1:11" s="13" customFormat="1" ht="48" customHeight="1" x14ac:dyDescent="0.25">
      <c r="A39" s="90">
        <v>29</v>
      </c>
      <c r="B39" s="46" t="s">
        <v>941</v>
      </c>
      <c r="C39" s="49" t="s">
        <v>1737</v>
      </c>
      <c r="D39" s="49" t="s">
        <v>951</v>
      </c>
      <c r="E39" s="47">
        <v>4550</v>
      </c>
      <c r="F39" s="47">
        <v>3000</v>
      </c>
      <c r="G39" s="50">
        <v>375</v>
      </c>
      <c r="H39" s="47">
        <v>250</v>
      </c>
      <c r="I39" s="87">
        <v>8175</v>
      </c>
      <c r="J39" s="92"/>
      <c r="K39" s="9" t="s">
        <v>931</v>
      </c>
    </row>
    <row r="40" spans="1:11" s="13" customFormat="1" ht="48" customHeight="1" x14ac:dyDescent="0.25">
      <c r="A40" s="90">
        <v>30</v>
      </c>
      <c r="B40" s="46" t="s">
        <v>941</v>
      </c>
      <c r="C40" s="49" t="s">
        <v>1738</v>
      </c>
      <c r="D40" s="49" t="s">
        <v>1739</v>
      </c>
      <c r="E40" s="47">
        <v>5750</v>
      </c>
      <c r="F40" s="47">
        <v>3250</v>
      </c>
      <c r="G40" s="50"/>
      <c r="H40" s="47">
        <v>250</v>
      </c>
      <c r="I40" s="87">
        <v>9250</v>
      </c>
      <c r="J40" s="92"/>
      <c r="K40" s="9" t="s">
        <v>931</v>
      </c>
    </row>
    <row r="41" spans="1:11" s="13" customFormat="1" ht="48" customHeight="1" x14ac:dyDescent="0.25">
      <c r="A41" s="90">
        <v>31</v>
      </c>
      <c r="B41" s="46" t="s">
        <v>941</v>
      </c>
      <c r="C41" s="48" t="s">
        <v>1740</v>
      </c>
      <c r="D41" s="48" t="s">
        <v>947</v>
      </c>
      <c r="E41" s="47">
        <v>3750</v>
      </c>
      <c r="F41" s="47">
        <v>2000</v>
      </c>
      <c r="G41" s="47"/>
      <c r="H41" s="47">
        <v>250</v>
      </c>
      <c r="I41" s="87">
        <v>6000</v>
      </c>
      <c r="J41" s="92"/>
      <c r="K41" s="9" t="s">
        <v>931</v>
      </c>
    </row>
  </sheetData>
  <autoFilter ref="A10:J41" xr:uid="{C1A2D343-C592-449B-84CF-F07E4A4B5863}"/>
  <mergeCells count="2">
    <mergeCell ref="E1:J4"/>
    <mergeCell ref="A7:K8"/>
  </mergeCells>
  <conditionalFormatting sqref="C1:C6 C9:C1048576">
    <cfRule type="duplicateValues" dxfId="40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97790-FDC1-42F1-9AEE-6E19A8EBC3C4}">
  <sheetPr>
    <tabColor rgb="FF92D050"/>
  </sheetPr>
  <dimension ref="A1:J48"/>
  <sheetViews>
    <sheetView topLeftCell="A28" zoomScaleNormal="100" workbookViewId="0">
      <selection activeCell="D41" sqref="D41"/>
    </sheetView>
  </sheetViews>
  <sheetFormatPr baseColWidth="10" defaultColWidth="11" defaultRowHeight="15" x14ac:dyDescent="0.25"/>
  <cols>
    <col min="2" max="2" width="18.28515625" customWidth="1"/>
    <col min="3" max="3" width="51.85546875" customWidth="1"/>
    <col min="4" max="4" width="26.7109375" customWidth="1"/>
    <col min="5" max="5" width="18.28515625" customWidth="1"/>
    <col min="6" max="6" width="21.85546875" customWidth="1"/>
    <col min="7" max="7" width="21.5703125" customWidth="1"/>
    <col min="8" max="8" width="18.28515625" style="69" customWidth="1"/>
    <col min="9" max="9" width="44.5703125" customWidth="1"/>
    <col min="10" max="10" width="15.28515625" customWidth="1"/>
  </cols>
  <sheetData>
    <row r="1" spans="1:10" s="36" customFormat="1" ht="28.5" customHeight="1" x14ac:dyDescent="0.25">
      <c r="A1" s="56"/>
      <c r="B1" s="56"/>
      <c r="C1" s="56"/>
      <c r="D1" s="56"/>
      <c r="E1" s="116" t="s">
        <v>1747</v>
      </c>
      <c r="F1" s="116"/>
      <c r="G1" s="116"/>
      <c r="H1" s="116"/>
      <c r="I1" s="116"/>
      <c r="J1" s="116"/>
    </row>
    <row r="2" spans="1:10" s="36" customFormat="1" ht="28.5" x14ac:dyDescent="0.25">
      <c r="A2" s="56"/>
      <c r="B2" s="56"/>
      <c r="C2" s="56"/>
      <c r="D2" s="56"/>
      <c r="E2" s="116"/>
      <c r="F2" s="116"/>
      <c r="G2" s="116"/>
      <c r="H2" s="116"/>
      <c r="I2" s="116"/>
      <c r="J2" s="116"/>
    </row>
    <row r="3" spans="1:10" s="36" customFormat="1" ht="28.5" x14ac:dyDescent="0.25">
      <c r="A3" s="56"/>
      <c r="B3" s="56"/>
      <c r="C3" s="56"/>
      <c r="D3" s="56"/>
      <c r="E3" s="116"/>
      <c r="F3" s="116"/>
      <c r="G3" s="116"/>
      <c r="H3" s="116"/>
      <c r="I3" s="116"/>
      <c r="J3" s="116"/>
    </row>
    <row r="4" spans="1:10" s="36" customFormat="1" ht="28.5" x14ac:dyDescent="0.25">
      <c r="A4" s="56"/>
      <c r="B4" s="56"/>
      <c r="C4" s="56"/>
      <c r="D4" s="56"/>
      <c r="E4" s="116"/>
      <c r="F4" s="116"/>
      <c r="G4" s="116"/>
      <c r="H4" s="116"/>
      <c r="I4" s="116"/>
      <c r="J4" s="116"/>
    </row>
    <row r="5" spans="1:10" s="36" customFormat="1" ht="28.5" x14ac:dyDescent="0.25">
      <c r="A5" s="57"/>
      <c r="B5" s="57"/>
      <c r="C5" s="56"/>
      <c r="D5" s="56"/>
      <c r="E5" s="56"/>
      <c r="F5" s="56"/>
      <c r="G5" s="56"/>
      <c r="H5" s="58"/>
      <c r="I5" s="56"/>
      <c r="J5" s="56"/>
    </row>
    <row r="6" spans="1:10" s="36" customFormat="1" ht="28.5" x14ac:dyDescent="0.25">
      <c r="A6" s="56"/>
      <c r="B6" s="56"/>
      <c r="C6" s="56"/>
      <c r="D6" s="56"/>
      <c r="E6" s="56"/>
      <c r="F6" s="56"/>
      <c r="G6" s="56"/>
      <c r="H6" s="58"/>
      <c r="I6" s="56"/>
      <c r="J6" s="56"/>
    </row>
    <row r="7" spans="1:10" s="36" customFormat="1" ht="29.25" customHeight="1" x14ac:dyDescent="0.25">
      <c r="A7" s="99" t="s">
        <v>955</v>
      </c>
      <c r="B7" s="99"/>
      <c r="C7" s="99"/>
      <c r="D7" s="99"/>
      <c r="E7" s="99"/>
      <c r="F7" s="99"/>
      <c r="G7" s="99"/>
      <c r="H7" s="99"/>
      <c r="I7" s="99"/>
      <c r="J7" s="99"/>
    </row>
    <row r="8" spans="1:10" s="36" customFormat="1" x14ac:dyDescent="0.25">
      <c r="A8" s="99"/>
      <c r="B8" s="99"/>
      <c r="C8" s="99"/>
      <c r="D8" s="99"/>
      <c r="E8" s="99"/>
      <c r="F8" s="99"/>
      <c r="G8" s="99"/>
      <c r="H8" s="99"/>
      <c r="I8" s="99"/>
      <c r="J8" s="99"/>
    </row>
    <row r="9" spans="1:10" s="36" customFormat="1" ht="15.75" customHeight="1" x14ac:dyDescent="0.25">
      <c r="A9" s="59"/>
      <c r="B9" s="59"/>
      <c r="C9" s="59"/>
      <c r="D9" s="59"/>
      <c r="E9" s="59"/>
      <c r="F9" s="59"/>
      <c r="G9" s="59"/>
      <c r="H9" s="60"/>
      <c r="I9" s="59"/>
    </row>
    <row r="10" spans="1:10" s="36" customFormat="1" ht="45" x14ac:dyDescent="0.25">
      <c r="A10" s="61" t="s">
        <v>1</v>
      </c>
      <c r="B10" s="62" t="s">
        <v>2</v>
      </c>
      <c r="C10" s="61" t="s">
        <v>3</v>
      </c>
      <c r="D10" s="61" t="s">
        <v>922</v>
      </c>
      <c r="E10" s="63" t="s">
        <v>923</v>
      </c>
      <c r="F10" s="62" t="s">
        <v>939</v>
      </c>
      <c r="G10" s="63" t="s">
        <v>940</v>
      </c>
      <c r="H10" s="63" t="s">
        <v>12</v>
      </c>
      <c r="I10" s="63" t="s">
        <v>13</v>
      </c>
      <c r="J10" s="93" t="s">
        <v>930</v>
      </c>
    </row>
    <row r="11" spans="1:10" s="36" customFormat="1" ht="38.25" customHeight="1" x14ac:dyDescent="0.25">
      <c r="A11" s="64">
        <v>1</v>
      </c>
      <c r="B11" s="65" t="s">
        <v>956</v>
      </c>
      <c r="C11" s="66" t="s">
        <v>1035</v>
      </c>
      <c r="D11" s="66" t="s">
        <v>1741</v>
      </c>
      <c r="E11" s="67">
        <v>20000</v>
      </c>
      <c r="F11" s="35">
        <v>375</v>
      </c>
      <c r="G11" s="35">
        <v>250</v>
      </c>
      <c r="H11" s="35">
        <v>20625</v>
      </c>
      <c r="I11" s="35" t="s">
        <v>931</v>
      </c>
      <c r="J11" s="9" t="s">
        <v>931</v>
      </c>
    </row>
    <row r="12" spans="1:10" s="36" customFormat="1" ht="38.25" customHeight="1" x14ac:dyDescent="0.25">
      <c r="A12" s="64">
        <v>2</v>
      </c>
      <c r="B12" s="65" t="s">
        <v>956</v>
      </c>
      <c r="C12" s="64" t="s">
        <v>1036</v>
      </c>
      <c r="D12" s="64" t="s">
        <v>1741</v>
      </c>
      <c r="E12" s="67">
        <v>20000</v>
      </c>
      <c r="F12" s="35">
        <v>375</v>
      </c>
      <c r="G12" s="35">
        <v>250</v>
      </c>
      <c r="H12" s="35">
        <v>20625</v>
      </c>
      <c r="I12" s="10" t="s">
        <v>931</v>
      </c>
      <c r="J12" s="9" t="s">
        <v>931</v>
      </c>
    </row>
    <row r="13" spans="1:10" s="36" customFormat="1" ht="38.25" customHeight="1" x14ac:dyDescent="0.25">
      <c r="A13" s="64">
        <v>3</v>
      </c>
      <c r="B13" s="65" t="s">
        <v>956</v>
      </c>
      <c r="C13" s="66" t="s">
        <v>1037</v>
      </c>
      <c r="D13" s="64" t="s">
        <v>1742</v>
      </c>
      <c r="E13" s="35">
        <v>25000</v>
      </c>
      <c r="F13" s="35">
        <v>375</v>
      </c>
      <c r="G13" s="35">
        <v>250</v>
      </c>
      <c r="H13" s="35">
        <v>25625</v>
      </c>
      <c r="I13" s="35" t="s">
        <v>931</v>
      </c>
      <c r="J13" s="9" t="s">
        <v>931</v>
      </c>
    </row>
    <row r="14" spans="1:10" s="36" customFormat="1" ht="38.25" customHeight="1" x14ac:dyDescent="0.25">
      <c r="A14" s="64">
        <v>4</v>
      </c>
      <c r="B14" s="65" t="s">
        <v>956</v>
      </c>
      <c r="C14" s="66" t="s">
        <v>1038</v>
      </c>
      <c r="D14" s="64" t="s">
        <v>1741</v>
      </c>
      <c r="E14" s="35">
        <v>20000</v>
      </c>
      <c r="F14" s="35">
        <v>375</v>
      </c>
      <c r="G14" s="35">
        <v>250</v>
      </c>
      <c r="H14" s="35">
        <v>20625</v>
      </c>
      <c r="I14" s="66" t="s">
        <v>931</v>
      </c>
      <c r="J14" s="9" t="s">
        <v>931</v>
      </c>
    </row>
    <row r="15" spans="1:10" s="36" customFormat="1" ht="38.25" customHeight="1" x14ac:dyDescent="0.25">
      <c r="A15" s="64">
        <v>5</v>
      </c>
      <c r="B15" s="65" t="s">
        <v>956</v>
      </c>
      <c r="C15" s="64" t="s">
        <v>1039</v>
      </c>
      <c r="D15" s="66" t="s">
        <v>1743</v>
      </c>
      <c r="E15" s="67">
        <v>13000</v>
      </c>
      <c r="F15" s="35">
        <v>375</v>
      </c>
      <c r="G15" s="35">
        <v>250</v>
      </c>
      <c r="H15" s="35">
        <v>13625</v>
      </c>
      <c r="I15" s="35" t="s">
        <v>931</v>
      </c>
      <c r="J15" s="9" t="s">
        <v>931</v>
      </c>
    </row>
    <row r="16" spans="1:10" s="36" customFormat="1" ht="38.25" customHeight="1" x14ac:dyDescent="0.25">
      <c r="A16" s="64">
        <v>6</v>
      </c>
      <c r="B16" s="65" t="s">
        <v>956</v>
      </c>
      <c r="C16" s="66" t="s">
        <v>1040</v>
      </c>
      <c r="D16" s="66" t="s">
        <v>1741</v>
      </c>
      <c r="E16" s="35">
        <v>20000</v>
      </c>
      <c r="F16" s="35">
        <v>375</v>
      </c>
      <c r="G16" s="35">
        <v>250</v>
      </c>
      <c r="H16" s="35">
        <v>20625</v>
      </c>
      <c r="I16" s="35" t="s">
        <v>931</v>
      </c>
      <c r="J16" s="9" t="s">
        <v>931</v>
      </c>
    </row>
    <row r="17" spans="1:10" s="36" customFormat="1" ht="38.25" customHeight="1" x14ac:dyDescent="0.25">
      <c r="A17" s="64">
        <v>7</v>
      </c>
      <c r="B17" s="65" t="s">
        <v>956</v>
      </c>
      <c r="C17" s="64" t="s">
        <v>1041</v>
      </c>
      <c r="D17" s="64" t="s">
        <v>1743</v>
      </c>
      <c r="E17" s="67">
        <v>13000</v>
      </c>
      <c r="F17" s="35">
        <v>375</v>
      </c>
      <c r="G17" s="35">
        <v>250</v>
      </c>
      <c r="H17" s="35">
        <v>13625</v>
      </c>
      <c r="I17" s="10" t="s">
        <v>931</v>
      </c>
      <c r="J17" s="9" t="s">
        <v>931</v>
      </c>
    </row>
    <row r="18" spans="1:10" s="36" customFormat="1" ht="38.25" customHeight="1" x14ac:dyDescent="0.25">
      <c r="A18" s="64">
        <v>8</v>
      </c>
      <c r="B18" s="65" t="s">
        <v>956</v>
      </c>
      <c r="C18" s="66" t="s">
        <v>1042</v>
      </c>
      <c r="D18" s="64" t="s">
        <v>1742</v>
      </c>
      <c r="E18" s="35">
        <v>25000</v>
      </c>
      <c r="F18" s="35">
        <v>375</v>
      </c>
      <c r="G18" s="35">
        <v>250</v>
      </c>
      <c r="H18" s="35">
        <v>25625</v>
      </c>
      <c r="I18" s="35" t="s">
        <v>931</v>
      </c>
      <c r="J18" s="9" t="s">
        <v>931</v>
      </c>
    </row>
    <row r="19" spans="1:10" s="36" customFormat="1" ht="38.25" customHeight="1" x14ac:dyDescent="0.25">
      <c r="A19" s="64">
        <v>9</v>
      </c>
      <c r="B19" s="65" t="s">
        <v>956</v>
      </c>
      <c r="C19" s="64" t="s">
        <v>1043</v>
      </c>
      <c r="D19" s="66" t="s">
        <v>1743</v>
      </c>
      <c r="E19" s="67">
        <v>13000</v>
      </c>
      <c r="F19" s="35">
        <v>375</v>
      </c>
      <c r="G19" s="35">
        <v>250</v>
      </c>
      <c r="H19" s="35">
        <v>13625</v>
      </c>
      <c r="I19" s="35" t="s">
        <v>931</v>
      </c>
      <c r="J19" s="9" t="s">
        <v>931</v>
      </c>
    </row>
    <row r="20" spans="1:10" s="36" customFormat="1" ht="38.25" customHeight="1" x14ac:dyDescent="0.25">
      <c r="A20" s="64">
        <v>10</v>
      </c>
      <c r="B20" s="65" t="s">
        <v>956</v>
      </c>
      <c r="C20" s="66" t="s">
        <v>1044</v>
      </c>
      <c r="D20" s="64" t="s">
        <v>1741</v>
      </c>
      <c r="E20" s="35">
        <v>20000</v>
      </c>
      <c r="F20" s="35">
        <v>375</v>
      </c>
      <c r="G20" s="35">
        <v>250</v>
      </c>
      <c r="H20" s="35">
        <v>20625</v>
      </c>
      <c r="I20" s="35" t="s">
        <v>931</v>
      </c>
      <c r="J20" s="9" t="s">
        <v>931</v>
      </c>
    </row>
    <row r="21" spans="1:10" s="36" customFormat="1" ht="38.25" customHeight="1" x14ac:dyDescent="0.25">
      <c r="A21" s="64">
        <v>11</v>
      </c>
      <c r="B21" s="65" t="s">
        <v>956</v>
      </c>
      <c r="C21" s="66" t="s">
        <v>1045</v>
      </c>
      <c r="D21" s="66" t="s">
        <v>1743</v>
      </c>
      <c r="E21" s="67">
        <v>13000</v>
      </c>
      <c r="F21" s="35"/>
      <c r="G21" s="35">
        <v>250</v>
      </c>
      <c r="H21" s="35">
        <v>13250</v>
      </c>
      <c r="I21" s="35" t="s">
        <v>931</v>
      </c>
      <c r="J21" s="9" t="s">
        <v>931</v>
      </c>
    </row>
    <row r="22" spans="1:10" s="36" customFormat="1" ht="38.25" customHeight="1" x14ac:dyDescent="0.25">
      <c r="A22" s="64">
        <v>12</v>
      </c>
      <c r="B22" s="65" t="s">
        <v>956</v>
      </c>
      <c r="C22" s="66" t="s">
        <v>957</v>
      </c>
      <c r="D22" s="64" t="s">
        <v>1743</v>
      </c>
      <c r="E22" s="35">
        <v>13000</v>
      </c>
      <c r="F22" s="35">
        <v>375</v>
      </c>
      <c r="G22" s="35">
        <v>250</v>
      </c>
      <c r="H22" s="35">
        <v>13625</v>
      </c>
      <c r="I22" s="35" t="s">
        <v>931</v>
      </c>
      <c r="J22" s="9" t="s">
        <v>931</v>
      </c>
    </row>
    <row r="23" spans="1:10" s="36" customFormat="1" ht="38.25" customHeight="1" x14ac:dyDescent="0.25">
      <c r="A23" s="64">
        <v>13</v>
      </c>
      <c r="B23" s="65" t="s">
        <v>956</v>
      </c>
      <c r="C23" s="64" t="s">
        <v>1046</v>
      </c>
      <c r="D23" s="64" t="s">
        <v>1744</v>
      </c>
      <c r="E23" s="67">
        <v>10300</v>
      </c>
      <c r="F23" s="35">
        <v>375</v>
      </c>
      <c r="G23" s="35">
        <v>250</v>
      </c>
      <c r="H23" s="35">
        <v>10925</v>
      </c>
      <c r="I23" s="35" t="s">
        <v>931</v>
      </c>
      <c r="J23" s="9" t="s">
        <v>931</v>
      </c>
    </row>
    <row r="24" spans="1:10" ht="38.25" customHeight="1" x14ac:dyDescent="0.25">
      <c r="A24" s="64">
        <v>14</v>
      </c>
      <c r="B24" s="65" t="s">
        <v>956</v>
      </c>
      <c r="C24" s="66" t="s">
        <v>1047</v>
      </c>
      <c r="D24" s="64" t="s">
        <v>1743</v>
      </c>
      <c r="E24" s="35">
        <v>13000</v>
      </c>
      <c r="F24" s="35">
        <v>375</v>
      </c>
      <c r="G24" s="35">
        <v>250</v>
      </c>
      <c r="H24" s="35">
        <v>13625</v>
      </c>
      <c r="I24" s="64" t="s">
        <v>931</v>
      </c>
      <c r="J24" s="9" t="s">
        <v>931</v>
      </c>
    </row>
    <row r="25" spans="1:10" ht="38.25" customHeight="1" x14ac:dyDescent="0.25">
      <c r="A25" s="64">
        <v>15</v>
      </c>
      <c r="B25" s="65" t="s">
        <v>956</v>
      </c>
      <c r="C25" s="66" t="s">
        <v>1048</v>
      </c>
      <c r="D25" s="64" t="s">
        <v>1742</v>
      </c>
      <c r="E25" s="35">
        <v>25000</v>
      </c>
      <c r="F25" s="35">
        <v>375</v>
      </c>
      <c r="G25" s="35">
        <v>250</v>
      </c>
      <c r="H25" s="35">
        <v>25625</v>
      </c>
      <c r="I25" s="35" t="s">
        <v>931</v>
      </c>
      <c r="J25" s="9" t="s">
        <v>931</v>
      </c>
    </row>
    <row r="26" spans="1:10" ht="38.25" customHeight="1" x14ac:dyDescent="0.25">
      <c r="A26" s="64">
        <v>16</v>
      </c>
      <c r="B26" s="65" t="s">
        <v>956</v>
      </c>
      <c r="C26" s="66" t="s">
        <v>1049</v>
      </c>
      <c r="D26" s="64" t="s">
        <v>1743</v>
      </c>
      <c r="E26" s="35">
        <v>13000</v>
      </c>
      <c r="F26" s="35">
        <v>375</v>
      </c>
      <c r="G26" s="35">
        <v>250</v>
      </c>
      <c r="H26" s="35">
        <v>13625</v>
      </c>
      <c r="I26" s="35" t="s">
        <v>931</v>
      </c>
      <c r="J26" s="9" t="s">
        <v>931</v>
      </c>
    </row>
    <row r="27" spans="1:10" ht="38.25" customHeight="1" x14ac:dyDescent="0.25">
      <c r="A27" s="64">
        <v>17</v>
      </c>
      <c r="B27" s="65" t="s">
        <v>956</v>
      </c>
      <c r="C27" s="64" t="s">
        <v>958</v>
      </c>
      <c r="D27" s="64" t="s">
        <v>1745</v>
      </c>
      <c r="E27" s="67">
        <v>15000</v>
      </c>
      <c r="F27" s="35">
        <v>375</v>
      </c>
      <c r="G27" s="35">
        <v>250</v>
      </c>
      <c r="H27" s="35">
        <v>15625</v>
      </c>
      <c r="I27" s="10" t="s">
        <v>931</v>
      </c>
      <c r="J27" s="9" t="s">
        <v>931</v>
      </c>
    </row>
    <row r="28" spans="1:10" ht="38.25" customHeight="1" x14ac:dyDescent="0.25">
      <c r="A28" s="64">
        <v>18</v>
      </c>
      <c r="B28" s="65" t="s">
        <v>956</v>
      </c>
      <c r="C28" s="66" t="s">
        <v>1050</v>
      </c>
      <c r="D28" s="64" t="s">
        <v>1743</v>
      </c>
      <c r="E28" s="35">
        <v>13000</v>
      </c>
      <c r="F28" s="35">
        <v>375</v>
      </c>
      <c r="G28" s="35">
        <v>250</v>
      </c>
      <c r="H28" s="35">
        <v>13625</v>
      </c>
      <c r="I28" s="35" t="s">
        <v>931</v>
      </c>
      <c r="J28" s="9" t="s">
        <v>931</v>
      </c>
    </row>
    <row r="29" spans="1:10" s="36" customFormat="1" ht="38.25" customHeight="1" x14ac:dyDescent="0.25">
      <c r="A29" s="64">
        <v>19</v>
      </c>
      <c r="B29" s="65" t="s">
        <v>956</v>
      </c>
      <c r="C29" s="64" t="s">
        <v>1748</v>
      </c>
      <c r="D29" s="64" t="s">
        <v>1741</v>
      </c>
      <c r="E29" s="67">
        <v>20000</v>
      </c>
      <c r="F29" s="35">
        <v>375</v>
      </c>
      <c r="G29" s="35">
        <v>250</v>
      </c>
      <c r="H29" s="35">
        <v>20625</v>
      </c>
      <c r="I29" s="35" t="s">
        <v>931</v>
      </c>
      <c r="J29" s="94">
        <v>1050</v>
      </c>
    </row>
    <row r="30" spans="1:10" ht="38.25" customHeight="1" x14ac:dyDescent="0.25">
      <c r="A30" s="64">
        <v>20</v>
      </c>
      <c r="B30" s="65" t="s">
        <v>956</v>
      </c>
      <c r="C30" s="66" t="s">
        <v>1051</v>
      </c>
      <c r="D30" s="64" t="s">
        <v>1741</v>
      </c>
      <c r="E30" s="35">
        <v>20000</v>
      </c>
      <c r="F30" s="35">
        <v>375</v>
      </c>
      <c r="G30" s="35">
        <v>250</v>
      </c>
      <c r="H30" s="35">
        <v>20625</v>
      </c>
      <c r="I30" s="35" t="s">
        <v>931</v>
      </c>
      <c r="J30" s="9" t="s">
        <v>931</v>
      </c>
    </row>
    <row r="31" spans="1:10" ht="38.25" customHeight="1" x14ac:dyDescent="0.25">
      <c r="A31" s="64">
        <v>21</v>
      </c>
      <c r="B31" s="65" t="s">
        <v>956</v>
      </c>
      <c r="C31" s="66" t="s">
        <v>1052</v>
      </c>
      <c r="D31" s="64" t="s">
        <v>1745</v>
      </c>
      <c r="E31" s="35">
        <v>15000</v>
      </c>
      <c r="F31" s="35">
        <v>375</v>
      </c>
      <c r="G31" s="35">
        <v>250</v>
      </c>
      <c r="H31" s="35">
        <v>15625</v>
      </c>
      <c r="I31" s="35" t="s">
        <v>931</v>
      </c>
      <c r="J31" s="9" t="s">
        <v>931</v>
      </c>
    </row>
    <row r="32" spans="1:10" ht="39" customHeight="1" x14ac:dyDescent="0.25">
      <c r="A32" s="64">
        <v>22</v>
      </c>
      <c r="B32" s="65" t="s">
        <v>956</v>
      </c>
      <c r="C32" s="64" t="s">
        <v>1053</v>
      </c>
      <c r="D32" s="64" t="s">
        <v>1746</v>
      </c>
      <c r="E32" s="67">
        <v>10300</v>
      </c>
      <c r="F32" s="35">
        <v>375</v>
      </c>
      <c r="G32" s="35">
        <v>250</v>
      </c>
      <c r="H32" s="35">
        <v>10925</v>
      </c>
      <c r="I32" s="35" t="s">
        <v>931</v>
      </c>
      <c r="J32" s="9" t="s">
        <v>931</v>
      </c>
    </row>
    <row r="33" spans="1:10" ht="39" customHeight="1" x14ac:dyDescent="0.25">
      <c r="A33" s="64">
        <v>23</v>
      </c>
      <c r="B33" s="65" t="s">
        <v>956</v>
      </c>
      <c r="C33" s="64" t="s">
        <v>1054</v>
      </c>
      <c r="D33" s="64" t="s">
        <v>1745</v>
      </c>
      <c r="E33" s="67">
        <v>15000</v>
      </c>
      <c r="F33" s="35">
        <v>375</v>
      </c>
      <c r="G33" s="35">
        <v>250</v>
      </c>
      <c r="H33" s="35">
        <v>15625</v>
      </c>
      <c r="I33" s="10" t="s">
        <v>931</v>
      </c>
      <c r="J33" s="9" t="s">
        <v>931</v>
      </c>
    </row>
    <row r="34" spans="1:10" ht="38.25" customHeight="1" x14ac:dyDescent="0.25">
      <c r="A34" s="64">
        <v>24</v>
      </c>
      <c r="B34" s="65" t="s">
        <v>956</v>
      </c>
      <c r="C34" s="66" t="s">
        <v>1055</v>
      </c>
      <c r="D34" s="66" t="s">
        <v>1741</v>
      </c>
      <c r="E34" s="67">
        <v>20000</v>
      </c>
      <c r="F34" s="35">
        <v>375</v>
      </c>
      <c r="G34" s="35">
        <v>250</v>
      </c>
      <c r="H34" s="35">
        <v>20625</v>
      </c>
      <c r="I34" s="35" t="s">
        <v>931</v>
      </c>
      <c r="J34" s="9" t="s">
        <v>931</v>
      </c>
    </row>
    <row r="35" spans="1:10" ht="38.25" customHeight="1" x14ac:dyDescent="0.25">
      <c r="A35" s="64">
        <v>25</v>
      </c>
      <c r="B35" s="65" t="s">
        <v>956</v>
      </c>
      <c r="C35" s="64" t="s">
        <v>1056</v>
      </c>
      <c r="D35" s="64" t="s">
        <v>1743</v>
      </c>
      <c r="E35" s="67">
        <v>13000</v>
      </c>
      <c r="F35" s="35">
        <v>375</v>
      </c>
      <c r="G35" s="35">
        <v>250</v>
      </c>
      <c r="H35" s="35">
        <v>13625</v>
      </c>
      <c r="I35" s="35" t="s">
        <v>931</v>
      </c>
      <c r="J35" s="9" t="s">
        <v>931</v>
      </c>
    </row>
    <row r="36" spans="1:10" ht="38.25" customHeight="1" x14ac:dyDescent="0.25">
      <c r="A36" s="64">
        <v>26</v>
      </c>
      <c r="B36" s="65" t="s">
        <v>956</v>
      </c>
      <c r="C36" s="66" t="s">
        <v>1057</v>
      </c>
      <c r="D36" s="64" t="s">
        <v>1742</v>
      </c>
      <c r="E36" s="67">
        <v>25000</v>
      </c>
      <c r="F36" s="35">
        <v>375</v>
      </c>
      <c r="G36" s="35">
        <v>250</v>
      </c>
      <c r="H36" s="35">
        <v>25625</v>
      </c>
      <c r="I36" s="35" t="s">
        <v>931</v>
      </c>
      <c r="J36" s="9" t="s">
        <v>931</v>
      </c>
    </row>
    <row r="37" spans="1:10" ht="38.25" customHeight="1" x14ac:dyDescent="0.25">
      <c r="A37" s="64">
        <v>27</v>
      </c>
      <c r="B37" s="65" t="s">
        <v>956</v>
      </c>
      <c r="C37" s="64" t="s">
        <v>959</v>
      </c>
      <c r="D37" s="66" t="s">
        <v>1742</v>
      </c>
      <c r="E37" s="67">
        <v>25000</v>
      </c>
      <c r="F37" s="35">
        <v>375</v>
      </c>
      <c r="G37" s="35">
        <v>250</v>
      </c>
      <c r="H37" s="35">
        <v>25625</v>
      </c>
      <c r="I37" s="35" t="s">
        <v>931</v>
      </c>
      <c r="J37" s="9" t="s">
        <v>931</v>
      </c>
    </row>
    <row r="38" spans="1:10" ht="38.25" customHeight="1" x14ac:dyDescent="0.25">
      <c r="A38" s="64">
        <v>28</v>
      </c>
      <c r="B38" s="65" t="s">
        <v>956</v>
      </c>
      <c r="C38" s="66" t="s">
        <v>1058</v>
      </c>
      <c r="D38" s="64" t="s">
        <v>1743</v>
      </c>
      <c r="E38" s="67">
        <v>13000</v>
      </c>
      <c r="F38" s="35">
        <v>375</v>
      </c>
      <c r="G38" s="35">
        <v>250</v>
      </c>
      <c r="H38" s="35">
        <v>13625</v>
      </c>
      <c r="I38" s="35" t="s">
        <v>931</v>
      </c>
      <c r="J38" s="9" t="s">
        <v>931</v>
      </c>
    </row>
    <row r="39" spans="1:10" ht="38.25" customHeight="1" x14ac:dyDescent="0.25">
      <c r="A39" s="64">
        <v>29</v>
      </c>
      <c r="B39" s="65" t="s">
        <v>956</v>
      </c>
      <c r="C39" s="66" t="s">
        <v>960</v>
      </c>
      <c r="D39" s="66" t="s">
        <v>1746</v>
      </c>
      <c r="E39" s="35">
        <v>11200</v>
      </c>
      <c r="F39" s="35">
        <v>375</v>
      </c>
      <c r="G39" s="35">
        <v>250</v>
      </c>
      <c r="H39" s="35">
        <v>11825</v>
      </c>
      <c r="I39" s="35" t="s">
        <v>931</v>
      </c>
      <c r="J39" s="9" t="s">
        <v>931</v>
      </c>
    </row>
    <row r="40" spans="1:10" ht="38.25" customHeight="1" x14ac:dyDescent="0.25">
      <c r="A40" s="64">
        <v>30</v>
      </c>
      <c r="B40" s="65" t="s">
        <v>956</v>
      </c>
      <c r="C40" s="66" t="s">
        <v>1059</v>
      </c>
      <c r="D40" s="64" t="s">
        <v>1743</v>
      </c>
      <c r="E40" s="35">
        <v>13000</v>
      </c>
      <c r="F40" s="35">
        <v>375</v>
      </c>
      <c r="G40" s="35">
        <v>250</v>
      </c>
      <c r="H40" s="35">
        <v>13625</v>
      </c>
      <c r="I40" s="35" t="s">
        <v>931</v>
      </c>
      <c r="J40" s="9" t="s">
        <v>931</v>
      </c>
    </row>
    <row r="41" spans="1:10" ht="38.25" customHeight="1" x14ac:dyDescent="0.25">
      <c r="A41" s="64">
        <v>31</v>
      </c>
      <c r="B41" s="65" t="s">
        <v>956</v>
      </c>
      <c r="C41" s="68" t="s">
        <v>1060</v>
      </c>
      <c r="D41" s="64" t="s">
        <v>1743</v>
      </c>
      <c r="E41" s="35">
        <v>13000</v>
      </c>
      <c r="F41" s="35">
        <v>375</v>
      </c>
      <c r="G41" s="35">
        <v>250</v>
      </c>
      <c r="H41" s="35">
        <v>13625</v>
      </c>
      <c r="I41" s="35" t="s">
        <v>931</v>
      </c>
      <c r="J41" s="9" t="s">
        <v>931</v>
      </c>
    </row>
    <row r="42" spans="1:10" ht="38.25" customHeight="1" x14ac:dyDescent="0.25">
      <c r="A42" s="64">
        <v>32</v>
      </c>
      <c r="B42" s="65" t="s">
        <v>956</v>
      </c>
      <c r="C42" s="36" t="s">
        <v>1061</v>
      </c>
      <c r="D42" s="64" t="s">
        <v>1741</v>
      </c>
      <c r="E42" s="35">
        <v>20000</v>
      </c>
      <c r="F42" s="35">
        <v>375</v>
      </c>
      <c r="G42" s="35">
        <v>250</v>
      </c>
      <c r="H42" s="35">
        <v>20625</v>
      </c>
      <c r="I42" s="35" t="s">
        <v>931</v>
      </c>
      <c r="J42" s="9" t="s">
        <v>931</v>
      </c>
    </row>
    <row r="43" spans="1:10" ht="38.25" customHeight="1" x14ac:dyDescent="0.25">
      <c r="A43" s="64">
        <v>33</v>
      </c>
      <c r="B43" s="65" t="s">
        <v>956</v>
      </c>
      <c r="C43" s="66" t="s">
        <v>1062</v>
      </c>
      <c r="D43" s="64" t="s">
        <v>1743</v>
      </c>
      <c r="E43" s="35">
        <v>13000</v>
      </c>
      <c r="F43" s="35">
        <v>375</v>
      </c>
      <c r="G43" s="35">
        <v>250</v>
      </c>
      <c r="H43" s="35">
        <v>13625</v>
      </c>
      <c r="I43" s="66" t="s">
        <v>931</v>
      </c>
      <c r="J43" s="9" t="s">
        <v>931</v>
      </c>
    </row>
    <row r="44" spans="1:10" ht="38.25" customHeight="1" x14ac:dyDescent="0.25">
      <c r="A44" s="64">
        <v>34</v>
      </c>
      <c r="B44" s="65" t="s">
        <v>956</v>
      </c>
      <c r="C44" s="66" t="s">
        <v>1063</v>
      </c>
      <c r="D44" s="64" t="s">
        <v>1745</v>
      </c>
      <c r="E44" s="35">
        <v>15000</v>
      </c>
      <c r="F44" s="35">
        <v>375</v>
      </c>
      <c r="G44" s="35">
        <v>250</v>
      </c>
      <c r="H44" s="35">
        <v>15625</v>
      </c>
      <c r="I44" s="35" t="s">
        <v>931</v>
      </c>
      <c r="J44" s="9" t="s">
        <v>931</v>
      </c>
    </row>
    <row r="45" spans="1:10" ht="38.25" customHeight="1" x14ac:dyDescent="0.25">
      <c r="A45" s="64">
        <v>35</v>
      </c>
      <c r="B45" s="65" t="s">
        <v>956</v>
      </c>
      <c r="C45" s="66" t="s">
        <v>1064</v>
      </c>
      <c r="D45" s="64" t="s">
        <v>1743</v>
      </c>
      <c r="E45" s="35">
        <v>13000</v>
      </c>
      <c r="F45" s="35">
        <v>375</v>
      </c>
      <c r="G45" s="35">
        <v>250</v>
      </c>
      <c r="H45" s="35">
        <v>13625</v>
      </c>
      <c r="I45" s="35" t="s">
        <v>931</v>
      </c>
      <c r="J45" s="9" t="s">
        <v>931</v>
      </c>
    </row>
    <row r="46" spans="1:10" ht="38.25" customHeight="1" x14ac:dyDescent="0.25">
      <c r="A46" s="64">
        <v>36</v>
      </c>
      <c r="B46" s="65" t="s">
        <v>956</v>
      </c>
      <c r="C46" s="66" t="s">
        <v>1065</v>
      </c>
      <c r="D46" s="64" t="s">
        <v>1743</v>
      </c>
      <c r="E46" s="35">
        <v>8000</v>
      </c>
      <c r="F46" s="35">
        <v>375</v>
      </c>
      <c r="G46" s="35">
        <v>250</v>
      </c>
      <c r="H46" s="35">
        <v>8625</v>
      </c>
      <c r="I46" s="35" t="s">
        <v>931</v>
      </c>
      <c r="J46" s="9" t="s">
        <v>931</v>
      </c>
    </row>
    <row r="47" spans="1:10" ht="38.25" customHeight="1" x14ac:dyDescent="0.25">
      <c r="A47" s="64">
        <v>37</v>
      </c>
      <c r="B47" s="65" t="s">
        <v>956</v>
      </c>
      <c r="C47" s="64" t="s">
        <v>961</v>
      </c>
      <c r="D47" s="64" t="s">
        <v>1741</v>
      </c>
      <c r="E47" s="67">
        <v>20000</v>
      </c>
      <c r="F47" s="35">
        <v>375</v>
      </c>
      <c r="G47" s="35">
        <v>250</v>
      </c>
      <c r="H47" s="35">
        <v>20625</v>
      </c>
      <c r="I47" s="35" t="s">
        <v>931</v>
      </c>
      <c r="J47" s="9" t="s">
        <v>931</v>
      </c>
    </row>
    <row r="48" spans="1:10" ht="38.25" customHeight="1" x14ac:dyDescent="0.25">
      <c r="A48" s="64">
        <v>38</v>
      </c>
      <c r="B48" s="65" t="s">
        <v>956</v>
      </c>
      <c r="C48" s="64" t="s">
        <v>1066</v>
      </c>
      <c r="D48" s="64" t="s">
        <v>1741</v>
      </c>
      <c r="E48" s="67">
        <v>20000</v>
      </c>
      <c r="F48" s="35">
        <v>375</v>
      </c>
      <c r="G48" s="35">
        <v>250</v>
      </c>
      <c r="H48" s="35">
        <v>20625</v>
      </c>
      <c r="I48" s="35" t="s">
        <v>931</v>
      </c>
      <c r="J48" s="9" t="s">
        <v>931</v>
      </c>
    </row>
  </sheetData>
  <autoFilter ref="A10:J48" xr:uid="{C0C7ABD2-E3D7-4068-B5A9-6E29206F60CF}"/>
  <mergeCells count="2">
    <mergeCell ref="E1:J4"/>
    <mergeCell ref="A7:J8"/>
  </mergeCells>
  <pageMargins left="0.23622047244094491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1AF7-3FF0-4E56-B825-0156342B0C9D}">
  <sheetPr>
    <tabColor rgb="FF92D050"/>
  </sheetPr>
  <dimension ref="A1:I269"/>
  <sheetViews>
    <sheetView topLeftCell="A9" zoomScaleNormal="100" workbookViewId="0">
      <selection activeCell="A9" sqref="A9:H269"/>
    </sheetView>
  </sheetViews>
  <sheetFormatPr baseColWidth="10" defaultColWidth="12.85546875" defaultRowHeight="15" x14ac:dyDescent="0.25"/>
  <cols>
    <col min="1" max="1" width="8.5703125" bestFit="1" customWidth="1"/>
    <col min="2" max="2" width="11" customWidth="1"/>
    <col min="3" max="3" width="48.85546875" bestFit="1" customWidth="1"/>
    <col min="4" max="4" width="41.140625" customWidth="1"/>
    <col min="5" max="5" width="22" style="86" customWidth="1"/>
    <col min="6" max="6" width="30.42578125" customWidth="1"/>
    <col min="7" max="7" width="30.85546875" customWidth="1"/>
  </cols>
  <sheetData>
    <row r="1" spans="1:9" s="24" customFormat="1" x14ac:dyDescent="0.25">
      <c r="E1" s="85"/>
      <c r="F1" s="25"/>
    </row>
    <row r="2" spans="1:9" s="24" customFormat="1" ht="24" customHeight="1" x14ac:dyDescent="0.25">
      <c r="D2" s="98" t="s">
        <v>1697</v>
      </c>
      <c r="E2" s="98"/>
      <c r="F2" s="98"/>
      <c r="G2" s="98"/>
    </row>
    <row r="3" spans="1:9" s="24" customFormat="1" ht="26.25" customHeight="1" x14ac:dyDescent="0.25">
      <c r="D3" s="98"/>
      <c r="E3" s="98"/>
      <c r="F3" s="98"/>
      <c r="G3" s="98"/>
    </row>
    <row r="4" spans="1:9" s="24" customFormat="1" ht="27" customHeight="1" x14ac:dyDescent="0.25">
      <c r="D4" s="98"/>
      <c r="E4" s="98"/>
      <c r="F4" s="98"/>
      <c r="G4" s="98"/>
    </row>
    <row r="5" spans="1:9" s="24" customFormat="1" ht="25.5" customHeight="1" x14ac:dyDescent="0.25">
      <c r="D5" s="98"/>
      <c r="E5" s="98"/>
      <c r="F5" s="98"/>
      <c r="G5" s="98"/>
    </row>
    <row r="6" spans="1:9" s="24" customFormat="1" ht="26.25" customHeight="1" x14ac:dyDescent="0.25">
      <c r="D6" s="98"/>
      <c r="E6" s="98"/>
      <c r="F6" s="98"/>
      <c r="G6" s="98"/>
    </row>
    <row r="7" spans="1:9" s="24" customFormat="1" ht="46.5" customHeight="1" x14ac:dyDescent="0.25">
      <c r="A7" s="99" t="s">
        <v>962</v>
      </c>
      <c r="B7" s="99"/>
      <c r="C7" s="99"/>
      <c r="D7" s="99"/>
      <c r="E7" s="99"/>
      <c r="F7" s="99"/>
      <c r="G7" s="99"/>
      <c r="H7" s="26"/>
      <c r="I7" s="26"/>
    </row>
    <row r="8" spans="1:9" s="24" customFormat="1" x14ac:dyDescent="0.25">
      <c r="E8" s="85"/>
      <c r="F8" s="25"/>
    </row>
    <row r="9" spans="1:9" s="27" customFormat="1" ht="37.5" customHeight="1" x14ac:dyDescent="0.15">
      <c r="A9" s="124" t="s">
        <v>905</v>
      </c>
      <c r="B9" s="124" t="s">
        <v>906</v>
      </c>
      <c r="C9" s="125" t="s">
        <v>3</v>
      </c>
      <c r="D9" s="124" t="s">
        <v>907</v>
      </c>
      <c r="E9" s="126" t="s">
        <v>908</v>
      </c>
      <c r="F9" s="124" t="s">
        <v>909</v>
      </c>
      <c r="G9" s="124" t="s">
        <v>13</v>
      </c>
      <c r="H9" s="124" t="s">
        <v>1750</v>
      </c>
    </row>
    <row r="10" spans="1:9" s="24" customFormat="1" ht="35.1" customHeight="1" x14ac:dyDescent="0.25">
      <c r="A10" s="127">
        <v>1</v>
      </c>
      <c r="B10" s="127" t="s">
        <v>1442</v>
      </c>
      <c r="C10" s="128" t="s">
        <v>1443</v>
      </c>
      <c r="D10" s="128" t="s">
        <v>914</v>
      </c>
      <c r="E10" s="129">
        <v>6500</v>
      </c>
      <c r="F10" s="130" t="s">
        <v>910</v>
      </c>
      <c r="G10" s="131"/>
      <c r="H10" s="123" t="s">
        <v>931</v>
      </c>
    </row>
    <row r="11" spans="1:9" s="24" customFormat="1" ht="35.1" customHeight="1" x14ac:dyDescent="0.25">
      <c r="A11" s="127">
        <v>2</v>
      </c>
      <c r="B11" s="127" t="s">
        <v>1442</v>
      </c>
      <c r="C11" s="128" t="s">
        <v>1444</v>
      </c>
      <c r="D11" s="128" t="s">
        <v>914</v>
      </c>
      <c r="E11" s="132">
        <v>6000</v>
      </c>
      <c r="F11" s="131" t="s">
        <v>910</v>
      </c>
      <c r="G11" s="131"/>
      <c r="H11" s="123" t="s">
        <v>931</v>
      </c>
    </row>
    <row r="12" spans="1:9" s="24" customFormat="1" ht="35.1" customHeight="1" x14ac:dyDescent="0.25">
      <c r="A12" s="127">
        <v>3</v>
      </c>
      <c r="B12" s="127" t="s">
        <v>1442</v>
      </c>
      <c r="C12" s="128" t="s">
        <v>1445</v>
      </c>
      <c r="D12" s="128" t="s">
        <v>1446</v>
      </c>
      <c r="E12" s="132">
        <v>10000</v>
      </c>
      <c r="F12" s="131" t="s">
        <v>910</v>
      </c>
      <c r="G12" s="131"/>
      <c r="H12" s="123" t="s">
        <v>931</v>
      </c>
    </row>
    <row r="13" spans="1:9" s="24" customFormat="1" ht="35.1" customHeight="1" x14ac:dyDescent="0.25">
      <c r="A13" s="127">
        <v>4</v>
      </c>
      <c r="B13" s="133" t="s">
        <v>1442</v>
      </c>
      <c r="C13" s="134" t="s">
        <v>1447</v>
      </c>
      <c r="D13" s="134" t="s">
        <v>914</v>
      </c>
      <c r="E13" s="135">
        <v>7000</v>
      </c>
      <c r="F13" s="130" t="s">
        <v>910</v>
      </c>
      <c r="G13" s="130"/>
      <c r="H13" s="123" t="s">
        <v>931</v>
      </c>
    </row>
    <row r="14" spans="1:9" s="24" customFormat="1" ht="35.1" customHeight="1" x14ac:dyDescent="0.25">
      <c r="A14" s="127">
        <v>5</v>
      </c>
      <c r="B14" s="133" t="s">
        <v>1442</v>
      </c>
      <c r="C14" s="134" t="s">
        <v>1448</v>
      </c>
      <c r="D14" s="134" t="s">
        <v>914</v>
      </c>
      <c r="E14" s="135">
        <v>6500</v>
      </c>
      <c r="F14" s="130" t="s">
        <v>910</v>
      </c>
      <c r="G14" s="130"/>
      <c r="H14" s="123" t="s">
        <v>931</v>
      </c>
    </row>
    <row r="15" spans="1:9" s="24" customFormat="1" ht="35.1" customHeight="1" x14ac:dyDescent="0.25">
      <c r="A15" s="127">
        <v>6</v>
      </c>
      <c r="B15" s="133" t="s">
        <v>1442</v>
      </c>
      <c r="C15" s="134" t="s">
        <v>1449</v>
      </c>
      <c r="D15" s="134" t="s">
        <v>1446</v>
      </c>
      <c r="E15" s="135">
        <v>26400</v>
      </c>
      <c r="F15" s="130" t="s">
        <v>965</v>
      </c>
      <c r="G15" s="130"/>
      <c r="H15" s="123" t="s">
        <v>931</v>
      </c>
    </row>
    <row r="16" spans="1:9" s="24" customFormat="1" ht="35.1" customHeight="1" x14ac:dyDescent="0.25">
      <c r="A16" s="127">
        <v>7</v>
      </c>
      <c r="B16" s="133" t="s">
        <v>1442</v>
      </c>
      <c r="C16" s="134" t="s">
        <v>1450</v>
      </c>
      <c r="D16" s="134" t="s">
        <v>1446</v>
      </c>
      <c r="E16" s="135">
        <v>10000</v>
      </c>
      <c r="F16" s="130" t="s">
        <v>910</v>
      </c>
      <c r="G16" s="130"/>
      <c r="H16" s="123" t="s">
        <v>931</v>
      </c>
    </row>
    <row r="17" spans="1:8" s="24" customFormat="1" ht="35.1" customHeight="1" x14ac:dyDescent="0.25">
      <c r="A17" s="127">
        <v>8</v>
      </c>
      <c r="B17" s="133" t="s">
        <v>1442</v>
      </c>
      <c r="C17" s="134" t="s">
        <v>1451</v>
      </c>
      <c r="D17" s="134" t="s">
        <v>1446</v>
      </c>
      <c r="E17" s="135">
        <v>9000</v>
      </c>
      <c r="F17" s="130" t="s">
        <v>910</v>
      </c>
      <c r="G17" s="130"/>
      <c r="H17" s="123" t="s">
        <v>931</v>
      </c>
    </row>
    <row r="18" spans="1:8" s="24" customFormat="1" ht="35.1" customHeight="1" x14ac:dyDescent="0.25">
      <c r="A18" s="127">
        <v>9</v>
      </c>
      <c r="B18" s="133" t="s">
        <v>1442</v>
      </c>
      <c r="C18" s="134" t="s">
        <v>1452</v>
      </c>
      <c r="D18" s="134" t="s">
        <v>914</v>
      </c>
      <c r="E18" s="135">
        <v>7000</v>
      </c>
      <c r="F18" s="130" t="s">
        <v>910</v>
      </c>
      <c r="G18" s="130"/>
      <c r="H18" s="123" t="s">
        <v>931</v>
      </c>
    </row>
    <row r="19" spans="1:8" s="24" customFormat="1" ht="35.1" customHeight="1" x14ac:dyDescent="0.25">
      <c r="A19" s="127">
        <v>10</v>
      </c>
      <c r="B19" s="133" t="s">
        <v>1442</v>
      </c>
      <c r="C19" s="134" t="s">
        <v>1453</v>
      </c>
      <c r="D19" s="134" t="s">
        <v>914</v>
      </c>
      <c r="E19" s="135">
        <v>8000</v>
      </c>
      <c r="F19" s="130" t="s">
        <v>910</v>
      </c>
      <c r="G19" s="130"/>
      <c r="H19" s="123" t="s">
        <v>931</v>
      </c>
    </row>
    <row r="20" spans="1:8" s="24" customFormat="1" ht="35.1" customHeight="1" x14ac:dyDescent="0.25">
      <c r="A20" s="127">
        <v>11</v>
      </c>
      <c r="B20" s="133" t="s">
        <v>1442</v>
      </c>
      <c r="C20" s="134" t="s">
        <v>1454</v>
      </c>
      <c r="D20" s="134" t="s">
        <v>1446</v>
      </c>
      <c r="E20" s="135">
        <v>10000</v>
      </c>
      <c r="F20" s="130" t="s">
        <v>910</v>
      </c>
      <c r="G20" s="130"/>
      <c r="H20" s="123" t="s">
        <v>931</v>
      </c>
    </row>
    <row r="21" spans="1:8" s="24" customFormat="1" ht="35.1" customHeight="1" x14ac:dyDescent="0.25">
      <c r="A21" s="127">
        <v>12</v>
      </c>
      <c r="B21" s="133" t="s">
        <v>1442</v>
      </c>
      <c r="C21" s="134" t="s">
        <v>1455</v>
      </c>
      <c r="D21" s="134" t="s">
        <v>914</v>
      </c>
      <c r="E21" s="135">
        <v>6500</v>
      </c>
      <c r="F21" s="130" t="s">
        <v>910</v>
      </c>
      <c r="G21" s="130"/>
      <c r="H21" s="123" t="s">
        <v>931</v>
      </c>
    </row>
    <row r="22" spans="1:8" s="24" customFormat="1" ht="35.1" customHeight="1" x14ac:dyDescent="0.25">
      <c r="A22" s="127">
        <v>13</v>
      </c>
      <c r="B22" s="133" t="s">
        <v>1442</v>
      </c>
      <c r="C22" s="134" t="s">
        <v>1456</v>
      </c>
      <c r="D22" s="134" t="s">
        <v>1446</v>
      </c>
      <c r="E22" s="135">
        <v>10000</v>
      </c>
      <c r="F22" s="130" t="s">
        <v>910</v>
      </c>
      <c r="G22" s="130"/>
      <c r="H22" s="123" t="s">
        <v>931</v>
      </c>
    </row>
    <row r="23" spans="1:8" s="24" customFormat="1" ht="35.1" customHeight="1" x14ac:dyDescent="0.25">
      <c r="A23" s="127">
        <v>14</v>
      </c>
      <c r="B23" s="133" t="s">
        <v>1442</v>
      </c>
      <c r="C23" s="134" t="s">
        <v>1457</v>
      </c>
      <c r="D23" s="134" t="s">
        <v>1446</v>
      </c>
      <c r="E23" s="135">
        <v>10000</v>
      </c>
      <c r="F23" s="130" t="s">
        <v>910</v>
      </c>
      <c r="G23" s="130"/>
      <c r="H23" s="123" t="s">
        <v>931</v>
      </c>
    </row>
    <row r="24" spans="1:8" s="24" customFormat="1" ht="35.1" customHeight="1" x14ac:dyDescent="0.25">
      <c r="A24" s="127">
        <v>15</v>
      </c>
      <c r="B24" s="133" t="s">
        <v>1442</v>
      </c>
      <c r="C24" s="134" t="s">
        <v>1458</v>
      </c>
      <c r="D24" s="134" t="s">
        <v>914</v>
      </c>
      <c r="E24" s="135">
        <v>6500</v>
      </c>
      <c r="F24" s="130" t="s">
        <v>910</v>
      </c>
      <c r="G24" s="130"/>
      <c r="H24" s="123" t="s">
        <v>931</v>
      </c>
    </row>
    <row r="25" spans="1:8" s="24" customFormat="1" ht="35.1" customHeight="1" x14ac:dyDescent="0.25">
      <c r="A25" s="127">
        <v>16</v>
      </c>
      <c r="B25" s="133" t="s">
        <v>1442</v>
      </c>
      <c r="C25" s="134" t="s">
        <v>1459</v>
      </c>
      <c r="D25" s="134" t="s">
        <v>914</v>
      </c>
      <c r="E25" s="135">
        <v>7000</v>
      </c>
      <c r="F25" s="130" t="s">
        <v>910</v>
      </c>
      <c r="G25" s="130"/>
      <c r="H25" s="123" t="s">
        <v>931</v>
      </c>
    </row>
    <row r="26" spans="1:8" s="24" customFormat="1" ht="35.1" customHeight="1" x14ac:dyDescent="0.25">
      <c r="A26" s="127">
        <v>17</v>
      </c>
      <c r="B26" s="133" t="s">
        <v>1442</v>
      </c>
      <c r="C26" s="134" t="s">
        <v>1460</v>
      </c>
      <c r="D26" s="134" t="s">
        <v>914</v>
      </c>
      <c r="E26" s="135">
        <v>8000</v>
      </c>
      <c r="F26" s="130" t="s">
        <v>910</v>
      </c>
      <c r="G26" s="130"/>
      <c r="H26" s="123" t="s">
        <v>931</v>
      </c>
    </row>
    <row r="27" spans="1:8" s="24" customFormat="1" ht="35.1" customHeight="1" x14ac:dyDescent="0.25">
      <c r="A27" s="127">
        <v>18</v>
      </c>
      <c r="B27" s="133" t="s">
        <v>1442</v>
      </c>
      <c r="C27" s="134" t="s">
        <v>1461</v>
      </c>
      <c r="D27" s="134" t="s">
        <v>914</v>
      </c>
      <c r="E27" s="135">
        <v>6500</v>
      </c>
      <c r="F27" s="130" t="s">
        <v>910</v>
      </c>
      <c r="G27" s="130"/>
      <c r="H27" s="123" t="s">
        <v>931</v>
      </c>
    </row>
    <row r="28" spans="1:8" s="24" customFormat="1" ht="35.1" customHeight="1" x14ac:dyDescent="0.25">
      <c r="A28" s="127">
        <v>19</v>
      </c>
      <c r="B28" s="133" t="s">
        <v>1442</v>
      </c>
      <c r="C28" s="134" t="s">
        <v>1462</v>
      </c>
      <c r="D28" s="134" t="s">
        <v>1446</v>
      </c>
      <c r="E28" s="135">
        <v>10000</v>
      </c>
      <c r="F28" s="130" t="s">
        <v>910</v>
      </c>
      <c r="G28" s="130"/>
      <c r="H28" s="123" t="s">
        <v>931</v>
      </c>
    </row>
    <row r="29" spans="1:8" s="24" customFormat="1" ht="35.1" customHeight="1" x14ac:dyDescent="0.25">
      <c r="A29" s="127">
        <v>20</v>
      </c>
      <c r="B29" s="133" t="s">
        <v>1442</v>
      </c>
      <c r="C29" s="134" t="s">
        <v>1463</v>
      </c>
      <c r="D29" s="134" t="s">
        <v>1446</v>
      </c>
      <c r="E29" s="135">
        <v>10000</v>
      </c>
      <c r="F29" s="130" t="s">
        <v>910</v>
      </c>
      <c r="G29" s="130"/>
      <c r="H29" s="123" t="s">
        <v>931</v>
      </c>
    </row>
    <row r="30" spans="1:8" s="24" customFormat="1" ht="35.1" customHeight="1" x14ac:dyDescent="0.25">
      <c r="A30" s="127">
        <v>21</v>
      </c>
      <c r="B30" s="133" t="s">
        <v>1442</v>
      </c>
      <c r="C30" s="134" t="s">
        <v>1464</v>
      </c>
      <c r="D30" s="134" t="s">
        <v>914</v>
      </c>
      <c r="E30" s="135">
        <v>6500</v>
      </c>
      <c r="F30" s="130" t="s">
        <v>910</v>
      </c>
      <c r="G30" s="130"/>
      <c r="H30" s="123" t="s">
        <v>931</v>
      </c>
    </row>
    <row r="31" spans="1:8" s="24" customFormat="1" ht="35.1" customHeight="1" x14ac:dyDescent="0.25">
      <c r="A31" s="127">
        <v>22</v>
      </c>
      <c r="B31" s="133" t="s">
        <v>1442</v>
      </c>
      <c r="C31" s="134" t="s">
        <v>1465</v>
      </c>
      <c r="D31" s="134" t="s">
        <v>914</v>
      </c>
      <c r="E31" s="135">
        <v>6500</v>
      </c>
      <c r="F31" s="130" t="s">
        <v>910</v>
      </c>
      <c r="G31" s="130"/>
      <c r="H31" s="123" t="s">
        <v>931</v>
      </c>
    </row>
    <row r="32" spans="1:8" s="24" customFormat="1" ht="35.1" customHeight="1" x14ac:dyDescent="0.25">
      <c r="A32" s="127">
        <v>23</v>
      </c>
      <c r="B32" s="133" t="s">
        <v>1442</v>
      </c>
      <c r="C32" s="134" t="s">
        <v>1466</v>
      </c>
      <c r="D32" s="134" t="s">
        <v>1446</v>
      </c>
      <c r="E32" s="135">
        <v>10000</v>
      </c>
      <c r="F32" s="130" t="s">
        <v>910</v>
      </c>
      <c r="G32" s="130"/>
      <c r="H32" s="123" t="s">
        <v>931</v>
      </c>
    </row>
    <row r="33" spans="1:8" s="24" customFormat="1" ht="35.1" customHeight="1" x14ac:dyDescent="0.25">
      <c r="A33" s="127">
        <v>24</v>
      </c>
      <c r="B33" s="133" t="s">
        <v>1442</v>
      </c>
      <c r="C33" s="134" t="s">
        <v>1467</v>
      </c>
      <c r="D33" s="134" t="s">
        <v>914</v>
      </c>
      <c r="E33" s="135">
        <v>6500</v>
      </c>
      <c r="F33" s="130" t="s">
        <v>910</v>
      </c>
      <c r="G33" s="130"/>
      <c r="H33" s="123" t="s">
        <v>931</v>
      </c>
    </row>
    <row r="34" spans="1:8" s="24" customFormat="1" ht="35.1" customHeight="1" x14ac:dyDescent="0.25">
      <c r="A34" s="127">
        <v>25</v>
      </c>
      <c r="B34" s="133" t="s">
        <v>1442</v>
      </c>
      <c r="C34" s="134" t="s">
        <v>1468</v>
      </c>
      <c r="D34" s="134" t="s">
        <v>914</v>
      </c>
      <c r="E34" s="135">
        <v>6500</v>
      </c>
      <c r="F34" s="130" t="s">
        <v>910</v>
      </c>
      <c r="G34" s="130"/>
      <c r="H34" s="123" t="s">
        <v>931</v>
      </c>
    </row>
    <row r="35" spans="1:8" s="24" customFormat="1" ht="35.1" customHeight="1" x14ac:dyDescent="0.25">
      <c r="A35" s="127">
        <v>26</v>
      </c>
      <c r="B35" s="133" t="s">
        <v>1442</v>
      </c>
      <c r="C35" s="134" t="s">
        <v>1469</v>
      </c>
      <c r="D35" s="134" t="s">
        <v>914</v>
      </c>
      <c r="E35" s="135">
        <v>7000</v>
      </c>
      <c r="F35" s="130" t="s">
        <v>910</v>
      </c>
      <c r="G35" s="130"/>
      <c r="H35" s="123" t="s">
        <v>931</v>
      </c>
    </row>
    <row r="36" spans="1:8" s="24" customFormat="1" ht="35.1" customHeight="1" x14ac:dyDescent="0.25">
      <c r="A36" s="127">
        <v>27</v>
      </c>
      <c r="B36" s="133" t="s">
        <v>1442</v>
      </c>
      <c r="C36" s="134" t="s">
        <v>1470</v>
      </c>
      <c r="D36" s="134" t="s">
        <v>1446</v>
      </c>
      <c r="E36" s="135">
        <v>10000</v>
      </c>
      <c r="F36" s="130" t="s">
        <v>910</v>
      </c>
      <c r="G36" s="130"/>
      <c r="H36" s="123" t="s">
        <v>931</v>
      </c>
    </row>
    <row r="37" spans="1:8" s="24" customFormat="1" ht="35.1" customHeight="1" x14ac:dyDescent="0.25">
      <c r="A37" s="127">
        <v>28</v>
      </c>
      <c r="B37" s="133" t="s">
        <v>1442</v>
      </c>
      <c r="C37" s="134" t="s">
        <v>1471</v>
      </c>
      <c r="D37" s="134" t="s">
        <v>914</v>
      </c>
      <c r="E37" s="135">
        <v>7000</v>
      </c>
      <c r="F37" s="130" t="s">
        <v>910</v>
      </c>
      <c r="G37" s="130"/>
      <c r="H37" s="123" t="s">
        <v>931</v>
      </c>
    </row>
    <row r="38" spans="1:8" s="24" customFormat="1" ht="35.1" customHeight="1" x14ac:dyDescent="0.25">
      <c r="A38" s="127">
        <v>29</v>
      </c>
      <c r="B38" s="133" t="s">
        <v>1442</v>
      </c>
      <c r="C38" s="134" t="s">
        <v>1472</v>
      </c>
      <c r="D38" s="134" t="s">
        <v>1446</v>
      </c>
      <c r="E38" s="135">
        <v>10000</v>
      </c>
      <c r="F38" s="130" t="s">
        <v>910</v>
      </c>
      <c r="G38" s="130"/>
      <c r="H38" s="123" t="s">
        <v>931</v>
      </c>
    </row>
    <row r="39" spans="1:8" s="24" customFormat="1" ht="35.1" customHeight="1" x14ac:dyDescent="0.25">
      <c r="A39" s="127">
        <v>30</v>
      </c>
      <c r="B39" s="133" t="s">
        <v>1442</v>
      </c>
      <c r="C39" s="134" t="s">
        <v>1473</v>
      </c>
      <c r="D39" s="134" t="s">
        <v>914</v>
      </c>
      <c r="E39" s="135">
        <v>7000</v>
      </c>
      <c r="F39" s="130" t="s">
        <v>910</v>
      </c>
      <c r="G39" s="130"/>
      <c r="H39" s="123" t="s">
        <v>931</v>
      </c>
    </row>
    <row r="40" spans="1:8" s="24" customFormat="1" ht="35.1" customHeight="1" x14ac:dyDescent="0.25">
      <c r="A40" s="127">
        <v>31</v>
      </c>
      <c r="B40" s="133" t="s">
        <v>1442</v>
      </c>
      <c r="C40" s="134" t="s">
        <v>1474</v>
      </c>
      <c r="D40" s="134" t="s">
        <v>914</v>
      </c>
      <c r="E40" s="135">
        <v>6500</v>
      </c>
      <c r="F40" s="130" t="s">
        <v>910</v>
      </c>
      <c r="G40" s="130"/>
      <c r="H40" s="123" t="s">
        <v>931</v>
      </c>
    </row>
    <row r="41" spans="1:8" s="24" customFormat="1" ht="35.1" customHeight="1" x14ac:dyDescent="0.25">
      <c r="A41" s="127">
        <v>32</v>
      </c>
      <c r="B41" s="133" t="s">
        <v>1442</v>
      </c>
      <c r="C41" s="134" t="s">
        <v>1475</v>
      </c>
      <c r="D41" s="134" t="s">
        <v>914</v>
      </c>
      <c r="E41" s="135">
        <v>6500</v>
      </c>
      <c r="F41" s="130" t="s">
        <v>910</v>
      </c>
      <c r="G41" s="130"/>
      <c r="H41" s="123" t="s">
        <v>931</v>
      </c>
    </row>
    <row r="42" spans="1:8" s="24" customFormat="1" ht="35.1" customHeight="1" x14ac:dyDescent="0.25">
      <c r="A42" s="127">
        <v>33</v>
      </c>
      <c r="B42" s="133" t="s">
        <v>1442</v>
      </c>
      <c r="C42" s="134" t="s">
        <v>1476</v>
      </c>
      <c r="D42" s="134" t="s">
        <v>914</v>
      </c>
      <c r="E42" s="135">
        <v>6500</v>
      </c>
      <c r="F42" s="130" t="s">
        <v>910</v>
      </c>
      <c r="G42" s="130"/>
      <c r="H42" s="123" t="s">
        <v>931</v>
      </c>
    </row>
    <row r="43" spans="1:8" s="24" customFormat="1" ht="35.1" customHeight="1" x14ac:dyDescent="0.25">
      <c r="A43" s="127">
        <v>34</v>
      </c>
      <c r="B43" s="133" t="s">
        <v>1442</v>
      </c>
      <c r="C43" s="134" t="s">
        <v>1477</v>
      </c>
      <c r="D43" s="134" t="s">
        <v>1446</v>
      </c>
      <c r="E43" s="135">
        <v>9000</v>
      </c>
      <c r="F43" s="130" t="s">
        <v>910</v>
      </c>
      <c r="G43" s="130"/>
      <c r="H43" s="123" t="s">
        <v>931</v>
      </c>
    </row>
    <row r="44" spans="1:8" s="24" customFormat="1" ht="35.1" customHeight="1" x14ac:dyDescent="0.25">
      <c r="A44" s="127">
        <v>35</v>
      </c>
      <c r="B44" s="133" t="s">
        <v>1442</v>
      </c>
      <c r="C44" s="134" t="s">
        <v>1478</v>
      </c>
      <c r="D44" s="134" t="s">
        <v>914</v>
      </c>
      <c r="E44" s="135">
        <v>6500</v>
      </c>
      <c r="F44" s="130" t="s">
        <v>910</v>
      </c>
      <c r="G44" s="130"/>
      <c r="H44" s="123" t="s">
        <v>931</v>
      </c>
    </row>
    <row r="45" spans="1:8" s="24" customFormat="1" ht="35.1" customHeight="1" x14ac:dyDescent="0.25">
      <c r="A45" s="127">
        <v>36</v>
      </c>
      <c r="B45" s="133" t="s">
        <v>1442</v>
      </c>
      <c r="C45" s="134" t="s">
        <v>1479</v>
      </c>
      <c r="D45" s="134" t="s">
        <v>1446</v>
      </c>
      <c r="E45" s="135">
        <v>18000</v>
      </c>
      <c r="F45" s="130" t="s">
        <v>910</v>
      </c>
      <c r="G45" s="130"/>
      <c r="H45" s="123" t="s">
        <v>931</v>
      </c>
    </row>
    <row r="46" spans="1:8" s="24" customFormat="1" ht="35.1" customHeight="1" x14ac:dyDescent="0.25">
      <c r="A46" s="127">
        <v>37</v>
      </c>
      <c r="B46" s="133" t="s">
        <v>1442</v>
      </c>
      <c r="C46" s="134" t="s">
        <v>1480</v>
      </c>
      <c r="D46" s="134" t="s">
        <v>914</v>
      </c>
      <c r="E46" s="135">
        <v>6500</v>
      </c>
      <c r="F46" s="130" t="s">
        <v>910</v>
      </c>
      <c r="G46" s="130"/>
      <c r="H46" s="123" t="s">
        <v>931</v>
      </c>
    </row>
    <row r="47" spans="1:8" s="24" customFormat="1" ht="35.1" customHeight="1" x14ac:dyDescent="0.25">
      <c r="A47" s="127">
        <v>38</v>
      </c>
      <c r="B47" s="133" t="s">
        <v>1442</v>
      </c>
      <c r="C47" s="134" t="s">
        <v>1481</v>
      </c>
      <c r="D47" s="134" t="s">
        <v>914</v>
      </c>
      <c r="E47" s="135">
        <v>7000</v>
      </c>
      <c r="F47" s="130" t="s">
        <v>910</v>
      </c>
      <c r="G47" s="130"/>
      <c r="H47" s="123" t="s">
        <v>931</v>
      </c>
    </row>
    <row r="48" spans="1:8" s="24" customFormat="1" ht="35.1" customHeight="1" x14ac:dyDescent="0.25">
      <c r="A48" s="127">
        <v>39</v>
      </c>
      <c r="B48" s="133" t="s">
        <v>1442</v>
      </c>
      <c r="C48" s="134" t="s">
        <v>918</v>
      </c>
      <c r="D48" s="134" t="s">
        <v>914</v>
      </c>
      <c r="E48" s="135">
        <v>7000</v>
      </c>
      <c r="F48" s="130" t="s">
        <v>901</v>
      </c>
      <c r="G48" s="130"/>
      <c r="H48" s="123" t="s">
        <v>931</v>
      </c>
    </row>
    <row r="49" spans="1:8" s="24" customFormat="1" ht="35.1" customHeight="1" x14ac:dyDescent="0.25">
      <c r="A49" s="127">
        <v>40</v>
      </c>
      <c r="B49" s="133" t="s">
        <v>1442</v>
      </c>
      <c r="C49" s="134" t="s">
        <v>1482</v>
      </c>
      <c r="D49" s="134" t="s">
        <v>914</v>
      </c>
      <c r="E49" s="135">
        <v>6500</v>
      </c>
      <c r="F49" s="130" t="s">
        <v>910</v>
      </c>
      <c r="G49" s="130"/>
      <c r="H49" s="123" t="s">
        <v>931</v>
      </c>
    </row>
    <row r="50" spans="1:8" s="24" customFormat="1" ht="35.1" customHeight="1" x14ac:dyDescent="0.25">
      <c r="A50" s="127">
        <v>41</v>
      </c>
      <c r="B50" s="133" t="s">
        <v>1442</v>
      </c>
      <c r="C50" s="134" t="s">
        <v>1483</v>
      </c>
      <c r="D50" s="134" t="s">
        <v>914</v>
      </c>
      <c r="E50" s="135">
        <v>7000</v>
      </c>
      <c r="F50" s="130" t="s">
        <v>910</v>
      </c>
      <c r="G50" s="130"/>
      <c r="H50" s="123" t="s">
        <v>931</v>
      </c>
    </row>
    <row r="51" spans="1:8" s="24" customFormat="1" ht="35.1" customHeight="1" x14ac:dyDescent="0.25">
      <c r="A51" s="127">
        <v>42</v>
      </c>
      <c r="B51" s="133" t="s">
        <v>1442</v>
      </c>
      <c r="C51" s="134" t="s">
        <v>1484</v>
      </c>
      <c r="D51" s="134" t="s">
        <v>914</v>
      </c>
      <c r="E51" s="135">
        <v>6500</v>
      </c>
      <c r="F51" s="130" t="s">
        <v>910</v>
      </c>
      <c r="G51" s="130"/>
      <c r="H51" s="123" t="s">
        <v>931</v>
      </c>
    </row>
    <row r="52" spans="1:8" s="24" customFormat="1" ht="35.1" customHeight="1" x14ac:dyDescent="0.25">
      <c r="A52" s="127">
        <v>43</v>
      </c>
      <c r="B52" s="133" t="s">
        <v>1442</v>
      </c>
      <c r="C52" s="134" t="s">
        <v>913</v>
      </c>
      <c r="D52" s="134" t="s">
        <v>1446</v>
      </c>
      <c r="E52" s="135">
        <v>9000</v>
      </c>
      <c r="F52" s="130" t="s">
        <v>910</v>
      </c>
      <c r="G52" s="130"/>
      <c r="H52" s="123" t="s">
        <v>931</v>
      </c>
    </row>
    <row r="53" spans="1:8" s="24" customFormat="1" ht="35.1" customHeight="1" x14ac:dyDescent="0.25">
      <c r="A53" s="127">
        <v>44</v>
      </c>
      <c r="B53" s="133" t="s">
        <v>1442</v>
      </c>
      <c r="C53" s="134" t="s">
        <v>1485</v>
      </c>
      <c r="D53" s="134" t="s">
        <v>1446</v>
      </c>
      <c r="E53" s="135">
        <v>10000</v>
      </c>
      <c r="F53" s="130" t="s">
        <v>910</v>
      </c>
      <c r="G53" s="130"/>
      <c r="H53" s="123" t="s">
        <v>931</v>
      </c>
    </row>
    <row r="54" spans="1:8" s="24" customFormat="1" ht="35.1" customHeight="1" x14ac:dyDescent="0.25">
      <c r="A54" s="127">
        <v>45</v>
      </c>
      <c r="B54" s="133" t="s">
        <v>1442</v>
      </c>
      <c r="C54" s="134" t="s">
        <v>1486</v>
      </c>
      <c r="D54" s="134" t="s">
        <v>914</v>
      </c>
      <c r="E54" s="135">
        <v>6500</v>
      </c>
      <c r="F54" s="130" t="s">
        <v>910</v>
      </c>
      <c r="G54" s="130"/>
      <c r="H54" s="123" t="s">
        <v>931</v>
      </c>
    </row>
    <row r="55" spans="1:8" s="24" customFormat="1" ht="35.1" customHeight="1" x14ac:dyDescent="0.25">
      <c r="A55" s="127">
        <v>46</v>
      </c>
      <c r="B55" s="133" t="s">
        <v>1442</v>
      </c>
      <c r="C55" s="134" t="s">
        <v>1487</v>
      </c>
      <c r="D55" s="134" t="s">
        <v>1446</v>
      </c>
      <c r="E55" s="135">
        <v>9000</v>
      </c>
      <c r="F55" s="130" t="s">
        <v>910</v>
      </c>
      <c r="G55" s="130"/>
      <c r="H55" s="123" t="s">
        <v>931</v>
      </c>
    </row>
    <row r="56" spans="1:8" s="24" customFormat="1" ht="35.1" customHeight="1" x14ac:dyDescent="0.25">
      <c r="A56" s="127">
        <v>47</v>
      </c>
      <c r="B56" s="133" t="s">
        <v>1442</v>
      </c>
      <c r="C56" s="134" t="s">
        <v>1488</v>
      </c>
      <c r="D56" s="136" t="s">
        <v>1446</v>
      </c>
      <c r="E56" s="135">
        <v>10000</v>
      </c>
      <c r="F56" s="130" t="s">
        <v>910</v>
      </c>
      <c r="G56" s="130"/>
      <c r="H56" s="123" t="s">
        <v>931</v>
      </c>
    </row>
    <row r="57" spans="1:8" s="24" customFormat="1" ht="35.1" customHeight="1" x14ac:dyDescent="0.25">
      <c r="A57" s="127">
        <v>48</v>
      </c>
      <c r="B57" s="133" t="s">
        <v>1442</v>
      </c>
      <c r="C57" s="134" t="s">
        <v>1489</v>
      </c>
      <c r="D57" s="134" t="s">
        <v>1446</v>
      </c>
      <c r="E57" s="135">
        <v>9000</v>
      </c>
      <c r="F57" s="130" t="s">
        <v>910</v>
      </c>
      <c r="G57" s="130"/>
      <c r="H57" s="123" t="s">
        <v>931</v>
      </c>
    </row>
    <row r="58" spans="1:8" s="24" customFormat="1" ht="35.1" customHeight="1" x14ac:dyDescent="0.25">
      <c r="A58" s="127">
        <v>49</v>
      </c>
      <c r="B58" s="133" t="s">
        <v>1442</v>
      </c>
      <c r="C58" s="134" t="s">
        <v>1490</v>
      </c>
      <c r="D58" s="134" t="s">
        <v>914</v>
      </c>
      <c r="E58" s="135">
        <v>9000</v>
      </c>
      <c r="F58" s="130" t="s">
        <v>910</v>
      </c>
      <c r="G58" s="130"/>
      <c r="H58" s="123" t="s">
        <v>931</v>
      </c>
    </row>
    <row r="59" spans="1:8" s="24" customFormat="1" ht="35.1" customHeight="1" x14ac:dyDescent="0.25">
      <c r="A59" s="127">
        <v>50</v>
      </c>
      <c r="B59" s="133" t="s">
        <v>1442</v>
      </c>
      <c r="C59" s="134" t="s">
        <v>1491</v>
      </c>
      <c r="D59" s="134" t="s">
        <v>1446</v>
      </c>
      <c r="E59" s="135">
        <v>9000</v>
      </c>
      <c r="F59" s="130" t="s">
        <v>910</v>
      </c>
      <c r="G59" s="130"/>
      <c r="H59" s="123" t="s">
        <v>931</v>
      </c>
    </row>
    <row r="60" spans="1:8" s="24" customFormat="1" ht="35.1" customHeight="1" x14ac:dyDescent="0.25">
      <c r="A60" s="127">
        <v>51</v>
      </c>
      <c r="B60" s="133" t="s">
        <v>1442</v>
      </c>
      <c r="C60" s="134" t="s">
        <v>1492</v>
      </c>
      <c r="D60" s="134" t="s">
        <v>1446</v>
      </c>
      <c r="E60" s="135">
        <v>10000</v>
      </c>
      <c r="F60" s="130" t="s">
        <v>910</v>
      </c>
      <c r="G60" s="130"/>
      <c r="H60" s="123" t="s">
        <v>931</v>
      </c>
    </row>
    <row r="61" spans="1:8" s="24" customFormat="1" ht="35.1" customHeight="1" x14ac:dyDescent="0.25">
      <c r="A61" s="127">
        <v>52</v>
      </c>
      <c r="B61" s="133" t="s">
        <v>1442</v>
      </c>
      <c r="C61" s="134" t="s">
        <v>1493</v>
      </c>
      <c r="D61" s="134" t="s">
        <v>1446</v>
      </c>
      <c r="E61" s="135">
        <v>10000</v>
      </c>
      <c r="F61" s="130" t="s">
        <v>910</v>
      </c>
      <c r="G61" s="130"/>
      <c r="H61" s="123" t="s">
        <v>931</v>
      </c>
    </row>
    <row r="62" spans="1:8" s="24" customFormat="1" ht="35.1" customHeight="1" x14ac:dyDescent="0.25">
      <c r="A62" s="127">
        <v>53</v>
      </c>
      <c r="B62" s="133" t="s">
        <v>1442</v>
      </c>
      <c r="C62" s="134" t="s">
        <v>1494</v>
      </c>
      <c r="D62" s="134" t="s">
        <v>1446</v>
      </c>
      <c r="E62" s="135">
        <v>10000</v>
      </c>
      <c r="F62" s="130" t="s">
        <v>910</v>
      </c>
      <c r="G62" s="130"/>
      <c r="H62" s="123" t="s">
        <v>931</v>
      </c>
    </row>
    <row r="63" spans="1:8" s="24" customFormat="1" ht="35.1" customHeight="1" x14ac:dyDescent="0.25">
      <c r="A63" s="127">
        <v>54</v>
      </c>
      <c r="B63" s="133" t="s">
        <v>1442</v>
      </c>
      <c r="C63" s="134" t="s">
        <v>1495</v>
      </c>
      <c r="D63" s="134" t="s">
        <v>914</v>
      </c>
      <c r="E63" s="135">
        <v>7000</v>
      </c>
      <c r="F63" s="130" t="s">
        <v>910</v>
      </c>
      <c r="G63" s="130"/>
      <c r="H63" s="123" t="s">
        <v>931</v>
      </c>
    </row>
    <row r="64" spans="1:8" s="24" customFormat="1" ht="35.1" customHeight="1" x14ac:dyDescent="0.25">
      <c r="A64" s="127">
        <v>55</v>
      </c>
      <c r="B64" s="133" t="s">
        <v>1442</v>
      </c>
      <c r="C64" s="134" t="s">
        <v>1496</v>
      </c>
      <c r="D64" s="134" t="s">
        <v>914</v>
      </c>
      <c r="E64" s="135">
        <v>6500</v>
      </c>
      <c r="F64" s="130" t="s">
        <v>910</v>
      </c>
      <c r="G64" s="130"/>
      <c r="H64" s="123" t="s">
        <v>931</v>
      </c>
    </row>
    <row r="65" spans="1:8" s="24" customFormat="1" ht="35.1" customHeight="1" x14ac:dyDescent="0.25">
      <c r="A65" s="127">
        <v>56</v>
      </c>
      <c r="B65" s="133" t="s">
        <v>1442</v>
      </c>
      <c r="C65" s="134" t="s">
        <v>1497</v>
      </c>
      <c r="D65" s="134" t="s">
        <v>1446</v>
      </c>
      <c r="E65" s="135">
        <v>10000</v>
      </c>
      <c r="F65" s="130" t="s">
        <v>910</v>
      </c>
      <c r="G65" s="130"/>
      <c r="H65" s="123" t="s">
        <v>931</v>
      </c>
    </row>
    <row r="66" spans="1:8" s="24" customFormat="1" ht="35.1" customHeight="1" x14ac:dyDescent="0.25">
      <c r="A66" s="127">
        <v>57</v>
      </c>
      <c r="B66" s="133" t="s">
        <v>1442</v>
      </c>
      <c r="C66" s="134" t="s">
        <v>1498</v>
      </c>
      <c r="D66" s="134" t="s">
        <v>914</v>
      </c>
      <c r="E66" s="137">
        <v>7000</v>
      </c>
      <c r="F66" s="130" t="s">
        <v>910</v>
      </c>
      <c r="G66" s="130"/>
      <c r="H66" s="123" t="s">
        <v>931</v>
      </c>
    </row>
    <row r="67" spans="1:8" s="24" customFormat="1" ht="35.1" customHeight="1" x14ac:dyDescent="0.25">
      <c r="A67" s="127">
        <v>58</v>
      </c>
      <c r="B67" s="133" t="s">
        <v>1442</v>
      </c>
      <c r="C67" s="134" t="s">
        <v>1499</v>
      </c>
      <c r="D67" s="134" t="s">
        <v>914</v>
      </c>
      <c r="E67" s="137">
        <v>6500</v>
      </c>
      <c r="F67" s="130" t="s">
        <v>963</v>
      </c>
      <c r="G67" s="130"/>
      <c r="H67" s="123" t="s">
        <v>931</v>
      </c>
    </row>
    <row r="68" spans="1:8" s="24" customFormat="1" ht="35.1" customHeight="1" x14ac:dyDescent="0.25">
      <c r="A68" s="127">
        <v>59</v>
      </c>
      <c r="B68" s="133" t="s">
        <v>1442</v>
      </c>
      <c r="C68" s="134" t="s">
        <v>1500</v>
      </c>
      <c r="D68" s="134" t="s">
        <v>914</v>
      </c>
      <c r="E68" s="135">
        <v>6500</v>
      </c>
      <c r="F68" s="130" t="s">
        <v>910</v>
      </c>
      <c r="G68" s="130"/>
      <c r="H68" s="123" t="s">
        <v>931</v>
      </c>
    </row>
    <row r="69" spans="1:8" s="24" customFormat="1" ht="35.1" customHeight="1" x14ac:dyDescent="0.25">
      <c r="A69" s="127">
        <v>60</v>
      </c>
      <c r="B69" s="133" t="s">
        <v>1442</v>
      </c>
      <c r="C69" s="134" t="s">
        <v>1501</v>
      </c>
      <c r="D69" s="134" t="s">
        <v>914</v>
      </c>
      <c r="E69" s="135">
        <v>7000</v>
      </c>
      <c r="F69" s="130" t="s">
        <v>910</v>
      </c>
      <c r="G69" s="130"/>
      <c r="H69" s="123" t="s">
        <v>931</v>
      </c>
    </row>
    <row r="70" spans="1:8" s="24" customFormat="1" ht="35.1" customHeight="1" x14ac:dyDescent="0.25">
      <c r="A70" s="127">
        <v>61</v>
      </c>
      <c r="B70" s="133" t="s">
        <v>1442</v>
      </c>
      <c r="C70" s="134" t="s">
        <v>1502</v>
      </c>
      <c r="D70" s="134" t="s">
        <v>1446</v>
      </c>
      <c r="E70" s="135">
        <v>10000</v>
      </c>
      <c r="F70" s="130" t="s">
        <v>910</v>
      </c>
      <c r="G70" s="130"/>
      <c r="H70" s="123" t="s">
        <v>931</v>
      </c>
    </row>
    <row r="71" spans="1:8" s="24" customFormat="1" ht="35.1" customHeight="1" x14ac:dyDescent="0.25">
      <c r="A71" s="127">
        <v>62</v>
      </c>
      <c r="B71" s="133" t="s">
        <v>1442</v>
      </c>
      <c r="C71" s="134" t="s">
        <v>1503</v>
      </c>
      <c r="D71" s="134" t="s">
        <v>914</v>
      </c>
      <c r="E71" s="135">
        <v>6500</v>
      </c>
      <c r="F71" s="130" t="s">
        <v>910</v>
      </c>
      <c r="G71" s="130"/>
      <c r="H71" s="123" t="s">
        <v>931</v>
      </c>
    </row>
    <row r="72" spans="1:8" s="24" customFormat="1" ht="35.1" customHeight="1" x14ac:dyDescent="0.25">
      <c r="A72" s="127">
        <v>63</v>
      </c>
      <c r="B72" s="133" t="s">
        <v>1442</v>
      </c>
      <c r="C72" s="134" t="s">
        <v>1504</v>
      </c>
      <c r="D72" s="134" t="s">
        <v>914</v>
      </c>
      <c r="E72" s="135">
        <v>6500</v>
      </c>
      <c r="F72" s="130" t="s">
        <v>910</v>
      </c>
      <c r="G72" s="130"/>
      <c r="H72" s="123" t="s">
        <v>931</v>
      </c>
    </row>
    <row r="73" spans="1:8" s="24" customFormat="1" ht="35.1" customHeight="1" x14ac:dyDescent="0.25">
      <c r="A73" s="127">
        <v>64</v>
      </c>
      <c r="B73" s="133" t="s">
        <v>1442</v>
      </c>
      <c r="C73" s="134" t="s">
        <v>1505</v>
      </c>
      <c r="D73" s="134" t="s">
        <v>914</v>
      </c>
      <c r="E73" s="135">
        <v>6500</v>
      </c>
      <c r="F73" s="130" t="s">
        <v>910</v>
      </c>
      <c r="G73" s="130"/>
      <c r="H73" s="123" t="s">
        <v>931</v>
      </c>
    </row>
    <row r="74" spans="1:8" s="24" customFormat="1" ht="35.1" customHeight="1" x14ac:dyDescent="0.25">
      <c r="A74" s="127">
        <v>65</v>
      </c>
      <c r="B74" s="133" t="s">
        <v>1442</v>
      </c>
      <c r="C74" s="134" t="s">
        <v>1506</v>
      </c>
      <c r="D74" s="134" t="s">
        <v>914</v>
      </c>
      <c r="E74" s="135">
        <v>7000</v>
      </c>
      <c r="F74" s="130" t="s">
        <v>910</v>
      </c>
      <c r="G74" s="130"/>
      <c r="H74" s="123" t="s">
        <v>931</v>
      </c>
    </row>
    <row r="75" spans="1:8" s="24" customFormat="1" ht="35.1" customHeight="1" x14ac:dyDescent="0.25">
      <c r="A75" s="127">
        <v>66</v>
      </c>
      <c r="B75" s="133" t="s">
        <v>1442</v>
      </c>
      <c r="C75" s="134" t="s">
        <v>1507</v>
      </c>
      <c r="D75" s="134" t="s">
        <v>914</v>
      </c>
      <c r="E75" s="135">
        <v>6500</v>
      </c>
      <c r="F75" s="130" t="s">
        <v>910</v>
      </c>
      <c r="G75" s="130"/>
      <c r="H75" s="123" t="s">
        <v>931</v>
      </c>
    </row>
    <row r="76" spans="1:8" s="24" customFormat="1" ht="35.1" customHeight="1" x14ac:dyDescent="0.25">
      <c r="A76" s="127">
        <v>67</v>
      </c>
      <c r="B76" s="133" t="s">
        <v>1442</v>
      </c>
      <c r="C76" s="134" t="s">
        <v>1508</v>
      </c>
      <c r="D76" s="134" t="s">
        <v>914</v>
      </c>
      <c r="E76" s="135">
        <v>6500</v>
      </c>
      <c r="F76" s="130" t="s">
        <v>910</v>
      </c>
      <c r="G76" s="130"/>
      <c r="H76" s="123" t="s">
        <v>931</v>
      </c>
    </row>
    <row r="77" spans="1:8" s="24" customFormat="1" ht="35.1" customHeight="1" x14ac:dyDescent="0.25">
      <c r="A77" s="127">
        <v>68</v>
      </c>
      <c r="B77" s="133" t="s">
        <v>1442</v>
      </c>
      <c r="C77" s="138" t="s">
        <v>1509</v>
      </c>
      <c r="D77" s="138" t="s">
        <v>914</v>
      </c>
      <c r="E77" s="135">
        <v>7000</v>
      </c>
      <c r="F77" s="130" t="s">
        <v>910</v>
      </c>
      <c r="G77" s="130"/>
      <c r="H77" s="123" t="s">
        <v>931</v>
      </c>
    </row>
    <row r="78" spans="1:8" s="24" customFormat="1" ht="35.1" customHeight="1" x14ac:dyDescent="0.25">
      <c r="A78" s="127">
        <v>69</v>
      </c>
      <c r="B78" s="133" t="s">
        <v>1442</v>
      </c>
      <c r="C78" s="134" t="s">
        <v>1510</v>
      </c>
      <c r="D78" s="134" t="s">
        <v>914</v>
      </c>
      <c r="E78" s="135">
        <v>8000</v>
      </c>
      <c r="F78" s="130" t="s">
        <v>910</v>
      </c>
      <c r="G78" s="130"/>
      <c r="H78" s="123" t="s">
        <v>931</v>
      </c>
    </row>
    <row r="79" spans="1:8" s="24" customFormat="1" ht="35.1" customHeight="1" x14ac:dyDescent="0.25">
      <c r="A79" s="127">
        <v>70</v>
      </c>
      <c r="B79" s="133" t="s">
        <v>1442</v>
      </c>
      <c r="C79" s="134" t="s">
        <v>1511</v>
      </c>
      <c r="D79" s="134" t="s">
        <v>914</v>
      </c>
      <c r="E79" s="135">
        <v>6500</v>
      </c>
      <c r="F79" s="130" t="s">
        <v>910</v>
      </c>
      <c r="G79" s="130"/>
      <c r="H79" s="123" t="s">
        <v>931</v>
      </c>
    </row>
    <row r="80" spans="1:8" s="24" customFormat="1" ht="35.1" customHeight="1" x14ac:dyDescent="0.25">
      <c r="A80" s="127">
        <v>71</v>
      </c>
      <c r="B80" s="133" t="s">
        <v>1442</v>
      </c>
      <c r="C80" s="134" t="s">
        <v>1512</v>
      </c>
      <c r="D80" s="134" t="s">
        <v>1446</v>
      </c>
      <c r="E80" s="135">
        <v>10000</v>
      </c>
      <c r="F80" s="130" t="s">
        <v>910</v>
      </c>
      <c r="G80" s="130"/>
      <c r="H80" s="123" t="s">
        <v>931</v>
      </c>
    </row>
    <row r="81" spans="1:8" s="24" customFormat="1" ht="35.1" customHeight="1" x14ac:dyDescent="0.25">
      <c r="A81" s="127">
        <v>72</v>
      </c>
      <c r="B81" s="133" t="s">
        <v>1442</v>
      </c>
      <c r="C81" s="134" t="s">
        <v>1513</v>
      </c>
      <c r="D81" s="134" t="s">
        <v>914</v>
      </c>
      <c r="E81" s="135">
        <v>7000</v>
      </c>
      <c r="F81" s="130" t="s">
        <v>910</v>
      </c>
      <c r="G81" s="130"/>
      <c r="H81" s="123" t="s">
        <v>931</v>
      </c>
    </row>
    <row r="82" spans="1:8" s="24" customFormat="1" ht="35.1" customHeight="1" x14ac:dyDescent="0.25">
      <c r="A82" s="127">
        <v>73</v>
      </c>
      <c r="B82" s="133" t="s">
        <v>1442</v>
      </c>
      <c r="C82" s="134" t="s">
        <v>1514</v>
      </c>
      <c r="D82" s="134" t="s">
        <v>914</v>
      </c>
      <c r="E82" s="135">
        <v>7000</v>
      </c>
      <c r="F82" s="130" t="s">
        <v>910</v>
      </c>
      <c r="G82" s="130"/>
      <c r="H82" s="123" t="s">
        <v>931</v>
      </c>
    </row>
    <row r="83" spans="1:8" s="24" customFormat="1" ht="35.1" customHeight="1" x14ac:dyDescent="0.25">
      <c r="A83" s="127">
        <v>74</v>
      </c>
      <c r="B83" s="133" t="s">
        <v>1442</v>
      </c>
      <c r="C83" s="134" t="s">
        <v>1515</v>
      </c>
      <c r="D83" s="134" t="s">
        <v>914</v>
      </c>
      <c r="E83" s="135">
        <v>7000</v>
      </c>
      <c r="F83" s="130" t="s">
        <v>910</v>
      </c>
      <c r="G83" s="130"/>
      <c r="H83" s="123" t="s">
        <v>931</v>
      </c>
    </row>
    <row r="84" spans="1:8" s="24" customFormat="1" ht="35.1" customHeight="1" x14ac:dyDescent="0.25">
      <c r="A84" s="127">
        <v>75</v>
      </c>
      <c r="B84" s="133" t="s">
        <v>1442</v>
      </c>
      <c r="C84" s="134" t="s">
        <v>1516</v>
      </c>
      <c r="D84" s="134" t="s">
        <v>914</v>
      </c>
      <c r="E84" s="135">
        <v>7000</v>
      </c>
      <c r="F84" s="130" t="s">
        <v>910</v>
      </c>
      <c r="G84" s="130"/>
      <c r="H84" s="123" t="s">
        <v>931</v>
      </c>
    </row>
    <row r="85" spans="1:8" s="24" customFormat="1" ht="35.1" customHeight="1" x14ac:dyDescent="0.25">
      <c r="A85" s="127">
        <v>76</v>
      </c>
      <c r="B85" s="133" t="s">
        <v>1442</v>
      </c>
      <c r="C85" s="134" t="s">
        <v>1517</v>
      </c>
      <c r="D85" s="134" t="s">
        <v>914</v>
      </c>
      <c r="E85" s="135">
        <v>10000</v>
      </c>
      <c r="F85" s="130" t="s">
        <v>964</v>
      </c>
      <c r="G85" s="130"/>
      <c r="H85" s="123" t="s">
        <v>931</v>
      </c>
    </row>
    <row r="86" spans="1:8" s="24" customFormat="1" ht="35.1" customHeight="1" x14ac:dyDescent="0.25">
      <c r="A86" s="127">
        <v>77</v>
      </c>
      <c r="B86" s="133" t="s">
        <v>1442</v>
      </c>
      <c r="C86" s="134" t="s">
        <v>1518</v>
      </c>
      <c r="D86" s="134" t="s">
        <v>1446</v>
      </c>
      <c r="E86" s="135">
        <v>10000</v>
      </c>
      <c r="F86" s="130" t="s">
        <v>910</v>
      </c>
      <c r="G86" s="130"/>
      <c r="H86" s="123" t="s">
        <v>931</v>
      </c>
    </row>
    <row r="87" spans="1:8" s="24" customFormat="1" ht="35.1" customHeight="1" x14ac:dyDescent="0.25">
      <c r="A87" s="127">
        <v>78</v>
      </c>
      <c r="B87" s="133" t="s">
        <v>1442</v>
      </c>
      <c r="C87" s="134" t="s">
        <v>1519</v>
      </c>
      <c r="D87" s="134" t="s">
        <v>914</v>
      </c>
      <c r="E87" s="135">
        <v>8000</v>
      </c>
      <c r="F87" s="130" t="s">
        <v>910</v>
      </c>
      <c r="G87" s="130"/>
      <c r="H87" s="123" t="s">
        <v>931</v>
      </c>
    </row>
    <row r="88" spans="1:8" s="24" customFormat="1" ht="35.1" customHeight="1" x14ac:dyDescent="0.25">
      <c r="A88" s="127">
        <v>79</v>
      </c>
      <c r="B88" s="133" t="s">
        <v>1442</v>
      </c>
      <c r="C88" s="134" t="s">
        <v>1520</v>
      </c>
      <c r="D88" s="134" t="s">
        <v>1446</v>
      </c>
      <c r="E88" s="135">
        <v>10000</v>
      </c>
      <c r="F88" s="130" t="s">
        <v>910</v>
      </c>
      <c r="G88" s="130"/>
      <c r="H88" s="123" t="s">
        <v>931</v>
      </c>
    </row>
    <row r="89" spans="1:8" s="24" customFormat="1" ht="35.1" customHeight="1" x14ac:dyDescent="0.25">
      <c r="A89" s="127">
        <v>80</v>
      </c>
      <c r="B89" s="133" t="s">
        <v>1442</v>
      </c>
      <c r="C89" s="134" t="s">
        <v>1521</v>
      </c>
      <c r="D89" s="134" t="s">
        <v>1446</v>
      </c>
      <c r="E89" s="135">
        <v>12500</v>
      </c>
      <c r="F89" s="130" t="s">
        <v>910</v>
      </c>
      <c r="G89" s="130"/>
      <c r="H89" s="123" t="s">
        <v>931</v>
      </c>
    </row>
    <row r="90" spans="1:8" s="24" customFormat="1" ht="35.1" customHeight="1" x14ac:dyDescent="0.25">
      <c r="A90" s="127">
        <v>81</v>
      </c>
      <c r="B90" s="133" t="s">
        <v>1442</v>
      </c>
      <c r="C90" s="134" t="s">
        <v>1522</v>
      </c>
      <c r="D90" s="134" t="s">
        <v>1446</v>
      </c>
      <c r="E90" s="135">
        <v>10000</v>
      </c>
      <c r="F90" s="130" t="s">
        <v>910</v>
      </c>
      <c r="G90" s="130"/>
      <c r="H90" s="123" t="s">
        <v>931</v>
      </c>
    </row>
    <row r="91" spans="1:8" s="24" customFormat="1" ht="35.1" customHeight="1" x14ac:dyDescent="0.25">
      <c r="A91" s="127">
        <v>82</v>
      </c>
      <c r="B91" s="133" t="s">
        <v>1442</v>
      </c>
      <c r="C91" s="134" t="s">
        <v>1523</v>
      </c>
      <c r="D91" s="134" t="s">
        <v>914</v>
      </c>
      <c r="E91" s="135">
        <v>8000</v>
      </c>
      <c r="F91" s="130" t="s">
        <v>910</v>
      </c>
      <c r="G91" s="130"/>
      <c r="H91" s="123" t="s">
        <v>931</v>
      </c>
    </row>
    <row r="92" spans="1:8" s="24" customFormat="1" ht="35.1" customHeight="1" x14ac:dyDescent="0.25">
      <c r="A92" s="127">
        <v>83</v>
      </c>
      <c r="B92" s="133" t="s">
        <v>1442</v>
      </c>
      <c r="C92" s="134" t="s">
        <v>1524</v>
      </c>
      <c r="D92" s="134" t="s">
        <v>914</v>
      </c>
      <c r="E92" s="135">
        <v>7000</v>
      </c>
      <c r="F92" s="130" t="s">
        <v>910</v>
      </c>
      <c r="G92" s="130"/>
      <c r="H92" s="123" t="s">
        <v>931</v>
      </c>
    </row>
    <row r="93" spans="1:8" s="24" customFormat="1" ht="35.1" customHeight="1" x14ac:dyDescent="0.25">
      <c r="A93" s="127">
        <v>84</v>
      </c>
      <c r="B93" s="133" t="s">
        <v>1442</v>
      </c>
      <c r="C93" s="134" t="s">
        <v>1525</v>
      </c>
      <c r="D93" s="134" t="s">
        <v>914</v>
      </c>
      <c r="E93" s="135">
        <v>7000</v>
      </c>
      <c r="F93" s="130" t="s">
        <v>910</v>
      </c>
      <c r="G93" s="130"/>
      <c r="H93" s="123" t="s">
        <v>931</v>
      </c>
    </row>
    <row r="94" spans="1:8" s="24" customFormat="1" ht="35.1" customHeight="1" x14ac:dyDescent="0.25">
      <c r="A94" s="127">
        <v>85</v>
      </c>
      <c r="B94" s="133" t="s">
        <v>1442</v>
      </c>
      <c r="C94" s="134" t="s">
        <v>1526</v>
      </c>
      <c r="D94" s="134" t="s">
        <v>1446</v>
      </c>
      <c r="E94" s="135">
        <v>10000</v>
      </c>
      <c r="F94" s="130" t="s">
        <v>910</v>
      </c>
      <c r="G94" s="130"/>
      <c r="H94" s="123" t="s">
        <v>931</v>
      </c>
    </row>
    <row r="95" spans="1:8" s="24" customFormat="1" ht="35.1" customHeight="1" x14ac:dyDescent="0.25">
      <c r="A95" s="127">
        <v>86</v>
      </c>
      <c r="B95" s="133" t="s">
        <v>1442</v>
      </c>
      <c r="C95" s="134" t="s">
        <v>1527</v>
      </c>
      <c r="D95" s="134" t="s">
        <v>1446</v>
      </c>
      <c r="E95" s="135">
        <v>12000</v>
      </c>
      <c r="F95" s="130" t="s">
        <v>910</v>
      </c>
      <c r="G95" s="130"/>
      <c r="H95" s="123" t="s">
        <v>931</v>
      </c>
    </row>
    <row r="96" spans="1:8" s="24" customFormat="1" ht="35.1" customHeight="1" x14ac:dyDescent="0.25">
      <c r="A96" s="127">
        <v>87</v>
      </c>
      <c r="B96" s="133" t="s">
        <v>1442</v>
      </c>
      <c r="C96" s="134" t="s">
        <v>1528</v>
      </c>
      <c r="D96" s="134" t="s">
        <v>914</v>
      </c>
      <c r="E96" s="135">
        <v>8000</v>
      </c>
      <c r="F96" s="130" t="s">
        <v>910</v>
      </c>
      <c r="G96" s="130"/>
      <c r="H96" s="123" t="s">
        <v>931</v>
      </c>
    </row>
    <row r="97" spans="1:8" s="24" customFormat="1" ht="35.1" customHeight="1" x14ac:dyDescent="0.25">
      <c r="A97" s="127">
        <v>88</v>
      </c>
      <c r="B97" s="133" t="s">
        <v>1442</v>
      </c>
      <c r="C97" s="134" t="s">
        <v>1529</v>
      </c>
      <c r="D97" s="134" t="s">
        <v>914</v>
      </c>
      <c r="E97" s="135">
        <v>8000</v>
      </c>
      <c r="F97" s="130" t="s">
        <v>910</v>
      </c>
      <c r="G97" s="130"/>
      <c r="H97" s="123" t="s">
        <v>931</v>
      </c>
    </row>
    <row r="98" spans="1:8" s="24" customFormat="1" ht="35.1" customHeight="1" x14ac:dyDescent="0.25">
      <c r="A98" s="127">
        <v>89</v>
      </c>
      <c r="B98" s="133" t="s">
        <v>1442</v>
      </c>
      <c r="C98" s="134" t="s">
        <v>1530</v>
      </c>
      <c r="D98" s="134" t="s">
        <v>1446</v>
      </c>
      <c r="E98" s="135">
        <v>26400</v>
      </c>
      <c r="F98" s="130" t="s">
        <v>965</v>
      </c>
      <c r="G98" s="130"/>
      <c r="H98" s="123" t="s">
        <v>931</v>
      </c>
    </row>
    <row r="99" spans="1:8" s="24" customFormat="1" ht="35.1" customHeight="1" x14ac:dyDescent="0.25">
      <c r="A99" s="127">
        <v>90</v>
      </c>
      <c r="B99" s="133" t="s">
        <v>1442</v>
      </c>
      <c r="C99" s="134" t="s">
        <v>1531</v>
      </c>
      <c r="D99" s="134" t="s">
        <v>1446</v>
      </c>
      <c r="E99" s="135">
        <v>10000</v>
      </c>
      <c r="F99" s="130" t="s">
        <v>910</v>
      </c>
      <c r="G99" s="130"/>
      <c r="H99" s="123" t="s">
        <v>931</v>
      </c>
    </row>
    <row r="100" spans="1:8" s="24" customFormat="1" ht="35.1" customHeight="1" x14ac:dyDescent="0.25">
      <c r="A100" s="127">
        <v>91</v>
      </c>
      <c r="B100" s="133" t="s">
        <v>1442</v>
      </c>
      <c r="C100" s="134" t="s">
        <v>1532</v>
      </c>
      <c r="D100" s="134" t="s">
        <v>914</v>
      </c>
      <c r="E100" s="135">
        <v>8000</v>
      </c>
      <c r="F100" s="130" t="s">
        <v>910</v>
      </c>
      <c r="G100" s="130"/>
      <c r="H100" s="123" t="s">
        <v>931</v>
      </c>
    </row>
    <row r="101" spans="1:8" s="24" customFormat="1" ht="35.1" customHeight="1" x14ac:dyDescent="0.25">
      <c r="A101" s="127">
        <v>92</v>
      </c>
      <c r="B101" s="133" t="s">
        <v>1442</v>
      </c>
      <c r="C101" s="134" t="s">
        <v>1533</v>
      </c>
      <c r="D101" s="134" t="s">
        <v>914</v>
      </c>
      <c r="E101" s="135">
        <v>7000</v>
      </c>
      <c r="F101" s="130" t="s">
        <v>910</v>
      </c>
      <c r="G101" s="130"/>
      <c r="H101" s="123" t="s">
        <v>931</v>
      </c>
    </row>
    <row r="102" spans="1:8" s="24" customFormat="1" ht="35.1" customHeight="1" x14ac:dyDescent="0.25">
      <c r="A102" s="127">
        <v>93</v>
      </c>
      <c r="B102" s="133" t="s">
        <v>1442</v>
      </c>
      <c r="C102" s="134" t="s">
        <v>1534</v>
      </c>
      <c r="D102" s="134" t="s">
        <v>1446</v>
      </c>
      <c r="E102" s="135">
        <v>9000</v>
      </c>
      <c r="F102" s="130" t="s">
        <v>910</v>
      </c>
      <c r="G102" s="130"/>
      <c r="H102" s="123" t="s">
        <v>931</v>
      </c>
    </row>
    <row r="103" spans="1:8" s="24" customFormat="1" ht="35.1" customHeight="1" x14ac:dyDescent="0.25">
      <c r="A103" s="127">
        <v>94</v>
      </c>
      <c r="B103" s="133" t="s">
        <v>1442</v>
      </c>
      <c r="C103" s="134" t="s">
        <v>1535</v>
      </c>
      <c r="D103" s="134" t="s">
        <v>1446</v>
      </c>
      <c r="E103" s="135">
        <v>9000</v>
      </c>
      <c r="F103" s="130" t="s">
        <v>910</v>
      </c>
      <c r="G103" s="130"/>
      <c r="H103" s="123" t="s">
        <v>931</v>
      </c>
    </row>
    <row r="104" spans="1:8" s="24" customFormat="1" ht="35.1" customHeight="1" x14ac:dyDescent="0.25">
      <c r="A104" s="127">
        <v>95</v>
      </c>
      <c r="B104" s="133" t="s">
        <v>1442</v>
      </c>
      <c r="C104" s="134" t="s">
        <v>1536</v>
      </c>
      <c r="D104" s="134" t="s">
        <v>1446</v>
      </c>
      <c r="E104" s="135">
        <v>10000</v>
      </c>
      <c r="F104" s="130" t="s">
        <v>910</v>
      </c>
      <c r="G104" s="130"/>
      <c r="H104" s="123" t="s">
        <v>931</v>
      </c>
    </row>
    <row r="105" spans="1:8" s="24" customFormat="1" ht="35.1" customHeight="1" x14ac:dyDescent="0.25">
      <c r="A105" s="127">
        <v>96</v>
      </c>
      <c r="B105" s="133" t="s">
        <v>1442</v>
      </c>
      <c r="C105" s="134" t="s">
        <v>1537</v>
      </c>
      <c r="D105" s="134" t="s">
        <v>1446</v>
      </c>
      <c r="E105" s="135">
        <v>10000</v>
      </c>
      <c r="F105" s="130" t="s">
        <v>910</v>
      </c>
      <c r="G105" s="130"/>
      <c r="H105" s="123" t="s">
        <v>931</v>
      </c>
    </row>
    <row r="106" spans="1:8" s="24" customFormat="1" ht="35.1" customHeight="1" x14ac:dyDescent="0.25">
      <c r="A106" s="127">
        <v>97</v>
      </c>
      <c r="B106" s="133" t="s">
        <v>1442</v>
      </c>
      <c r="C106" s="134" t="s">
        <v>1538</v>
      </c>
      <c r="D106" s="134" t="s">
        <v>1446</v>
      </c>
      <c r="E106" s="135">
        <v>10000</v>
      </c>
      <c r="F106" s="130" t="s">
        <v>910</v>
      </c>
      <c r="G106" s="130"/>
      <c r="H106" s="123" t="s">
        <v>931</v>
      </c>
    </row>
    <row r="107" spans="1:8" s="24" customFormat="1" ht="35.1" customHeight="1" x14ac:dyDescent="0.25">
      <c r="A107" s="127">
        <v>98</v>
      </c>
      <c r="B107" s="133" t="s">
        <v>1442</v>
      </c>
      <c r="C107" s="134" t="s">
        <v>1539</v>
      </c>
      <c r="D107" s="134" t="s">
        <v>1446</v>
      </c>
      <c r="E107" s="135">
        <v>10000</v>
      </c>
      <c r="F107" s="130" t="s">
        <v>910</v>
      </c>
      <c r="G107" s="130"/>
      <c r="H107" s="123" t="s">
        <v>931</v>
      </c>
    </row>
    <row r="108" spans="1:8" s="24" customFormat="1" ht="35.1" customHeight="1" x14ac:dyDescent="0.25">
      <c r="A108" s="127">
        <v>99</v>
      </c>
      <c r="B108" s="133" t="s">
        <v>1442</v>
      </c>
      <c r="C108" s="134" t="s">
        <v>1540</v>
      </c>
      <c r="D108" s="134" t="s">
        <v>914</v>
      </c>
      <c r="E108" s="135">
        <v>7000</v>
      </c>
      <c r="F108" s="130" t="s">
        <v>910</v>
      </c>
      <c r="G108" s="130"/>
      <c r="H108" s="123" t="s">
        <v>931</v>
      </c>
    </row>
    <row r="109" spans="1:8" s="24" customFormat="1" ht="35.1" customHeight="1" x14ac:dyDescent="0.25">
      <c r="A109" s="127">
        <v>100</v>
      </c>
      <c r="B109" s="133" t="s">
        <v>1442</v>
      </c>
      <c r="C109" s="134" t="s">
        <v>1541</v>
      </c>
      <c r="D109" s="134" t="s">
        <v>1446</v>
      </c>
      <c r="E109" s="135">
        <v>10000</v>
      </c>
      <c r="F109" s="130" t="s">
        <v>910</v>
      </c>
      <c r="G109" s="130"/>
      <c r="H109" s="123" t="s">
        <v>931</v>
      </c>
    </row>
    <row r="110" spans="1:8" s="24" customFormat="1" ht="35.1" customHeight="1" x14ac:dyDescent="0.25">
      <c r="A110" s="127">
        <v>101</v>
      </c>
      <c r="B110" s="133" t="s">
        <v>1442</v>
      </c>
      <c r="C110" s="134" t="s">
        <v>1542</v>
      </c>
      <c r="D110" s="134" t="s">
        <v>1446</v>
      </c>
      <c r="E110" s="135">
        <v>15000</v>
      </c>
      <c r="F110" s="130" t="s">
        <v>910</v>
      </c>
      <c r="G110" s="130"/>
      <c r="H110" s="123" t="s">
        <v>931</v>
      </c>
    </row>
    <row r="111" spans="1:8" s="24" customFormat="1" ht="35.1" customHeight="1" x14ac:dyDescent="0.25">
      <c r="A111" s="127">
        <v>102</v>
      </c>
      <c r="B111" s="133" t="s">
        <v>1442</v>
      </c>
      <c r="C111" s="134" t="s">
        <v>1543</v>
      </c>
      <c r="D111" s="134" t="s">
        <v>1446</v>
      </c>
      <c r="E111" s="135">
        <v>10000</v>
      </c>
      <c r="F111" s="130" t="s">
        <v>910</v>
      </c>
      <c r="G111" s="130"/>
      <c r="H111" s="123" t="s">
        <v>931</v>
      </c>
    </row>
    <row r="112" spans="1:8" s="24" customFormat="1" ht="35.1" customHeight="1" x14ac:dyDescent="0.25">
      <c r="A112" s="127">
        <v>103</v>
      </c>
      <c r="B112" s="133" t="s">
        <v>1442</v>
      </c>
      <c r="C112" s="134" t="s">
        <v>1544</v>
      </c>
      <c r="D112" s="134" t="s">
        <v>1446</v>
      </c>
      <c r="E112" s="135">
        <v>10000</v>
      </c>
      <c r="F112" s="130" t="s">
        <v>910</v>
      </c>
      <c r="G112" s="130"/>
      <c r="H112" s="123" t="s">
        <v>931</v>
      </c>
    </row>
    <row r="113" spans="1:8" s="24" customFormat="1" ht="35.1" customHeight="1" x14ac:dyDescent="0.25">
      <c r="A113" s="127">
        <v>104</v>
      </c>
      <c r="B113" s="133" t="s">
        <v>1442</v>
      </c>
      <c r="C113" s="134" t="s">
        <v>1545</v>
      </c>
      <c r="D113" s="134" t="s">
        <v>1446</v>
      </c>
      <c r="E113" s="135">
        <v>9000</v>
      </c>
      <c r="F113" s="130" t="s">
        <v>910</v>
      </c>
      <c r="G113" s="130"/>
      <c r="H113" s="123" t="s">
        <v>931</v>
      </c>
    </row>
    <row r="114" spans="1:8" s="24" customFormat="1" ht="35.1" customHeight="1" x14ac:dyDescent="0.25">
      <c r="A114" s="127">
        <v>105</v>
      </c>
      <c r="B114" s="133" t="s">
        <v>1442</v>
      </c>
      <c r="C114" s="134" t="s">
        <v>1546</v>
      </c>
      <c r="D114" s="134" t="s">
        <v>914</v>
      </c>
      <c r="E114" s="135">
        <v>7000</v>
      </c>
      <c r="F114" s="130" t="s">
        <v>910</v>
      </c>
      <c r="G114" s="130"/>
      <c r="H114" s="123" t="s">
        <v>931</v>
      </c>
    </row>
    <row r="115" spans="1:8" s="24" customFormat="1" ht="35.1" customHeight="1" x14ac:dyDescent="0.25">
      <c r="A115" s="127">
        <v>106</v>
      </c>
      <c r="B115" s="133" t="s">
        <v>1442</v>
      </c>
      <c r="C115" s="134" t="s">
        <v>1547</v>
      </c>
      <c r="D115" s="134" t="s">
        <v>1446</v>
      </c>
      <c r="E115" s="135">
        <v>9000</v>
      </c>
      <c r="F115" s="130" t="s">
        <v>910</v>
      </c>
      <c r="G115" s="130"/>
      <c r="H115" s="123" t="s">
        <v>931</v>
      </c>
    </row>
    <row r="116" spans="1:8" s="24" customFormat="1" ht="35.1" customHeight="1" x14ac:dyDescent="0.25">
      <c r="A116" s="127">
        <v>107</v>
      </c>
      <c r="B116" s="133" t="s">
        <v>1442</v>
      </c>
      <c r="C116" s="134" t="s">
        <v>1548</v>
      </c>
      <c r="D116" s="134" t="s">
        <v>914</v>
      </c>
      <c r="E116" s="135">
        <v>6500</v>
      </c>
      <c r="F116" s="130" t="s">
        <v>910</v>
      </c>
      <c r="G116" s="130"/>
      <c r="H116" s="123" t="s">
        <v>931</v>
      </c>
    </row>
    <row r="117" spans="1:8" s="24" customFormat="1" ht="35.1" customHeight="1" x14ac:dyDescent="0.25">
      <c r="A117" s="127">
        <v>108</v>
      </c>
      <c r="B117" s="133" t="s">
        <v>1442</v>
      </c>
      <c r="C117" s="134" t="s">
        <v>1549</v>
      </c>
      <c r="D117" s="134" t="s">
        <v>1446</v>
      </c>
      <c r="E117" s="135">
        <v>10000</v>
      </c>
      <c r="F117" s="130" t="s">
        <v>910</v>
      </c>
      <c r="G117" s="130"/>
      <c r="H117" s="123" t="s">
        <v>931</v>
      </c>
    </row>
    <row r="118" spans="1:8" s="24" customFormat="1" ht="35.1" customHeight="1" x14ac:dyDescent="0.25">
      <c r="A118" s="127">
        <v>109</v>
      </c>
      <c r="B118" s="133" t="s">
        <v>1442</v>
      </c>
      <c r="C118" s="134" t="s">
        <v>1550</v>
      </c>
      <c r="D118" s="134" t="s">
        <v>914</v>
      </c>
      <c r="E118" s="135">
        <v>8000</v>
      </c>
      <c r="F118" s="130" t="s">
        <v>910</v>
      </c>
      <c r="G118" s="130"/>
      <c r="H118" s="123" t="s">
        <v>931</v>
      </c>
    </row>
    <row r="119" spans="1:8" s="24" customFormat="1" ht="35.1" customHeight="1" x14ac:dyDescent="0.25">
      <c r="A119" s="127">
        <v>110</v>
      </c>
      <c r="B119" s="133" t="s">
        <v>1442</v>
      </c>
      <c r="C119" s="134" t="s">
        <v>1551</v>
      </c>
      <c r="D119" s="134" t="s">
        <v>914</v>
      </c>
      <c r="E119" s="135">
        <v>6500</v>
      </c>
      <c r="F119" s="130" t="s">
        <v>910</v>
      </c>
      <c r="G119" s="130"/>
      <c r="H119" s="123" t="s">
        <v>931</v>
      </c>
    </row>
    <row r="120" spans="1:8" s="24" customFormat="1" ht="35.1" customHeight="1" x14ac:dyDescent="0.25">
      <c r="A120" s="127">
        <v>111</v>
      </c>
      <c r="B120" s="133" t="s">
        <v>1442</v>
      </c>
      <c r="C120" s="134" t="s">
        <v>1552</v>
      </c>
      <c r="D120" s="134" t="s">
        <v>914</v>
      </c>
      <c r="E120" s="135">
        <v>8000</v>
      </c>
      <c r="F120" s="130" t="s">
        <v>910</v>
      </c>
      <c r="G120" s="130"/>
      <c r="H120" s="123" t="s">
        <v>931</v>
      </c>
    </row>
    <row r="121" spans="1:8" s="24" customFormat="1" ht="35.1" customHeight="1" x14ac:dyDescent="0.25">
      <c r="A121" s="127">
        <v>112</v>
      </c>
      <c r="B121" s="133" t="s">
        <v>1442</v>
      </c>
      <c r="C121" s="134" t="s">
        <v>1553</v>
      </c>
      <c r="D121" s="134" t="s">
        <v>1446</v>
      </c>
      <c r="E121" s="135">
        <v>10000</v>
      </c>
      <c r="F121" s="130" t="s">
        <v>910</v>
      </c>
      <c r="G121" s="130"/>
      <c r="H121" s="123" t="s">
        <v>931</v>
      </c>
    </row>
    <row r="122" spans="1:8" s="24" customFormat="1" ht="35.1" customHeight="1" x14ac:dyDescent="0.25">
      <c r="A122" s="127">
        <v>113</v>
      </c>
      <c r="B122" s="133" t="s">
        <v>1442</v>
      </c>
      <c r="C122" s="134" t="s">
        <v>1554</v>
      </c>
      <c r="D122" s="134" t="s">
        <v>914</v>
      </c>
      <c r="E122" s="135">
        <v>6500</v>
      </c>
      <c r="F122" s="130" t="s">
        <v>910</v>
      </c>
      <c r="G122" s="130"/>
      <c r="H122" s="123" t="s">
        <v>931</v>
      </c>
    </row>
    <row r="123" spans="1:8" s="24" customFormat="1" ht="35.1" customHeight="1" x14ac:dyDescent="0.25">
      <c r="A123" s="127">
        <v>114</v>
      </c>
      <c r="B123" s="133" t="s">
        <v>1442</v>
      </c>
      <c r="C123" s="134" t="s">
        <v>1555</v>
      </c>
      <c r="D123" s="134" t="s">
        <v>914</v>
      </c>
      <c r="E123" s="135">
        <v>7000</v>
      </c>
      <c r="F123" s="130" t="s">
        <v>910</v>
      </c>
      <c r="G123" s="130"/>
      <c r="H123" s="123" t="s">
        <v>931</v>
      </c>
    </row>
    <row r="124" spans="1:8" s="24" customFormat="1" ht="35.1" customHeight="1" x14ac:dyDescent="0.25">
      <c r="A124" s="127">
        <v>115</v>
      </c>
      <c r="B124" s="133" t="s">
        <v>1442</v>
      </c>
      <c r="C124" s="134" t="s">
        <v>1556</v>
      </c>
      <c r="D124" s="134" t="s">
        <v>1446</v>
      </c>
      <c r="E124" s="135">
        <v>10000</v>
      </c>
      <c r="F124" s="130" t="s">
        <v>910</v>
      </c>
      <c r="G124" s="130"/>
      <c r="H124" s="123" t="s">
        <v>931</v>
      </c>
    </row>
    <row r="125" spans="1:8" s="24" customFormat="1" ht="35.1" customHeight="1" x14ac:dyDescent="0.25">
      <c r="A125" s="127">
        <v>116</v>
      </c>
      <c r="B125" s="133" t="s">
        <v>1442</v>
      </c>
      <c r="C125" s="134" t="s">
        <v>1557</v>
      </c>
      <c r="D125" s="134" t="s">
        <v>1446</v>
      </c>
      <c r="E125" s="135">
        <v>10000</v>
      </c>
      <c r="F125" s="130" t="s">
        <v>910</v>
      </c>
      <c r="G125" s="130"/>
      <c r="H125" s="123" t="s">
        <v>931</v>
      </c>
    </row>
    <row r="126" spans="1:8" s="24" customFormat="1" ht="35.1" customHeight="1" x14ac:dyDescent="0.25">
      <c r="A126" s="127">
        <v>117</v>
      </c>
      <c r="B126" s="133" t="s">
        <v>1442</v>
      </c>
      <c r="C126" s="134" t="s">
        <v>1558</v>
      </c>
      <c r="D126" s="134" t="s">
        <v>1446</v>
      </c>
      <c r="E126" s="135">
        <v>10000</v>
      </c>
      <c r="F126" s="130" t="s">
        <v>910</v>
      </c>
      <c r="G126" s="130"/>
      <c r="H126" s="123" t="s">
        <v>931</v>
      </c>
    </row>
    <row r="127" spans="1:8" s="24" customFormat="1" ht="35.1" customHeight="1" x14ac:dyDescent="0.25">
      <c r="A127" s="127">
        <v>118</v>
      </c>
      <c r="B127" s="133" t="s">
        <v>1442</v>
      </c>
      <c r="C127" s="134" t="s">
        <v>1559</v>
      </c>
      <c r="D127" s="134" t="s">
        <v>1446</v>
      </c>
      <c r="E127" s="135">
        <v>10000</v>
      </c>
      <c r="F127" s="130" t="s">
        <v>910</v>
      </c>
      <c r="G127" s="130"/>
      <c r="H127" s="123" t="s">
        <v>931</v>
      </c>
    </row>
    <row r="128" spans="1:8" s="24" customFormat="1" ht="35.1" customHeight="1" x14ac:dyDescent="0.25">
      <c r="A128" s="127">
        <v>119</v>
      </c>
      <c r="B128" s="133" t="s">
        <v>1442</v>
      </c>
      <c r="C128" s="134" t="s">
        <v>1560</v>
      </c>
      <c r="D128" s="134" t="s">
        <v>1446</v>
      </c>
      <c r="E128" s="135">
        <v>8000</v>
      </c>
      <c r="F128" s="130" t="s">
        <v>910</v>
      </c>
      <c r="G128" s="130"/>
      <c r="H128" s="123" t="s">
        <v>931</v>
      </c>
    </row>
    <row r="129" spans="1:8" s="24" customFormat="1" ht="35.1" customHeight="1" x14ac:dyDescent="0.25">
      <c r="A129" s="127">
        <v>120</v>
      </c>
      <c r="B129" s="133" t="s">
        <v>1442</v>
      </c>
      <c r="C129" s="134" t="s">
        <v>1561</v>
      </c>
      <c r="D129" s="134" t="s">
        <v>914</v>
      </c>
      <c r="E129" s="135">
        <v>6500</v>
      </c>
      <c r="F129" s="130" t="s">
        <v>910</v>
      </c>
      <c r="G129" s="130"/>
      <c r="H129" s="123" t="s">
        <v>931</v>
      </c>
    </row>
    <row r="130" spans="1:8" s="24" customFormat="1" ht="35.1" customHeight="1" x14ac:dyDescent="0.25">
      <c r="A130" s="127">
        <v>121</v>
      </c>
      <c r="B130" s="133" t="s">
        <v>1442</v>
      </c>
      <c r="C130" s="134" t="s">
        <v>1562</v>
      </c>
      <c r="D130" s="134" t="s">
        <v>914</v>
      </c>
      <c r="E130" s="135">
        <v>8000</v>
      </c>
      <c r="F130" s="130" t="s">
        <v>910</v>
      </c>
      <c r="G130" s="130"/>
      <c r="H130" s="123" t="s">
        <v>931</v>
      </c>
    </row>
    <row r="131" spans="1:8" s="24" customFormat="1" ht="35.1" customHeight="1" x14ac:dyDescent="0.25">
      <c r="A131" s="127">
        <v>122</v>
      </c>
      <c r="B131" s="133" t="s">
        <v>1442</v>
      </c>
      <c r="C131" s="134" t="s">
        <v>1563</v>
      </c>
      <c r="D131" s="134" t="s">
        <v>914</v>
      </c>
      <c r="E131" s="135">
        <v>7000</v>
      </c>
      <c r="F131" s="130" t="s">
        <v>910</v>
      </c>
      <c r="G131" s="130"/>
      <c r="H131" s="123" t="s">
        <v>931</v>
      </c>
    </row>
    <row r="132" spans="1:8" s="24" customFormat="1" ht="35.1" customHeight="1" x14ac:dyDescent="0.25">
      <c r="A132" s="127">
        <v>123</v>
      </c>
      <c r="B132" s="133" t="s">
        <v>1442</v>
      </c>
      <c r="C132" s="134" t="s">
        <v>1564</v>
      </c>
      <c r="D132" s="134" t="s">
        <v>914</v>
      </c>
      <c r="E132" s="135">
        <v>13000</v>
      </c>
      <c r="F132" s="130" t="s">
        <v>910</v>
      </c>
      <c r="G132" s="130"/>
      <c r="H132" s="123" t="s">
        <v>931</v>
      </c>
    </row>
    <row r="133" spans="1:8" s="24" customFormat="1" ht="35.1" customHeight="1" x14ac:dyDescent="0.25">
      <c r="A133" s="127">
        <v>124</v>
      </c>
      <c r="B133" s="133" t="s">
        <v>1442</v>
      </c>
      <c r="C133" s="134" t="s">
        <v>1565</v>
      </c>
      <c r="D133" s="134" t="s">
        <v>1446</v>
      </c>
      <c r="E133" s="135">
        <v>10000</v>
      </c>
      <c r="F133" s="130" t="s">
        <v>910</v>
      </c>
      <c r="G133" s="130"/>
      <c r="H133" s="123" t="s">
        <v>931</v>
      </c>
    </row>
    <row r="134" spans="1:8" s="24" customFormat="1" ht="35.1" customHeight="1" x14ac:dyDescent="0.25">
      <c r="A134" s="127">
        <v>125</v>
      </c>
      <c r="B134" s="133" t="s">
        <v>1442</v>
      </c>
      <c r="C134" s="134" t="s">
        <v>1566</v>
      </c>
      <c r="D134" s="134" t="s">
        <v>914</v>
      </c>
      <c r="E134" s="135">
        <v>6500</v>
      </c>
      <c r="F134" s="130" t="s">
        <v>910</v>
      </c>
      <c r="G134" s="130"/>
      <c r="H134" s="123" t="s">
        <v>931</v>
      </c>
    </row>
    <row r="135" spans="1:8" s="24" customFormat="1" ht="35.1" customHeight="1" x14ac:dyDescent="0.25">
      <c r="A135" s="127">
        <v>126</v>
      </c>
      <c r="B135" s="133" t="s">
        <v>1442</v>
      </c>
      <c r="C135" s="134" t="s">
        <v>1567</v>
      </c>
      <c r="D135" s="134" t="s">
        <v>1446</v>
      </c>
      <c r="E135" s="135">
        <v>10000</v>
      </c>
      <c r="F135" s="130" t="s">
        <v>910</v>
      </c>
      <c r="G135" s="130"/>
      <c r="H135" s="123" t="s">
        <v>931</v>
      </c>
    </row>
    <row r="136" spans="1:8" s="24" customFormat="1" ht="35.1" customHeight="1" x14ac:dyDescent="0.25">
      <c r="A136" s="127">
        <v>127</v>
      </c>
      <c r="B136" s="133" t="s">
        <v>1442</v>
      </c>
      <c r="C136" s="134" t="s">
        <v>1568</v>
      </c>
      <c r="D136" s="134" t="s">
        <v>914</v>
      </c>
      <c r="E136" s="135">
        <v>6500</v>
      </c>
      <c r="F136" s="130" t="s">
        <v>910</v>
      </c>
      <c r="G136" s="130"/>
      <c r="H136" s="123" t="s">
        <v>931</v>
      </c>
    </row>
    <row r="137" spans="1:8" s="24" customFormat="1" ht="35.1" customHeight="1" x14ac:dyDescent="0.25">
      <c r="A137" s="127">
        <v>128</v>
      </c>
      <c r="B137" s="133" t="s">
        <v>1442</v>
      </c>
      <c r="C137" s="134" t="s">
        <v>1569</v>
      </c>
      <c r="D137" s="134" t="s">
        <v>914</v>
      </c>
      <c r="E137" s="135">
        <v>6500</v>
      </c>
      <c r="F137" s="130" t="s">
        <v>910</v>
      </c>
      <c r="G137" s="130"/>
      <c r="H137" s="123" t="s">
        <v>931</v>
      </c>
    </row>
    <row r="138" spans="1:8" s="24" customFormat="1" ht="35.1" customHeight="1" x14ac:dyDescent="0.25">
      <c r="A138" s="127">
        <v>129</v>
      </c>
      <c r="B138" s="133" t="s">
        <v>1442</v>
      </c>
      <c r="C138" s="134" t="s">
        <v>1570</v>
      </c>
      <c r="D138" s="134" t="s">
        <v>914</v>
      </c>
      <c r="E138" s="135">
        <v>8000</v>
      </c>
      <c r="F138" s="130" t="s">
        <v>910</v>
      </c>
      <c r="G138" s="130"/>
      <c r="H138" s="123" t="s">
        <v>931</v>
      </c>
    </row>
    <row r="139" spans="1:8" s="24" customFormat="1" ht="35.1" customHeight="1" x14ac:dyDescent="0.25">
      <c r="A139" s="127">
        <v>130</v>
      </c>
      <c r="B139" s="133" t="s">
        <v>1442</v>
      </c>
      <c r="C139" s="134" t="s">
        <v>1571</v>
      </c>
      <c r="D139" s="134" t="s">
        <v>914</v>
      </c>
      <c r="E139" s="135">
        <v>6500</v>
      </c>
      <c r="F139" s="130" t="s">
        <v>910</v>
      </c>
      <c r="G139" s="130"/>
      <c r="H139" s="123" t="s">
        <v>931</v>
      </c>
    </row>
    <row r="140" spans="1:8" s="24" customFormat="1" ht="35.1" customHeight="1" x14ac:dyDescent="0.25">
      <c r="A140" s="127">
        <v>131</v>
      </c>
      <c r="B140" s="133" t="s">
        <v>1442</v>
      </c>
      <c r="C140" s="134" t="s">
        <v>1572</v>
      </c>
      <c r="D140" s="134" t="s">
        <v>914</v>
      </c>
      <c r="E140" s="135">
        <v>9000</v>
      </c>
      <c r="F140" s="130" t="s">
        <v>910</v>
      </c>
      <c r="G140" s="130"/>
      <c r="H140" s="123" t="s">
        <v>931</v>
      </c>
    </row>
    <row r="141" spans="1:8" s="24" customFormat="1" ht="35.1" customHeight="1" x14ac:dyDescent="0.25">
      <c r="A141" s="127">
        <v>132</v>
      </c>
      <c r="B141" s="133" t="s">
        <v>1442</v>
      </c>
      <c r="C141" s="134" t="s">
        <v>1573</v>
      </c>
      <c r="D141" s="134" t="s">
        <v>1446</v>
      </c>
      <c r="E141" s="135">
        <v>10000</v>
      </c>
      <c r="F141" s="130" t="s">
        <v>910</v>
      </c>
      <c r="G141" s="130"/>
      <c r="H141" s="123" t="s">
        <v>931</v>
      </c>
    </row>
    <row r="142" spans="1:8" s="24" customFormat="1" ht="35.1" customHeight="1" x14ac:dyDescent="0.25">
      <c r="A142" s="127">
        <v>133</v>
      </c>
      <c r="B142" s="133" t="s">
        <v>1442</v>
      </c>
      <c r="C142" s="134" t="s">
        <v>1574</v>
      </c>
      <c r="D142" s="134" t="s">
        <v>914</v>
      </c>
      <c r="E142" s="135">
        <v>6500</v>
      </c>
      <c r="F142" s="130" t="s">
        <v>910</v>
      </c>
      <c r="G142" s="130"/>
      <c r="H142" s="123" t="s">
        <v>931</v>
      </c>
    </row>
    <row r="143" spans="1:8" s="24" customFormat="1" ht="35.1" customHeight="1" x14ac:dyDescent="0.25">
      <c r="A143" s="127">
        <v>134</v>
      </c>
      <c r="B143" s="133" t="s">
        <v>1442</v>
      </c>
      <c r="C143" s="134" t="s">
        <v>917</v>
      </c>
      <c r="D143" s="134" t="s">
        <v>914</v>
      </c>
      <c r="E143" s="135">
        <v>8000</v>
      </c>
      <c r="F143" s="130" t="s">
        <v>901</v>
      </c>
      <c r="G143" s="130"/>
      <c r="H143" s="123" t="s">
        <v>931</v>
      </c>
    </row>
    <row r="144" spans="1:8" s="24" customFormat="1" ht="35.1" customHeight="1" x14ac:dyDescent="0.25">
      <c r="A144" s="127">
        <v>135</v>
      </c>
      <c r="B144" s="133" t="s">
        <v>1442</v>
      </c>
      <c r="C144" s="134" t="s">
        <v>1575</v>
      </c>
      <c r="D144" s="134" t="s">
        <v>1446</v>
      </c>
      <c r="E144" s="135">
        <v>10000</v>
      </c>
      <c r="F144" s="130" t="s">
        <v>910</v>
      </c>
      <c r="G144" s="130"/>
      <c r="H144" s="123" t="s">
        <v>931</v>
      </c>
    </row>
    <row r="145" spans="1:8" s="24" customFormat="1" ht="35.1" customHeight="1" x14ac:dyDescent="0.25">
      <c r="A145" s="127">
        <v>136</v>
      </c>
      <c r="B145" s="133" t="s">
        <v>1442</v>
      </c>
      <c r="C145" s="134" t="s">
        <v>1576</v>
      </c>
      <c r="D145" s="134" t="s">
        <v>914</v>
      </c>
      <c r="E145" s="135">
        <v>7000</v>
      </c>
      <c r="F145" s="130" t="s">
        <v>910</v>
      </c>
      <c r="G145" s="130"/>
      <c r="H145" s="123" t="s">
        <v>931</v>
      </c>
    </row>
    <row r="146" spans="1:8" s="24" customFormat="1" ht="35.1" customHeight="1" x14ac:dyDescent="0.25">
      <c r="A146" s="127">
        <v>137</v>
      </c>
      <c r="B146" s="133" t="s">
        <v>1442</v>
      </c>
      <c r="C146" s="134" t="s">
        <v>1577</v>
      </c>
      <c r="D146" s="134" t="s">
        <v>914</v>
      </c>
      <c r="E146" s="135">
        <v>8000</v>
      </c>
      <c r="F146" s="130" t="s">
        <v>910</v>
      </c>
      <c r="G146" s="130"/>
      <c r="H146" s="123" t="s">
        <v>931</v>
      </c>
    </row>
    <row r="147" spans="1:8" s="24" customFormat="1" ht="35.1" customHeight="1" x14ac:dyDescent="0.25">
      <c r="A147" s="127">
        <v>138</v>
      </c>
      <c r="B147" s="133" t="s">
        <v>1442</v>
      </c>
      <c r="C147" s="134" t="s">
        <v>1578</v>
      </c>
      <c r="D147" s="134" t="s">
        <v>914</v>
      </c>
      <c r="E147" s="135">
        <v>7000</v>
      </c>
      <c r="F147" s="130" t="s">
        <v>910</v>
      </c>
      <c r="G147" s="130"/>
      <c r="H147" s="123" t="s">
        <v>931</v>
      </c>
    </row>
    <row r="148" spans="1:8" s="24" customFormat="1" ht="35.1" customHeight="1" x14ac:dyDescent="0.25">
      <c r="A148" s="127">
        <v>139</v>
      </c>
      <c r="B148" s="133" t="s">
        <v>1442</v>
      </c>
      <c r="C148" s="134" t="s">
        <v>1579</v>
      </c>
      <c r="D148" s="134" t="s">
        <v>1446</v>
      </c>
      <c r="E148" s="135">
        <v>9000</v>
      </c>
      <c r="F148" s="130" t="s">
        <v>910</v>
      </c>
      <c r="G148" s="130"/>
      <c r="H148" s="123" t="s">
        <v>931</v>
      </c>
    </row>
    <row r="149" spans="1:8" s="24" customFormat="1" ht="35.1" customHeight="1" x14ac:dyDescent="0.25">
      <c r="A149" s="127">
        <v>140</v>
      </c>
      <c r="B149" s="133" t="s">
        <v>1442</v>
      </c>
      <c r="C149" s="134" t="s">
        <v>1580</v>
      </c>
      <c r="D149" s="134" t="s">
        <v>914</v>
      </c>
      <c r="E149" s="135">
        <v>10000</v>
      </c>
      <c r="F149" s="130" t="s">
        <v>910</v>
      </c>
      <c r="G149" s="130"/>
      <c r="H149" s="123" t="s">
        <v>931</v>
      </c>
    </row>
    <row r="150" spans="1:8" s="24" customFormat="1" ht="35.1" customHeight="1" x14ac:dyDescent="0.25">
      <c r="A150" s="127">
        <v>141</v>
      </c>
      <c r="B150" s="133" t="s">
        <v>1442</v>
      </c>
      <c r="C150" s="134" t="s">
        <v>1581</v>
      </c>
      <c r="D150" s="134" t="s">
        <v>1446</v>
      </c>
      <c r="E150" s="135">
        <v>10000</v>
      </c>
      <c r="F150" s="130" t="s">
        <v>910</v>
      </c>
      <c r="G150" s="130"/>
      <c r="H150" s="123" t="s">
        <v>931</v>
      </c>
    </row>
    <row r="151" spans="1:8" s="24" customFormat="1" ht="35.1" customHeight="1" x14ac:dyDescent="0.25">
      <c r="A151" s="127">
        <v>142</v>
      </c>
      <c r="B151" s="133" t="s">
        <v>1442</v>
      </c>
      <c r="C151" s="134" t="s">
        <v>1582</v>
      </c>
      <c r="D151" s="134" t="s">
        <v>914</v>
      </c>
      <c r="E151" s="135">
        <v>7000</v>
      </c>
      <c r="F151" s="130" t="s">
        <v>910</v>
      </c>
      <c r="G151" s="130"/>
      <c r="H151" s="123" t="s">
        <v>931</v>
      </c>
    </row>
    <row r="152" spans="1:8" s="24" customFormat="1" ht="35.1" customHeight="1" x14ac:dyDescent="0.25">
      <c r="A152" s="127">
        <v>143</v>
      </c>
      <c r="B152" s="133" t="s">
        <v>1442</v>
      </c>
      <c r="C152" s="134" t="s">
        <v>1583</v>
      </c>
      <c r="D152" s="134" t="s">
        <v>1446</v>
      </c>
      <c r="E152" s="135">
        <v>9000</v>
      </c>
      <c r="F152" s="130" t="s">
        <v>910</v>
      </c>
      <c r="G152" s="130"/>
      <c r="H152" s="123" t="s">
        <v>931</v>
      </c>
    </row>
    <row r="153" spans="1:8" s="24" customFormat="1" ht="35.1" customHeight="1" x14ac:dyDescent="0.25">
      <c r="A153" s="127">
        <v>144</v>
      </c>
      <c r="B153" s="133" t="s">
        <v>1442</v>
      </c>
      <c r="C153" s="134" t="s">
        <v>1584</v>
      </c>
      <c r="D153" s="134" t="s">
        <v>914</v>
      </c>
      <c r="E153" s="135">
        <v>7000</v>
      </c>
      <c r="F153" s="130" t="s">
        <v>910</v>
      </c>
      <c r="G153" s="130"/>
      <c r="H153" s="123" t="s">
        <v>931</v>
      </c>
    </row>
    <row r="154" spans="1:8" s="24" customFormat="1" ht="35.1" customHeight="1" x14ac:dyDescent="0.25">
      <c r="A154" s="127">
        <v>145</v>
      </c>
      <c r="B154" s="133" t="s">
        <v>1442</v>
      </c>
      <c r="C154" s="134" t="s">
        <v>1585</v>
      </c>
      <c r="D154" s="134" t="s">
        <v>914</v>
      </c>
      <c r="E154" s="135">
        <v>7000</v>
      </c>
      <c r="F154" s="130" t="s">
        <v>910</v>
      </c>
      <c r="G154" s="130"/>
      <c r="H154" s="123" t="s">
        <v>931</v>
      </c>
    </row>
    <row r="155" spans="1:8" s="24" customFormat="1" ht="35.1" customHeight="1" x14ac:dyDescent="0.25">
      <c r="A155" s="127">
        <v>146</v>
      </c>
      <c r="B155" s="133" t="s">
        <v>1442</v>
      </c>
      <c r="C155" s="134" t="s">
        <v>1586</v>
      </c>
      <c r="D155" s="134" t="s">
        <v>914</v>
      </c>
      <c r="E155" s="135">
        <v>6500</v>
      </c>
      <c r="F155" s="130" t="s">
        <v>910</v>
      </c>
      <c r="G155" s="130"/>
      <c r="H155" s="123" t="s">
        <v>931</v>
      </c>
    </row>
    <row r="156" spans="1:8" s="24" customFormat="1" ht="35.1" customHeight="1" x14ac:dyDescent="0.25">
      <c r="A156" s="127">
        <v>147</v>
      </c>
      <c r="B156" s="133" t="s">
        <v>1442</v>
      </c>
      <c r="C156" s="134" t="s">
        <v>1587</v>
      </c>
      <c r="D156" s="134" t="s">
        <v>1446</v>
      </c>
      <c r="E156" s="135">
        <v>9000</v>
      </c>
      <c r="F156" s="130" t="s">
        <v>910</v>
      </c>
      <c r="G156" s="130"/>
      <c r="H156" s="123" t="s">
        <v>931</v>
      </c>
    </row>
    <row r="157" spans="1:8" s="24" customFormat="1" ht="35.1" customHeight="1" x14ac:dyDescent="0.25">
      <c r="A157" s="127">
        <v>148</v>
      </c>
      <c r="B157" s="133" t="s">
        <v>1442</v>
      </c>
      <c r="C157" s="134" t="s">
        <v>1588</v>
      </c>
      <c r="D157" s="134" t="s">
        <v>1446</v>
      </c>
      <c r="E157" s="135">
        <v>10000</v>
      </c>
      <c r="F157" s="130" t="s">
        <v>910</v>
      </c>
      <c r="G157" s="130"/>
      <c r="H157" s="123" t="s">
        <v>931</v>
      </c>
    </row>
    <row r="158" spans="1:8" s="24" customFormat="1" ht="35.1" customHeight="1" x14ac:dyDescent="0.25">
      <c r="A158" s="127">
        <v>149</v>
      </c>
      <c r="B158" s="133" t="s">
        <v>1442</v>
      </c>
      <c r="C158" s="134" t="s">
        <v>1589</v>
      </c>
      <c r="D158" s="134" t="s">
        <v>914</v>
      </c>
      <c r="E158" s="135">
        <v>6500</v>
      </c>
      <c r="F158" s="130" t="s">
        <v>910</v>
      </c>
      <c r="G158" s="130"/>
      <c r="H158" s="123" t="s">
        <v>931</v>
      </c>
    </row>
    <row r="159" spans="1:8" s="24" customFormat="1" ht="35.1" customHeight="1" x14ac:dyDescent="0.25">
      <c r="A159" s="127">
        <v>150</v>
      </c>
      <c r="B159" s="133" t="s">
        <v>1442</v>
      </c>
      <c r="C159" s="134" t="s">
        <v>1590</v>
      </c>
      <c r="D159" s="134" t="s">
        <v>914</v>
      </c>
      <c r="E159" s="135">
        <v>7000</v>
      </c>
      <c r="F159" s="130" t="s">
        <v>910</v>
      </c>
      <c r="G159" s="130"/>
      <c r="H159" s="123" t="s">
        <v>931</v>
      </c>
    </row>
    <row r="160" spans="1:8" s="24" customFormat="1" ht="35.1" customHeight="1" x14ac:dyDescent="0.25">
      <c r="A160" s="127">
        <v>151</v>
      </c>
      <c r="B160" s="133" t="s">
        <v>1442</v>
      </c>
      <c r="C160" s="134" t="s">
        <v>1591</v>
      </c>
      <c r="D160" s="134" t="s">
        <v>914</v>
      </c>
      <c r="E160" s="135">
        <v>6500</v>
      </c>
      <c r="F160" s="130" t="s">
        <v>910</v>
      </c>
      <c r="G160" s="130"/>
      <c r="H160" s="123" t="s">
        <v>931</v>
      </c>
    </row>
    <row r="161" spans="1:8" s="24" customFormat="1" ht="35.1" customHeight="1" x14ac:dyDescent="0.25">
      <c r="A161" s="127">
        <v>152</v>
      </c>
      <c r="B161" s="133" t="s">
        <v>1442</v>
      </c>
      <c r="C161" s="134" t="s">
        <v>1592</v>
      </c>
      <c r="D161" s="134" t="s">
        <v>914</v>
      </c>
      <c r="E161" s="135">
        <v>6500</v>
      </c>
      <c r="F161" s="130" t="s">
        <v>910</v>
      </c>
      <c r="G161" s="130"/>
      <c r="H161" s="123" t="s">
        <v>931</v>
      </c>
    </row>
    <row r="162" spans="1:8" s="24" customFormat="1" ht="35.1" customHeight="1" x14ac:dyDescent="0.25">
      <c r="A162" s="127">
        <v>153</v>
      </c>
      <c r="B162" s="133" t="s">
        <v>1442</v>
      </c>
      <c r="C162" s="134" t="s">
        <v>1593</v>
      </c>
      <c r="D162" s="134" t="s">
        <v>1446</v>
      </c>
      <c r="E162" s="135">
        <v>10000</v>
      </c>
      <c r="F162" s="130" t="s">
        <v>910</v>
      </c>
      <c r="G162" s="130"/>
      <c r="H162" s="123" t="s">
        <v>931</v>
      </c>
    </row>
    <row r="163" spans="1:8" s="24" customFormat="1" ht="35.1" customHeight="1" x14ac:dyDescent="0.25">
      <c r="A163" s="127">
        <v>154</v>
      </c>
      <c r="B163" s="133" t="s">
        <v>1442</v>
      </c>
      <c r="C163" s="134" t="s">
        <v>1594</v>
      </c>
      <c r="D163" s="134" t="s">
        <v>1446</v>
      </c>
      <c r="E163" s="135">
        <v>10000</v>
      </c>
      <c r="F163" s="130" t="s">
        <v>910</v>
      </c>
      <c r="G163" s="130"/>
      <c r="H163" s="123" t="s">
        <v>931</v>
      </c>
    </row>
    <row r="164" spans="1:8" s="24" customFormat="1" ht="35.1" customHeight="1" x14ac:dyDescent="0.25">
      <c r="A164" s="127">
        <v>155</v>
      </c>
      <c r="B164" s="133" t="s">
        <v>1442</v>
      </c>
      <c r="C164" s="134" t="s">
        <v>1595</v>
      </c>
      <c r="D164" s="134" t="s">
        <v>914</v>
      </c>
      <c r="E164" s="135">
        <v>8000</v>
      </c>
      <c r="F164" s="130" t="s">
        <v>910</v>
      </c>
      <c r="G164" s="130"/>
      <c r="H164" s="123" t="s">
        <v>931</v>
      </c>
    </row>
    <row r="165" spans="1:8" s="24" customFormat="1" ht="35.1" customHeight="1" x14ac:dyDescent="0.25">
      <c r="A165" s="127">
        <v>156</v>
      </c>
      <c r="B165" s="133" t="s">
        <v>1442</v>
      </c>
      <c r="C165" s="134" t="s">
        <v>1596</v>
      </c>
      <c r="D165" s="134" t="s">
        <v>914</v>
      </c>
      <c r="E165" s="135">
        <v>7000</v>
      </c>
      <c r="F165" s="130" t="s">
        <v>910</v>
      </c>
      <c r="G165" s="130"/>
      <c r="H165" s="123" t="s">
        <v>931</v>
      </c>
    </row>
    <row r="166" spans="1:8" s="24" customFormat="1" ht="35.1" customHeight="1" x14ac:dyDescent="0.25">
      <c r="A166" s="127">
        <v>157</v>
      </c>
      <c r="B166" s="133" t="s">
        <v>1442</v>
      </c>
      <c r="C166" s="134" t="s">
        <v>1597</v>
      </c>
      <c r="D166" s="134" t="s">
        <v>914</v>
      </c>
      <c r="E166" s="135">
        <v>7000</v>
      </c>
      <c r="F166" s="130" t="s">
        <v>910</v>
      </c>
      <c r="G166" s="130"/>
      <c r="H166" s="123" t="s">
        <v>931</v>
      </c>
    </row>
    <row r="167" spans="1:8" s="24" customFormat="1" ht="35.1" customHeight="1" x14ac:dyDescent="0.25">
      <c r="A167" s="127">
        <v>158</v>
      </c>
      <c r="B167" s="133" t="s">
        <v>1442</v>
      </c>
      <c r="C167" s="134" t="s">
        <v>1598</v>
      </c>
      <c r="D167" s="134" t="s">
        <v>914</v>
      </c>
      <c r="E167" s="135">
        <v>6500</v>
      </c>
      <c r="F167" s="130" t="s">
        <v>910</v>
      </c>
      <c r="G167" s="130"/>
      <c r="H167" s="123" t="s">
        <v>931</v>
      </c>
    </row>
    <row r="168" spans="1:8" s="24" customFormat="1" ht="35.1" customHeight="1" x14ac:dyDescent="0.25">
      <c r="A168" s="127">
        <v>159</v>
      </c>
      <c r="B168" s="133" t="s">
        <v>1442</v>
      </c>
      <c r="C168" s="134" t="s">
        <v>1599</v>
      </c>
      <c r="D168" s="134" t="s">
        <v>914</v>
      </c>
      <c r="E168" s="135">
        <v>6500</v>
      </c>
      <c r="F168" s="130" t="s">
        <v>910</v>
      </c>
      <c r="G168" s="130"/>
      <c r="H168" s="123" t="s">
        <v>931</v>
      </c>
    </row>
    <row r="169" spans="1:8" s="24" customFormat="1" ht="35.1" customHeight="1" x14ac:dyDescent="0.25">
      <c r="A169" s="127">
        <v>160</v>
      </c>
      <c r="B169" s="133" t="s">
        <v>1442</v>
      </c>
      <c r="C169" s="134" t="s">
        <v>1600</v>
      </c>
      <c r="D169" s="134" t="s">
        <v>1446</v>
      </c>
      <c r="E169" s="135">
        <v>11000</v>
      </c>
      <c r="F169" s="130" t="s">
        <v>910</v>
      </c>
      <c r="G169" s="130"/>
      <c r="H169" s="123" t="s">
        <v>931</v>
      </c>
    </row>
    <row r="170" spans="1:8" s="24" customFormat="1" ht="35.1" customHeight="1" x14ac:dyDescent="0.25">
      <c r="A170" s="127">
        <v>161</v>
      </c>
      <c r="B170" s="133" t="s">
        <v>1442</v>
      </c>
      <c r="C170" s="134" t="s">
        <v>1601</v>
      </c>
      <c r="D170" s="134" t="s">
        <v>1446</v>
      </c>
      <c r="E170" s="135">
        <v>12000</v>
      </c>
      <c r="F170" s="130" t="s">
        <v>910</v>
      </c>
      <c r="G170" s="130"/>
      <c r="H170" s="123" t="s">
        <v>931</v>
      </c>
    </row>
    <row r="171" spans="1:8" s="24" customFormat="1" ht="35.1" customHeight="1" x14ac:dyDescent="0.25">
      <c r="A171" s="127">
        <v>162</v>
      </c>
      <c r="B171" s="133" t="s">
        <v>1442</v>
      </c>
      <c r="C171" s="134" t="s">
        <v>1602</v>
      </c>
      <c r="D171" s="134" t="s">
        <v>1446</v>
      </c>
      <c r="E171" s="135">
        <v>10000</v>
      </c>
      <c r="F171" s="130" t="s">
        <v>910</v>
      </c>
      <c r="G171" s="130"/>
      <c r="H171" s="123" t="s">
        <v>931</v>
      </c>
    </row>
    <row r="172" spans="1:8" s="24" customFormat="1" ht="35.1" customHeight="1" x14ac:dyDescent="0.25">
      <c r="A172" s="127">
        <v>163</v>
      </c>
      <c r="B172" s="133" t="s">
        <v>1442</v>
      </c>
      <c r="C172" s="134" t="s">
        <v>1603</v>
      </c>
      <c r="D172" s="134" t="s">
        <v>1446</v>
      </c>
      <c r="E172" s="135">
        <v>10000</v>
      </c>
      <c r="F172" s="130" t="s">
        <v>910</v>
      </c>
      <c r="G172" s="130"/>
      <c r="H172" s="123" t="s">
        <v>931</v>
      </c>
    </row>
    <row r="173" spans="1:8" s="24" customFormat="1" ht="35.1" customHeight="1" x14ac:dyDescent="0.25">
      <c r="A173" s="127">
        <v>164</v>
      </c>
      <c r="B173" s="133" t="s">
        <v>1442</v>
      </c>
      <c r="C173" s="134" t="s">
        <v>1604</v>
      </c>
      <c r="D173" s="134" t="s">
        <v>1446</v>
      </c>
      <c r="E173" s="135">
        <v>10000</v>
      </c>
      <c r="F173" s="130" t="s">
        <v>910</v>
      </c>
      <c r="G173" s="130"/>
      <c r="H173" s="123" t="s">
        <v>931</v>
      </c>
    </row>
    <row r="174" spans="1:8" s="24" customFormat="1" ht="35.1" customHeight="1" x14ac:dyDescent="0.25">
      <c r="A174" s="127">
        <v>165</v>
      </c>
      <c r="B174" s="133" t="s">
        <v>1442</v>
      </c>
      <c r="C174" s="134" t="s">
        <v>1605</v>
      </c>
      <c r="D174" s="134" t="s">
        <v>1446</v>
      </c>
      <c r="E174" s="135">
        <v>10000</v>
      </c>
      <c r="F174" s="130" t="s">
        <v>910</v>
      </c>
      <c r="G174" s="130"/>
      <c r="H174" s="123" t="s">
        <v>931</v>
      </c>
    </row>
    <row r="175" spans="1:8" s="24" customFormat="1" ht="35.1" customHeight="1" x14ac:dyDescent="0.25">
      <c r="A175" s="127">
        <v>166</v>
      </c>
      <c r="B175" s="133" t="s">
        <v>1442</v>
      </c>
      <c r="C175" s="134" t="s">
        <v>1606</v>
      </c>
      <c r="D175" s="134" t="s">
        <v>1446</v>
      </c>
      <c r="E175" s="135">
        <v>10000</v>
      </c>
      <c r="F175" s="130" t="s">
        <v>910</v>
      </c>
      <c r="G175" s="130"/>
      <c r="H175" s="123" t="s">
        <v>931</v>
      </c>
    </row>
    <row r="176" spans="1:8" s="24" customFormat="1" ht="35.1" customHeight="1" x14ac:dyDescent="0.25">
      <c r="A176" s="127">
        <v>167</v>
      </c>
      <c r="B176" s="133" t="s">
        <v>1442</v>
      </c>
      <c r="C176" s="134" t="s">
        <v>1607</v>
      </c>
      <c r="D176" s="134" t="s">
        <v>914</v>
      </c>
      <c r="E176" s="135">
        <v>7000</v>
      </c>
      <c r="F176" s="130" t="s">
        <v>910</v>
      </c>
      <c r="G176" s="130"/>
      <c r="H176" s="123" t="s">
        <v>931</v>
      </c>
    </row>
    <row r="177" spans="1:8" s="24" customFormat="1" ht="35.1" customHeight="1" x14ac:dyDescent="0.25">
      <c r="A177" s="127">
        <v>168</v>
      </c>
      <c r="B177" s="133" t="s">
        <v>1442</v>
      </c>
      <c r="C177" s="134" t="s">
        <v>1608</v>
      </c>
      <c r="D177" s="134" t="s">
        <v>914</v>
      </c>
      <c r="E177" s="135">
        <v>6500</v>
      </c>
      <c r="F177" s="130" t="s">
        <v>910</v>
      </c>
      <c r="G177" s="130"/>
      <c r="H177" s="123" t="s">
        <v>931</v>
      </c>
    </row>
    <row r="178" spans="1:8" s="24" customFormat="1" ht="35.1" customHeight="1" x14ac:dyDescent="0.25">
      <c r="A178" s="127">
        <v>169</v>
      </c>
      <c r="B178" s="133" t="s">
        <v>1442</v>
      </c>
      <c r="C178" s="134" t="s">
        <v>1609</v>
      </c>
      <c r="D178" s="134" t="s">
        <v>1446</v>
      </c>
      <c r="E178" s="135">
        <v>9000</v>
      </c>
      <c r="F178" s="130" t="s">
        <v>910</v>
      </c>
      <c r="G178" s="130"/>
      <c r="H178" s="123" t="s">
        <v>931</v>
      </c>
    </row>
    <row r="179" spans="1:8" s="24" customFormat="1" ht="35.1" customHeight="1" x14ac:dyDescent="0.25">
      <c r="A179" s="127">
        <v>170</v>
      </c>
      <c r="B179" s="133" t="s">
        <v>1442</v>
      </c>
      <c r="C179" s="134" t="s">
        <v>1610</v>
      </c>
      <c r="D179" s="134" t="s">
        <v>914</v>
      </c>
      <c r="E179" s="135">
        <v>8000</v>
      </c>
      <c r="F179" s="130" t="s">
        <v>910</v>
      </c>
      <c r="G179" s="130"/>
      <c r="H179" s="123" t="s">
        <v>931</v>
      </c>
    </row>
    <row r="180" spans="1:8" s="24" customFormat="1" ht="35.1" customHeight="1" x14ac:dyDescent="0.25">
      <c r="A180" s="127">
        <v>171</v>
      </c>
      <c r="B180" s="133" t="s">
        <v>1442</v>
      </c>
      <c r="C180" s="134" t="s">
        <v>1611</v>
      </c>
      <c r="D180" s="134" t="s">
        <v>914</v>
      </c>
      <c r="E180" s="135">
        <v>6500</v>
      </c>
      <c r="F180" s="130" t="s">
        <v>910</v>
      </c>
      <c r="G180" s="130"/>
      <c r="H180" s="123" t="s">
        <v>931</v>
      </c>
    </row>
    <row r="181" spans="1:8" s="24" customFormat="1" ht="35.1" customHeight="1" x14ac:dyDescent="0.25">
      <c r="A181" s="127">
        <v>172</v>
      </c>
      <c r="B181" s="133" t="s">
        <v>1442</v>
      </c>
      <c r="C181" s="134" t="s">
        <v>1612</v>
      </c>
      <c r="D181" s="134" t="s">
        <v>914</v>
      </c>
      <c r="E181" s="135">
        <v>8000</v>
      </c>
      <c r="F181" s="130" t="s">
        <v>910</v>
      </c>
      <c r="G181" s="130"/>
      <c r="H181" s="123" t="s">
        <v>931</v>
      </c>
    </row>
    <row r="182" spans="1:8" s="24" customFormat="1" ht="35.1" customHeight="1" x14ac:dyDescent="0.25">
      <c r="A182" s="127">
        <v>173</v>
      </c>
      <c r="B182" s="133" t="s">
        <v>1442</v>
      </c>
      <c r="C182" s="134" t="s">
        <v>1613</v>
      </c>
      <c r="D182" s="134" t="s">
        <v>914</v>
      </c>
      <c r="E182" s="135">
        <v>6500</v>
      </c>
      <c r="F182" s="130" t="s">
        <v>910</v>
      </c>
      <c r="G182" s="130"/>
      <c r="H182" s="123" t="s">
        <v>931</v>
      </c>
    </row>
    <row r="183" spans="1:8" s="24" customFormat="1" ht="35.1" customHeight="1" x14ac:dyDescent="0.25">
      <c r="A183" s="127">
        <v>174</v>
      </c>
      <c r="B183" s="133" t="s">
        <v>1442</v>
      </c>
      <c r="C183" s="134" t="s">
        <v>1614</v>
      </c>
      <c r="D183" s="134" t="s">
        <v>914</v>
      </c>
      <c r="E183" s="135">
        <v>6000</v>
      </c>
      <c r="F183" s="130" t="s">
        <v>910</v>
      </c>
      <c r="G183" s="130"/>
      <c r="H183" s="123" t="s">
        <v>931</v>
      </c>
    </row>
    <row r="184" spans="1:8" s="24" customFormat="1" ht="35.1" customHeight="1" x14ac:dyDescent="0.25">
      <c r="A184" s="127">
        <v>175</v>
      </c>
      <c r="B184" s="133" t="s">
        <v>1442</v>
      </c>
      <c r="C184" s="134" t="s">
        <v>1615</v>
      </c>
      <c r="D184" s="134" t="s">
        <v>1446</v>
      </c>
      <c r="E184" s="135">
        <v>10000</v>
      </c>
      <c r="F184" s="130" t="s">
        <v>910</v>
      </c>
      <c r="G184" s="130"/>
      <c r="H184" s="123" t="s">
        <v>931</v>
      </c>
    </row>
    <row r="185" spans="1:8" s="24" customFormat="1" ht="35.1" customHeight="1" x14ac:dyDescent="0.25">
      <c r="A185" s="127">
        <v>176</v>
      </c>
      <c r="B185" s="133" t="s">
        <v>1442</v>
      </c>
      <c r="C185" s="134" t="s">
        <v>1616</v>
      </c>
      <c r="D185" s="134" t="s">
        <v>914</v>
      </c>
      <c r="E185" s="135">
        <v>7000</v>
      </c>
      <c r="F185" s="130" t="s">
        <v>910</v>
      </c>
      <c r="G185" s="130"/>
      <c r="H185" s="123" t="s">
        <v>931</v>
      </c>
    </row>
    <row r="186" spans="1:8" s="24" customFormat="1" ht="35.1" customHeight="1" x14ac:dyDescent="0.25">
      <c r="A186" s="127">
        <v>177</v>
      </c>
      <c r="B186" s="133" t="s">
        <v>1442</v>
      </c>
      <c r="C186" s="134" t="s">
        <v>1617</v>
      </c>
      <c r="D186" s="134" t="s">
        <v>914</v>
      </c>
      <c r="E186" s="135">
        <v>6500</v>
      </c>
      <c r="F186" s="130" t="s">
        <v>910</v>
      </c>
      <c r="G186" s="130"/>
      <c r="H186" s="123" t="s">
        <v>931</v>
      </c>
    </row>
    <row r="187" spans="1:8" s="24" customFormat="1" ht="35.1" customHeight="1" x14ac:dyDescent="0.25">
      <c r="A187" s="127">
        <v>178</v>
      </c>
      <c r="B187" s="133" t="s">
        <v>1442</v>
      </c>
      <c r="C187" s="134" t="s">
        <v>1618</v>
      </c>
      <c r="D187" s="134" t="s">
        <v>914</v>
      </c>
      <c r="E187" s="135">
        <v>8000</v>
      </c>
      <c r="F187" s="130" t="s">
        <v>910</v>
      </c>
      <c r="G187" s="130"/>
      <c r="H187" s="123" t="s">
        <v>931</v>
      </c>
    </row>
    <row r="188" spans="1:8" s="24" customFormat="1" ht="35.1" customHeight="1" x14ac:dyDescent="0.25">
      <c r="A188" s="127">
        <v>179</v>
      </c>
      <c r="B188" s="133" t="s">
        <v>1442</v>
      </c>
      <c r="C188" s="134" t="s">
        <v>1619</v>
      </c>
      <c r="D188" s="134" t="s">
        <v>1446</v>
      </c>
      <c r="E188" s="135">
        <v>10000</v>
      </c>
      <c r="F188" s="130" t="s">
        <v>910</v>
      </c>
      <c r="G188" s="130"/>
      <c r="H188" s="123" t="s">
        <v>931</v>
      </c>
    </row>
    <row r="189" spans="1:8" s="24" customFormat="1" ht="35.1" customHeight="1" x14ac:dyDescent="0.25">
      <c r="A189" s="127">
        <v>180</v>
      </c>
      <c r="B189" s="133" t="s">
        <v>1442</v>
      </c>
      <c r="C189" s="134" t="s">
        <v>1620</v>
      </c>
      <c r="D189" s="134" t="s">
        <v>1446</v>
      </c>
      <c r="E189" s="135">
        <v>10000</v>
      </c>
      <c r="F189" s="130" t="s">
        <v>910</v>
      </c>
      <c r="G189" s="130"/>
      <c r="H189" s="123" t="s">
        <v>931</v>
      </c>
    </row>
    <row r="190" spans="1:8" s="24" customFormat="1" ht="35.1" customHeight="1" x14ac:dyDescent="0.25">
      <c r="A190" s="127">
        <v>181</v>
      </c>
      <c r="B190" s="133" t="s">
        <v>1442</v>
      </c>
      <c r="C190" s="134" t="s">
        <v>1621</v>
      </c>
      <c r="D190" s="134" t="s">
        <v>914</v>
      </c>
      <c r="E190" s="135">
        <v>6500</v>
      </c>
      <c r="F190" s="130" t="s">
        <v>910</v>
      </c>
      <c r="G190" s="130"/>
      <c r="H190" s="123" t="s">
        <v>931</v>
      </c>
    </row>
    <row r="191" spans="1:8" s="24" customFormat="1" ht="35.1" customHeight="1" x14ac:dyDescent="0.25">
      <c r="A191" s="127">
        <v>182</v>
      </c>
      <c r="B191" s="133" t="s">
        <v>1442</v>
      </c>
      <c r="C191" s="134" t="s">
        <v>1622</v>
      </c>
      <c r="D191" s="134" t="s">
        <v>1446</v>
      </c>
      <c r="E191" s="135">
        <v>10000</v>
      </c>
      <c r="F191" s="130" t="s">
        <v>910</v>
      </c>
      <c r="G191" s="130"/>
      <c r="H191" s="123" t="s">
        <v>931</v>
      </c>
    </row>
    <row r="192" spans="1:8" s="24" customFormat="1" ht="35.1" customHeight="1" x14ac:dyDescent="0.25">
      <c r="A192" s="127">
        <v>183</v>
      </c>
      <c r="B192" s="133" t="s">
        <v>1442</v>
      </c>
      <c r="C192" s="134" t="s">
        <v>1623</v>
      </c>
      <c r="D192" s="134" t="s">
        <v>914</v>
      </c>
      <c r="E192" s="135">
        <v>8000</v>
      </c>
      <c r="F192" s="130" t="s">
        <v>910</v>
      </c>
      <c r="G192" s="130"/>
      <c r="H192" s="123" t="s">
        <v>931</v>
      </c>
    </row>
    <row r="193" spans="1:8" s="24" customFormat="1" ht="35.1" customHeight="1" x14ac:dyDescent="0.25">
      <c r="A193" s="127">
        <v>184</v>
      </c>
      <c r="B193" s="133" t="s">
        <v>1442</v>
      </c>
      <c r="C193" s="134" t="s">
        <v>1624</v>
      </c>
      <c r="D193" s="134" t="s">
        <v>914</v>
      </c>
      <c r="E193" s="135">
        <v>6500</v>
      </c>
      <c r="F193" s="130" t="s">
        <v>910</v>
      </c>
      <c r="G193" s="130"/>
      <c r="H193" s="123" t="s">
        <v>931</v>
      </c>
    </row>
    <row r="194" spans="1:8" s="24" customFormat="1" ht="35.1" customHeight="1" x14ac:dyDescent="0.25">
      <c r="A194" s="127">
        <v>185</v>
      </c>
      <c r="B194" s="133" t="s">
        <v>1442</v>
      </c>
      <c r="C194" s="134" t="s">
        <v>1625</v>
      </c>
      <c r="D194" s="134" t="s">
        <v>914</v>
      </c>
      <c r="E194" s="135">
        <v>6500</v>
      </c>
      <c r="F194" s="130" t="s">
        <v>910</v>
      </c>
      <c r="G194" s="130"/>
      <c r="H194" s="123" t="s">
        <v>931</v>
      </c>
    </row>
    <row r="195" spans="1:8" s="24" customFormat="1" ht="35.1" customHeight="1" x14ac:dyDescent="0.25">
      <c r="A195" s="127">
        <v>186</v>
      </c>
      <c r="B195" s="133" t="s">
        <v>1442</v>
      </c>
      <c r="C195" s="134" t="s">
        <v>1626</v>
      </c>
      <c r="D195" s="134" t="s">
        <v>1446</v>
      </c>
      <c r="E195" s="135">
        <v>15000</v>
      </c>
      <c r="F195" s="130" t="s">
        <v>910</v>
      </c>
      <c r="G195" s="130"/>
      <c r="H195" s="123" t="s">
        <v>931</v>
      </c>
    </row>
    <row r="196" spans="1:8" s="24" customFormat="1" ht="35.1" customHeight="1" x14ac:dyDescent="0.25">
      <c r="A196" s="127">
        <v>187</v>
      </c>
      <c r="B196" s="133" t="s">
        <v>1442</v>
      </c>
      <c r="C196" s="134" t="s">
        <v>912</v>
      </c>
      <c r="D196" s="134" t="s">
        <v>914</v>
      </c>
      <c r="E196" s="135">
        <v>7000</v>
      </c>
      <c r="F196" s="130" t="s">
        <v>910</v>
      </c>
      <c r="G196" s="130"/>
      <c r="H196" s="123" t="s">
        <v>931</v>
      </c>
    </row>
    <row r="197" spans="1:8" s="24" customFormat="1" ht="35.1" customHeight="1" x14ac:dyDescent="0.25">
      <c r="A197" s="127">
        <v>188</v>
      </c>
      <c r="B197" s="133" t="s">
        <v>1442</v>
      </c>
      <c r="C197" s="134" t="s">
        <v>1627</v>
      </c>
      <c r="D197" s="134" t="s">
        <v>914</v>
      </c>
      <c r="E197" s="135">
        <v>6500</v>
      </c>
      <c r="F197" s="130" t="s">
        <v>910</v>
      </c>
      <c r="G197" s="130"/>
      <c r="H197" s="123" t="s">
        <v>931</v>
      </c>
    </row>
    <row r="198" spans="1:8" s="24" customFormat="1" ht="35.1" customHeight="1" x14ac:dyDescent="0.25">
      <c r="A198" s="127">
        <v>189</v>
      </c>
      <c r="B198" s="133" t="s">
        <v>1442</v>
      </c>
      <c r="C198" s="134" t="s">
        <v>1628</v>
      </c>
      <c r="D198" s="134" t="s">
        <v>1446</v>
      </c>
      <c r="E198" s="135">
        <v>13000</v>
      </c>
      <c r="F198" s="130" t="s">
        <v>963</v>
      </c>
      <c r="G198" s="130"/>
      <c r="H198" s="123" t="s">
        <v>931</v>
      </c>
    </row>
    <row r="199" spans="1:8" s="24" customFormat="1" ht="35.1" customHeight="1" x14ac:dyDescent="0.25">
      <c r="A199" s="127">
        <v>190</v>
      </c>
      <c r="B199" s="133" t="s">
        <v>1442</v>
      </c>
      <c r="C199" s="134" t="s">
        <v>1629</v>
      </c>
      <c r="D199" s="134" t="s">
        <v>914</v>
      </c>
      <c r="E199" s="135">
        <v>7000</v>
      </c>
      <c r="F199" s="130" t="s">
        <v>910</v>
      </c>
      <c r="G199" s="130"/>
      <c r="H199" s="123" t="s">
        <v>931</v>
      </c>
    </row>
    <row r="200" spans="1:8" s="24" customFormat="1" ht="35.1" customHeight="1" x14ac:dyDescent="0.25">
      <c r="A200" s="127">
        <v>191</v>
      </c>
      <c r="B200" s="133" t="s">
        <v>1442</v>
      </c>
      <c r="C200" s="134" t="s">
        <v>1630</v>
      </c>
      <c r="D200" s="134" t="s">
        <v>1446</v>
      </c>
      <c r="E200" s="135">
        <v>8000</v>
      </c>
      <c r="F200" s="130" t="s">
        <v>910</v>
      </c>
      <c r="G200" s="130"/>
      <c r="H200" s="123" t="s">
        <v>931</v>
      </c>
    </row>
    <row r="201" spans="1:8" s="24" customFormat="1" ht="35.1" customHeight="1" x14ac:dyDescent="0.25">
      <c r="A201" s="127">
        <v>192</v>
      </c>
      <c r="B201" s="133" t="s">
        <v>1442</v>
      </c>
      <c r="C201" s="134" t="s">
        <v>1631</v>
      </c>
      <c r="D201" s="134" t="s">
        <v>1446</v>
      </c>
      <c r="E201" s="135">
        <v>10000</v>
      </c>
      <c r="F201" s="130" t="s">
        <v>910</v>
      </c>
      <c r="G201" s="130"/>
      <c r="H201" s="123" t="s">
        <v>931</v>
      </c>
    </row>
    <row r="202" spans="1:8" s="24" customFormat="1" ht="35.1" customHeight="1" x14ac:dyDescent="0.25">
      <c r="A202" s="127">
        <v>193</v>
      </c>
      <c r="B202" s="133" t="s">
        <v>1442</v>
      </c>
      <c r="C202" s="134" t="s">
        <v>1632</v>
      </c>
      <c r="D202" s="134" t="s">
        <v>914</v>
      </c>
      <c r="E202" s="135">
        <v>8000</v>
      </c>
      <c r="F202" s="130" t="s">
        <v>910</v>
      </c>
      <c r="G202" s="130"/>
      <c r="H202" s="123" t="s">
        <v>931</v>
      </c>
    </row>
    <row r="203" spans="1:8" s="24" customFormat="1" ht="35.1" customHeight="1" x14ac:dyDescent="0.25">
      <c r="A203" s="127">
        <v>194</v>
      </c>
      <c r="B203" s="133" t="s">
        <v>1442</v>
      </c>
      <c r="C203" s="134" t="s">
        <v>1633</v>
      </c>
      <c r="D203" s="134" t="s">
        <v>914</v>
      </c>
      <c r="E203" s="135">
        <v>8000</v>
      </c>
      <c r="F203" s="130" t="s">
        <v>910</v>
      </c>
      <c r="G203" s="130"/>
      <c r="H203" s="123" t="s">
        <v>931</v>
      </c>
    </row>
    <row r="204" spans="1:8" s="24" customFormat="1" ht="35.1" customHeight="1" x14ac:dyDescent="0.25">
      <c r="A204" s="127">
        <v>195</v>
      </c>
      <c r="B204" s="133" t="s">
        <v>1442</v>
      </c>
      <c r="C204" s="134" t="s">
        <v>1634</v>
      </c>
      <c r="D204" s="134" t="s">
        <v>914</v>
      </c>
      <c r="E204" s="135">
        <v>6500</v>
      </c>
      <c r="F204" s="130" t="s">
        <v>910</v>
      </c>
      <c r="G204" s="130"/>
      <c r="H204" s="123" t="s">
        <v>931</v>
      </c>
    </row>
    <row r="205" spans="1:8" s="24" customFormat="1" ht="35.1" customHeight="1" x14ac:dyDescent="0.25">
      <c r="A205" s="127">
        <v>196</v>
      </c>
      <c r="B205" s="133" t="s">
        <v>1442</v>
      </c>
      <c r="C205" s="134" t="s">
        <v>915</v>
      </c>
      <c r="D205" s="134" t="s">
        <v>914</v>
      </c>
      <c r="E205" s="135">
        <v>8000</v>
      </c>
      <c r="F205" s="130" t="s">
        <v>910</v>
      </c>
      <c r="G205" s="130"/>
      <c r="H205" s="123" t="s">
        <v>931</v>
      </c>
    </row>
    <row r="206" spans="1:8" s="24" customFormat="1" ht="35.1" customHeight="1" x14ac:dyDescent="0.25">
      <c r="A206" s="127">
        <v>197</v>
      </c>
      <c r="B206" s="133" t="s">
        <v>1442</v>
      </c>
      <c r="C206" s="134" t="s">
        <v>1635</v>
      </c>
      <c r="D206" s="134" t="s">
        <v>914</v>
      </c>
      <c r="E206" s="135">
        <v>7000</v>
      </c>
      <c r="F206" s="130" t="s">
        <v>910</v>
      </c>
      <c r="G206" s="130"/>
      <c r="H206" s="123" t="s">
        <v>931</v>
      </c>
    </row>
    <row r="207" spans="1:8" s="24" customFormat="1" ht="35.1" customHeight="1" x14ac:dyDescent="0.25">
      <c r="A207" s="127">
        <v>198</v>
      </c>
      <c r="B207" s="133" t="s">
        <v>1442</v>
      </c>
      <c r="C207" s="134" t="s">
        <v>1636</v>
      </c>
      <c r="D207" s="134" t="s">
        <v>1446</v>
      </c>
      <c r="E207" s="135">
        <v>10000</v>
      </c>
      <c r="F207" s="130" t="s">
        <v>910</v>
      </c>
      <c r="G207" s="130"/>
      <c r="H207" s="123" t="s">
        <v>931</v>
      </c>
    </row>
    <row r="208" spans="1:8" s="24" customFormat="1" ht="35.1" customHeight="1" x14ac:dyDescent="0.25">
      <c r="A208" s="127">
        <v>199</v>
      </c>
      <c r="B208" s="133" t="s">
        <v>1442</v>
      </c>
      <c r="C208" s="134" t="s">
        <v>1637</v>
      </c>
      <c r="D208" s="134" t="s">
        <v>914</v>
      </c>
      <c r="E208" s="135">
        <v>7000</v>
      </c>
      <c r="F208" s="130" t="s">
        <v>910</v>
      </c>
      <c r="G208" s="130"/>
      <c r="H208" s="123" t="s">
        <v>931</v>
      </c>
    </row>
    <row r="209" spans="1:8" s="24" customFormat="1" ht="35.1" customHeight="1" x14ac:dyDescent="0.25">
      <c r="A209" s="127">
        <v>200</v>
      </c>
      <c r="B209" s="133" t="s">
        <v>1442</v>
      </c>
      <c r="C209" s="134" t="s">
        <v>1638</v>
      </c>
      <c r="D209" s="134" t="s">
        <v>1446</v>
      </c>
      <c r="E209" s="135">
        <v>10000</v>
      </c>
      <c r="F209" s="130" t="s">
        <v>910</v>
      </c>
      <c r="G209" s="130"/>
      <c r="H209" s="123" t="s">
        <v>931</v>
      </c>
    </row>
    <row r="210" spans="1:8" s="24" customFormat="1" ht="35.1" customHeight="1" x14ac:dyDescent="0.25">
      <c r="A210" s="127">
        <v>201</v>
      </c>
      <c r="B210" s="133" t="s">
        <v>1442</v>
      </c>
      <c r="C210" s="134" t="s">
        <v>1639</v>
      </c>
      <c r="D210" s="134" t="s">
        <v>914</v>
      </c>
      <c r="E210" s="135">
        <v>6500</v>
      </c>
      <c r="F210" s="130" t="s">
        <v>910</v>
      </c>
      <c r="G210" s="130"/>
      <c r="H210" s="123" t="s">
        <v>931</v>
      </c>
    </row>
    <row r="211" spans="1:8" s="24" customFormat="1" ht="35.1" customHeight="1" x14ac:dyDescent="0.25">
      <c r="A211" s="127">
        <v>202</v>
      </c>
      <c r="B211" s="133" t="s">
        <v>1442</v>
      </c>
      <c r="C211" s="134" t="s">
        <v>1640</v>
      </c>
      <c r="D211" s="134" t="s">
        <v>914</v>
      </c>
      <c r="E211" s="135">
        <v>6000</v>
      </c>
      <c r="F211" s="130" t="s">
        <v>910</v>
      </c>
      <c r="G211" s="130"/>
      <c r="H211" s="123" t="s">
        <v>931</v>
      </c>
    </row>
    <row r="212" spans="1:8" s="24" customFormat="1" ht="35.1" customHeight="1" x14ac:dyDescent="0.25">
      <c r="A212" s="127">
        <v>203</v>
      </c>
      <c r="B212" s="133" t="s">
        <v>1442</v>
      </c>
      <c r="C212" s="134" t="s">
        <v>1641</v>
      </c>
      <c r="D212" s="134" t="s">
        <v>1446</v>
      </c>
      <c r="E212" s="135">
        <v>8000</v>
      </c>
      <c r="F212" s="130" t="s">
        <v>910</v>
      </c>
      <c r="G212" s="130"/>
      <c r="H212" s="123" t="s">
        <v>931</v>
      </c>
    </row>
    <row r="213" spans="1:8" s="24" customFormat="1" ht="35.1" customHeight="1" x14ac:dyDescent="0.25">
      <c r="A213" s="127">
        <v>204</v>
      </c>
      <c r="B213" s="133" t="s">
        <v>1442</v>
      </c>
      <c r="C213" s="134" t="s">
        <v>1642</v>
      </c>
      <c r="D213" s="134" t="s">
        <v>1446</v>
      </c>
      <c r="E213" s="135">
        <v>10000</v>
      </c>
      <c r="F213" s="130" t="s">
        <v>910</v>
      </c>
      <c r="G213" s="130"/>
      <c r="H213" s="123" t="s">
        <v>931</v>
      </c>
    </row>
    <row r="214" spans="1:8" s="24" customFormat="1" ht="35.1" customHeight="1" x14ac:dyDescent="0.25">
      <c r="A214" s="127">
        <v>205</v>
      </c>
      <c r="B214" s="133" t="s">
        <v>1442</v>
      </c>
      <c r="C214" s="134" t="s">
        <v>1643</v>
      </c>
      <c r="D214" s="134" t="s">
        <v>914</v>
      </c>
      <c r="E214" s="135">
        <v>8000</v>
      </c>
      <c r="F214" s="130" t="s">
        <v>910</v>
      </c>
      <c r="G214" s="130"/>
      <c r="H214" s="123" t="s">
        <v>931</v>
      </c>
    </row>
    <row r="215" spans="1:8" s="24" customFormat="1" ht="35.1" customHeight="1" x14ac:dyDescent="0.25">
      <c r="A215" s="127">
        <v>206</v>
      </c>
      <c r="B215" s="133" t="s">
        <v>1442</v>
      </c>
      <c r="C215" s="134" t="s">
        <v>1644</v>
      </c>
      <c r="D215" s="134" t="s">
        <v>914</v>
      </c>
      <c r="E215" s="135">
        <v>8000</v>
      </c>
      <c r="F215" s="130" t="s">
        <v>910</v>
      </c>
      <c r="G215" s="130"/>
      <c r="H215" s="123" t="s">
        <v>931</v>
      </c>
    </row>
    <row r="216" spans="1:8" s="24" customFormat="1" ht="35.1" customHeight="1" x14ac:dyDescent="0.25">
      <c r="A216" s="127">
        <v>207</v>
      </c>
      <c r="B216" s="133" t="s">
        <v>1442</v>
      </c>
      <c r="C216" s="134" t="s">
        <v>1645</v>
      </c>
      <c r="D216" s="134" t="s">
        <v>914</v>
      </c>
      <c r="E216" s="135">
        <v>6500</v>
      </c>
      <c r="F216" s="130" t="s">
        <v>963</v>
      </c>
      <c r="G216" s="130"/>
      <c r="H216" s="123" t="s">
        <v>931</v>
      </c>
    </row>
    <row r="217" spans="1:8" s="24" customFormat="1" ht="35.1" customHeight="1" x14ac:dyDescent="0.25">
      <c r="A217" s="127">
        <v>208</v>
      </c>
      <c r="B217" s="133" t="s">
        <v>1442</v>
      </c>
      <c r="C217" s="134" t="s">
        <v>1646</v>
      </c>
      <c r="D217" s="134" t="s">
        <v>1446</v>
      </c>
      <c r="E217" s="135">
        <v>9000</v>
      </c>
      <c r="F217" s="130" t="s">
        <v>910</v>
      </c>
      <c r="G217" s="130"/>
      <c r="H217" s="123" t="s">
        <v>931</v>
      </c>
    </row>
    <row r="218" spans="1:8" s="24" customFormat="1" ht="35.1" customHeight="1" x14ac:dyDescent="0.25">
      <c r="A218" s="127">
        <v>209</v>
      </c>
      <c r="B218" s="133" t="s">
        <v>1442</v>
      </c>
      <c r="C218" s="134" t="s">
        <v>1647</v>
      </c>
      <c r="D218" s="134" t="s">
        <v>914</v>
      </c>
      <c r="E218" s="135">
        <v>7000</v>
      </c>
      <c r="F218" s="130" t="s">
        <v>910</v>
      </c>
      <c r="G218" s="130"/>
      <c r="H218" s="123" t="s">
        <v>931</v>
      </c>
    </row>
    <row r="219" spans="1:8" s="24" customFormat="1" ht="35.1" customHeight="1" x14ac:dyDescent="0.25">
      <c r="A219" s="127">
        <v>210</v>
      </c>
      <c r="B219" s="133" t="s">
        <v>1442</v>
      </c>
      <c r="C219" s="134" t="s">
        <v>1648</v>
      </c>
      <c r="D219" s="134" t="s">
        <v>914</v>
      </c>
      <c r="E219" s="135">
        <v>6500</v>
      </c>
      <c r="F219" s="130" t="s">
        <v>910</v>
      </c>
      <c r="G219" s="130"/>
      <c r="H219" s="123" t="s">
        <v>931</v>
      </c>
    </row>
    <row r="220" spans="1:8" s="24" customFormat="1" ht="35.1" customHeight="1" x14ac:dyDescent="0.25">
      <c r="A220" s="127">
        <v>211</v>
      </c>
      <c r="B220" s="133" t="s">
        <v>1442</v>
      </c>
      <c r="C220" s="134" t="s">
        <v>1649</v>
      </c>
      <c r="D220" s="134" t="s">
        <v>1446</v>
      </c>
      <c r="E220" s="135">
        <v>10000</v>
      </c>
      <c r="F220" s="130" t="s">
        <v>910</v>
      </c>
      <c r="G220" s="130"/>
      <c r="H220" s="123" t="s">
        <v>931</v>
      </c>
    </row>
    <row r="221" spans="1:8" s="24" customFormat="1" ht="35.1" customHeight="1" x14ac:dyDescent="0.25">
      <c r="A221" s="127">
        <v>212</v>
      </c>
      <c r="B221" s="133" t="s">
        <v>1442</v>
      </c>
      <c r="C221" s="134" t="s">
        <v>1650</v>
      </c>
      <c r="D221" s="134" t="s">
        <v>914</v>
      </c>
      <c r="E221" s="135">
        <v>8000</v>
      </c>
      <c r="F221" s="130" t="s">
        <v>910</v>
      </c>
      <c r="G221" s="130"/>
      <c r="H221" s="123" t="s">
        <v>931</v>
      </c>
    </row>
    <row r="222" spans="1:8" s="24" customFormat="1" ht="35.1" customHeight="1" x14ac:dyDescent="0.25">
      <c r="A222" s="127">
        <v>213</v>
      </c>
      <c r="B222" s="133" t="s">
        <v>1442</v>
      </c>
      <c r="C222" s="134" t="s">
        <v>1651</v>
      </c>
      <c r="D222" s="134" t="s">
        <v>1446</v>
      </c>
      <c r="E222" s="135">
        <v>10000</v>
      </c>
      <c r="F222" s="130" t="s">
        <v>910</v>
      </c>
      <c r="G222" s="130"/>
      <c r="H222" s="123" t="s">
        <v>931</v>
      </c>
    </row>
    <row r="223" spans="1:8" s="24" customFormat="1" ht="35.1" customHeight="1" x14ac:dyDescent="0.25">
      <c r="A223" s="127">
        <v>214</v>
      </c>
      <c r="B223" s="133" t="s">
        <v>1442</v>
      </c>
      <c r="C223" s="134" t="s">
        <v>1652</v>
      </c>
      <c r="D223" s="134" t="s">
        <v>1446</v>
      </c>
      <c r="E223" s="135">
        <v>10000</v>
      </c>
      <c r="F223" s="130" t="s">
        <v>910</v>
      </c>
      <c r="G223" s="130"/>
      <c r="H223" s="123" t="s">
        <v>931</v>
      </c>
    </row>
    <row r="224" spans="1:8" s="24" customFormat="1" ht="35.1" customHeight="1" x14ac:dyDescent="0.25">
      <c r="A224" s="127">
        <v>215</v>
      </c>
      <c r="B224" s="133" t="s">
        <v>1442</v>
      </c>
      <c r="C224" s="134" t="s">
        <v>1653</v>
      </c>
      <c r="D224" s="134" t="s">
        <v>914</v>
      </c>
      <c r="E224" s="135">
        <v>8000</v>
      </c>
      <c r="F224" s="130" t="s">
        <v>910</v>
      </c>
      <c r="G224" s="130"/>
      <c r="H224" s="123" t="s">
        <v>931</v>
      </c>
    </row>
    <row r="225" spans="1:8" s="24" customFormat="1" ht="35.1" customHeight="1" x14ac:dyDescent="0.25">
      <c r="A225" s="127">
        <v>216</v>
      </c>
      <c r="B225" s="133" t="s">
        <v>1442</v>
      </c>
      <c r="C225" s="134" t="s">
        <v>1654</v>
      </c>
      <c r="D225" s="134" t="s">
        <v>1446</v>
      </c>
      <c r="E225" s="135">
        <v>10000</v>
      </c>
      <c r="F225" s="130" t="s">
        <v>910</v>
      </c>
      <c r="G225" s="130"/>
      <c r="H225" s="123" t="s">
        <v>931</v>
      </c>
    </row>
    <row r="226" spans="1:8" s="24" customFormat="1" ht="35.1" customHeight="1" x14ac:dyDescent="0.25">
      <c r="A226" s="127">
        <v>217</v>
      </c>
      <c r="B226" s="133" t="s">
        <v>1442</v>
      </c>
      <c r="C226" s="134" t="s">
        <v>1655</v>
      </c>
      <c r="D226" s="134" t="s">
        <v>914</v>
      </c>
      <c r="E226" s="135">
        <v>6500</v>
      </c>
      <c r="F226" s="130" t="s">
        <v>910</v>
      </c>
      <c r="G226" s="130"/>
      <c r="H226" s="123" t="s">
        <v>931</v>
      </c>
    </row>
    <row r="227" spans="1:8" s="24" customFormat="1" ht="35.1" customHeight="1" x14ac:dyDescent="0.25">
      <c r="A227" s="127">
        <v>218</v>
      </c>
      <c r="B227" s="133" t="s">
        <v>1442</v>
      </c>
      <c r="C227" s="134" t="s">
        <v>1656</v>
      </c>
      <c r="D227" s="134" t="s">
        <v>914</v>
      </c>
      <c r="E227" s="135">
        <v>6500</v>
      </c>
      <c r="F227" s="130" t="s">
        <v>910</v>
      </c>
      <c r="G227" s="130"/>
      <c r="H227" s="123" t="s">
        <v>931</v>
      </c>
    </row>
    <row r="228" spans="1:8" s="24" customFormat="1" ht="35.1" customHeight="1" x14ac:dyDescent="0.25">
      <c r="A228" s="127">
        <v>219</v>
      </c>
      <c r="B228" s="133" t="s">
        <v>1442</v>
      </c>
      <c r="C228" s="134" t="s">
        <v>1657</v>
      </c>
      <c r="D228" s="134" t="s">
        <v>1446</v>
      </c>
      <c r="E228" s="135">
        <v>9000</v>
      </c>
      <c r="F228" s="130" t="s">
        <v>910</v>
      </c>
      <c r="G228" s="130"/>
      <c r="H228" s="123" t="s">
        <v>931</v>
      </c>
    </row>
    <row r="229" spans="1:8" s="24" customFormat="1" ht="35.1" customHeight="1" x14ac:dyDescent="0.25">
      <c r="A229" s="127">
        <v>220</v>
      </c>
      <c r="B229" s="133" t="s">
        <v>1442</v>
      </c>
      <c r="C229" s="134" t="s">
        <v>1658</v>
      </c>
      <c r="D229" s="134" t="s">
        <v>914</v>
      </c>
      <c r="E229" s="135">
        <v>6500</v>
      </c>
      <c r="F229" s="130" t="s">
        <v>910</v>
      </c>
      <c r="G229" s="130"/>
      <c r="H229" s="123" t="s">
        <v>931</v>
      </c>
    </row>
    <row r="230" spans="1:8" s="24" customFormat="1" ht="35.1" customHeight="1" x14ac:dyDescent="0.25">
      <c r="A230" s="127">
        <v>221</v>
      </c>
      <c r="B230" s="133" t="s">
        <v>1442</v>
      </c>
      <c r="C230" s="134" t="s">
        <v>1659</v>
      </c>
      <c r="D230" s="134" t="s">
        <v>914</v>
      </c>
      <c r="E230" s="135">
        <v>8000</v>
      </c>
      <c r="F230" s="130" t="s">
        <v>910</v>
      </c>
      <c r="G230" s="130"/>
      <c r="H230" s="123" t="s">
        <v>931</v>
      </c>
    </row>
    <row r="231" spans="1:8" s="24" customFormat="1" ht="35.1" customHeight="1" x14ac:dyDescent="0.25">
      <c r="A231" s="127">
        <v>222</v>
      </c>
      <c r="B231" s="133" t="s">
        <v>1442</v>
      </c>
      <c r="C231" s="134" t="s">
        <v>1660</v>
      </c>
      <c r="D231" s="134" t="s">
        <v>914</v>
      </c>
      <c r="E231" s="135">
        <v>7000</v>
      </c>
      <c r="F231" s="130" t="s">
        <v>910</v>
      </c>
      <c r="G231" s="130"/>
      <c r="H231" s="123" t="s">
        <v>931</v>
      </c>
    </row>
    <row r="232" spans="1:8" s="24" customFormat="1" ht="35.1" customHeight="1" x14ac:dyDescent="0.25">
      <c r="A232" s="127">
        <v>223</v>
      </c>
      <c r="B232" s="133" t="s">
        <v>1442</v>
      </c>
      <c r="C232" s="134" t="s">
        <v>1661</v>
      </c>
      <c r="D232" s="134" t="s">
        <v>1446</v>
      </c>
      <c r="E232" s="135">
        <v>10000</v>
      </c>
      <c r="F232" s="130" t="s">
        <v>910</v>
      </c>
      <c r="G232" s="130"/>
      <c r="H232" s="123" t="s">
        <v>931</v>
      </c>
    </row>
    <row r="233" spans="1:8" s="24" customFormat="1" ht="35.1" customHeight="1" x14ac:dyDescent="0.25">
      <c r="A233" s="127">
        <v>224</v>
      </c>
      <c r="B233" s="133" t="s">
        <v>1442</v>
      </c>
      <c r="C233" s="134" t="s">
        <v>1662</v>
      </c>
      <c r="D233" s="134" t="s">
        <v>914</v>
      </c>
      <c r="E233" s="135">
        <v>6500</v>
      </c>
      <c r="F233" s="130" t="s">
        <v>910</v>
      </c>
      <c r="G233" s="130"/>
      <c r="H233" s="123" t="s">
        <v>931</v>
      </c>
    </row>
    <row r="234" spans="1:8" s="24" customFormat="1" ht="35.1" customHeight="1" x14ac:dyDescent="0.25">
      <c r="A234" s="127">
        <v>225</v>
      </c>
      <c r="B234" s="133" t="s">
        <v>1442</v>
      </c>
      <c r="C234" s="134" t="s">
        <v>1663</v>
      </c>
      <c r="D234" s="134" t="s">
        <v>914</v>
      </c>
      <c r="E234" s="135">
        <v>6500</v>
      </c>
      <c r="F234" s="130" t="s">
        <v>910</v>
      </c>
      <c r="G234" s="130"/>
      <c r="H234" s="123" t="s">
        <v>931</v>
      </c>
    </row>
    <row r="235" spans="1:8" s="24" customFormat="1" ht="35.1" customHeight="1" x14ac:dyDescent="0.25">
      <c r="A235" s="127">
        <v>226</v>
      </c>
      <c r="B235" s="133" t="s">
        <v>1442</v>
      </c>
      <c r="C235" s="134" t="s">
        <v>1664</v>
      </c>
      <c r="D235" s="134" t="s">
        <v>1446</v>
      </c>
      <c r="E235" s="135">
        <v>10000</v>
      </c>
      <c r="F235" s="130" t="s">
        <v>910</v>
      </c>
      <c r="G235" s="130"/>
      <c r="H235" s="123" t="s">
        <v>931</v>
      </c>
    </row>
    <row r="236" spans="1:8" s="24" customFormat="1" ht="35.1" customHeight="1" x14ac:dyDescent="0.25">
      <c r="A236" s="127">
        <v>227</v>
      </c>
      <c r="B236" s="133" t="s">
        <v>1442</v>
      </c>
      <c r="C236" s="134" t="s">
        <v>1665</v>
      </c>
      <c r="D236" s="134" t="s">
        <v>1446</v>
      </c>
      <c r="E236" s="135">
        <v>12000</v>
      </c>
      <c r="F236" s="130" t="s">
        <v>910</v>
      </c>
      <c r="G236" s="130"/>
      <c r="H236" s="123" t="s">
        <v>931</v>
      </c>
    </row>
    <row r="237" spans="1:8" s="24" customFormat="1" ht="35.1" customHeight="1" x14ac:dyDescent="0.25">
      <c r="A237" s="127">
        <v>228</v>
      </c>
      <c r="B237" s="133" t="s">
        <v>1442</v>
      </c>
      <c r="C237" s="134" t="s">
        <v>1666</v>
      </c>
      <c r="D237" s="134" t="s">
        <v>914</v>
      </c>
      <c r="E237" s="135">
        <v>8000</v>
      </c>
      <c r="F237" s="130" t="s">
        <v>910</v>
      </c>
      <c r="G237" s="130"/>
      <c r="H237" s="123" t="s">
        <v>931</v>
      </c>
    </row>
    <row r="238" spans="1:8" s="24" customFormat="1" ht="35.1" customHeight="1" x14ac:dyDescent="0.25">
      <c r="A238" s="127">
        <v>229</v>
      </c>
      <c r="B238" s="133" t="s">
        <v>1442</v>
      </c>
      <c r="C238" s="134" t="s">
        <v>1667</v>
      </c>
      <c r="D238" s="134" t="s">
        <v>914</v>
      </c>
      <c r="E238" s="135">
        <v>8000</v>
      </c>
      <c r="F238" s="130" t="s">
        <v>910</v>
      </c>
      <c r="G238" s="130"/>
      <c r="H238" s="123" t="s">
        <v>931</v>
      </c>
    </row>
    <row r="239" spans="1:8" s="24" customFormat="1" ht="35.1" customHeight="1" x14ac:dyDescent="0.25">
      <c r="A239" s="127">
        <v>230</v>
      </c>
      <c r="B239" s="133" t="s">
        <v>1442</v>
      </c>
      <c r="C239" s="134" t="s">
        <v>1668</v>
      </c>
      <c r="D239" s="134" t="s">
        <v>1446</v>
      </c>
      <c r="E239" s="135">
        <v>10000</v>
      </c>
      <c r="F239" s="130" t="s">
        <v>910</v>
      </c>
      <c r="G239" s="130"/>
      <c r="H239" s="123" t="s">
        <v>931</v>
      </c>
    </row>
    <row r="240" spans="1:8" s="24" customFormat="1" ht="35.1" customHeight="1" x14ac:dyDescent="0.25">
      <c r="A240" s="127">
        <v>231</v>
      </c>
      <c r="B240" s="133" t="s">
        <v>1442</v>
      </c>
      <c r="C240" s="134" t="s">
        <v>1669</v>
      </c>
      <c r="D240" s="134" t="s">
        <v>914</v>
      </c>
      <c r="E240" s="135">
        <v>6500</v>
      </c>
      <c r="F240" s="130" t="s">
        <v>910</v>
      </c>
      <c r="G240" s="130"/>
      <c r="H240" s="123" t="s">
        <v>931</v>
      </c>
    </row>
    <row r="241" spans="1:8" s="24" customFormat="1" ht="35.1" customHeight="1" x14ac:dyDescent="0.25">
      <c r="A241" s="127">
        <v>232</v>
      </c>
      <c r="B241" s="133" t="s">
        <v>1442</v>
      </c>
      <c r="C241" s="134" t="s">
        <v>1670</v>
      </c>
      <c r="D241" s="134" t="s">
        <v>914</v>
      </c>
      <c r="E241" s="135">
        <v>8000</v>
      </c>
      <c r="F241" s="130" t="s">
        <v>910</v>
      </c>
      <c r="G241" s="130"/>
      <c r="H241" s="123" t="s">
        <v>931</v>
      </c>
    </row>
    <row r="242" spans="1:8" s="24" customFormat="1" ht="35.1" customHeight="1" x14ac:dyDescent="0.25">
      <c r="A242" s="127">
        <v>233</v>
      </c>
      <c r="B242" s="133" t="s">
        <v>1442</v>
      </c>
      <c r="C242" s="134" t="s">
        <v>1671</v>
      </c>
      <c r="D242" s="134" t="s">
        <v>914</v>
      </c>
      <c r="E242" s="135">
        <v>5000</v>
      </c>
      <c r="F242" s="130" t="s">
        <v>910</v>
      </c>
      <c r="G242" s="130"/>
      <c r="H242" s="123" t="s">
        <v>931</v>
      </c>
    </row>
    <row r="243" spans="1:8" s="24" customFormat="1" ht="35.1" customHeight="1" x14ac:dyDescent="0.25">
      <c r="A243" s="127">
        <v>234</v>
      </c>
      <c r="B243" s="133" t="s">
        <v>1442</v>
      </c>
      <c r="C243" s="134" t="s">
        <v>1672</v>
      </c>
      <c r="D243" s="134" t="s">
        <v>914</v>
      </c>
      <c r="E243" s="135">
        <v>6500</v>
      </c>
      <c r="F243" s="130" t="s">
        <v>910</v>
      </c>
      <c r="G243" s="130"/>
      <c r="H243" s="123" t="s">
        <v>931</v>
      </c>
    </row>
    <row r="244" spans="1:8" s="24" customFormat="1" ht="35.1" customHeight="1" x14ac:dyDescent="0.25">
      <c r="A244" s="127">
        <v>235</v>
      </c>
      <c r="B244" s="133" t="s">
        <v>1442</v>
      </c>
      <c r="C244" s="134" t="s">
        <v>1673</v>
      </c>
      <c r="D244" s="134" t="s">
        <v>1446</v>
      </c>
      <c r="E244" s="135">
        <v>12000</v>
      </c>
      <c r="F244" s="130" t="s">
        <v>910</v>
      </c>
      <c r="G244" s="130"/>
      <c r="H244" s="123" t="s">
        <v>931</v>
      </c>
    </row>
    <row r="245" spans="1:8" s="24" customFormat="1" ht="35.1" customHeight="1" x14ac:dyDescent="0.25">
      <c r="A245" s="127">
        <v>236</v>
      </c>
      <c r="B245" s="133" t="s">
        <v>1442</v>
      </c>
      <c r="C245" s="134" t="s">
        <v>1674</v>
      </c>
      <c r="D245" s="134" t="s">
        <v>1446</v>
      </c>
      <c r="E245" s="135">
        <v>12000</v>
      </c>
      <c r="F245" s="130" t="s">
        <v>910</v>
      </c>
      <c r="G245" s="130"/>
      <c r="H245" s="123" t="s">
        <v>931</v>
      </c>
    </row>
    <row r="246" spans="1:8" s="24" customFormat="1" ht="35.1" customHeight="1" x14ac:dyDescent="0.25">
      <c r="A246" s="127">
        <v>237</v>
      </c>
      <c r="B246" s="133" t="s">
        <v>1442</v>
      </c>
      <c r="C246" s="134" t="s">
        <v>1675</v>
      </c>
      <c r="D246" s="134" t="s">
        <v>914</v>
      </c>
      <c r="E246" s="135">
        <v>6500</v>
      </c>
      <c r="F246" s="130" t="s">
        <v>910</v>
      </c>
      <c r="G246" s="130"/>
      <c r="H246" s="123" t="s">
        <v>931</v>
      </c>
    </row>
    <row r="247" spans="1:8" s="24" customFormat="1" ht="35.1" customHeight="1" x14ac:dyDescent="0.25">
      <c r="A247" s="127">
        <v>238</v>
      </c>
      <c r="B247" s="133" t="s">
        <v>1442</v>
      </c>
      <c r="C247" s="134" t="s">
        <v>1676</v>
      </c>
      <c r="D247" s="134" t="s">
        <v>1446</v>
      </c>
      <c r="E247" s="135">
        <v>10000</v>
      </c>
      <c r="F247" s="130" t="s">
        <v>910</v>
      </c>
      <c r="G247" s="130"/>
      <c r="H247" s="123" t="s">
        <v>931</v>
      </c>
    </row>
    <row r="248" spans="1:8" s="24" customFormat="1" ht="35.1" customHeight="1" x14ac:dyDescent="0.25">
      <c r="A248" s="127">
        <v>239</v>
      </c>
      <c r="B248" s="133" t="s">
        <v>1442</v>
      </c>
      <c r="C248" s="134" t="s">
        <v>1677</v>
      </c>
      <c r="D248" s="134" t="s">
        <v>914</v>
      </c>
      <c r="E248" s="135">
        <v>6000</v>
      </c>
      <c r="F248" s="130" t="s">
        <v>910</v>
      </c>
      <c r="G248" s="130"/>
      <c r="H248" s="123" t="s">
        <v>931</v>
      </c>
    </row>
    <row r="249" spans="1:8" s="24" customFormat="1" ht="35.1" customHeight="1" x14ac:dyDescent="0.25">
      <c r="A249" s="127">
        <v>240</v>
      </c>
      <c r="B249" s="133" t="s">
        <v>1442</v>
      </c>
      <c r="C249" s="134" t="s">
        <v>1678</v>
      </c>
      <c r="D249" s="134" t="s">
        <v>914</v>
      </c>
      <c r="E249" s="135">
        <v>8000</v>
      </c>
      <c r="F249" s="130" t="s">
        <v>910</v>
      </c>
      <c r="G249" s="130"/>
      <c r="H249" s="123" t="s">
        <v>931</v>
      </c>
    </row>
    <row r="250" spans="1:8" s="24" customFormat="1" ht="35.1" customHeight="1" x14ac:dyDescent="0.25">
      <c r="A250" s="127">
        <v>241</v>
      </c>
      <c r="B250" s="133" t="s">
        <v>1442</v>
      </c>
      <c r="C250" s="134" t="s">
        <v>1679</v>
      </c>
      <c r="D250" s="134" t="s">
        <v>914</v>
      </c>
      <c r="E250" s="135">
        <v>8000</v>
      </c>
      <c r="F250" s="130" t="s">
        <v>910</v>
      </c>
      <c r="G250" s="130"/>
      <c r="H250" s="123" t="s">
        <v>931</v>
      </c>
    </row>
    <row r="251" spans="1:8" s="24" customFormat="1" ht="35.1" customHeight="1" x14ac:dyDescent="0.25">
      <c r="A251" s="127">
        <v>242</v>
      </c>
      <c r="B251" s="133" t="s">
        <v>1442</v>
      </c>
      <c r="C251" s="134" t="s">
        <v>1680</v>
      </c>
      <c r="D251" s="134" t="s">
        <v>1446</v>
      </c>
      <c r="E251" s="135">
        <v>10000</v>
      </c>
      <c r="F251" s="130" t="s">
        <v>910</v>
      </c>
      <c r="G251" s="130"/>
      <c r="H251" s="123" t="s">
        <v>931</v>
      </c>
    </row>
    <row r="252" spans="1:8" s="24" customFormat="1" ht="35.1" customHeight="1" x14ac:dyDescent="0.25">
      <c r="A252" s="127">
        <v>243</v>
      </c>
      <c r="B252" s="133" t="s">
        <v>1442</v>
      </c>
      <c r="C252" s="134" t="s">
        <v>1681</v>
      </c>
      <c r="D252" s="134" t="s">
        <v>914</v>
      </c>
      <c r="E252" s="135">
        <v>7000</v>
      </c>
      <c r="F252" s="130" t="s">
        <v>910</v>
      </c>
      <c r="G252" s="130"/>
      <c r="H252" s="123" t="s">
        <v>931</v>
      </c>
    </row>
    <row r="253" spans="1:8" s="24" customFormat="1" ht="35.1" customHeight="1" x14ac:dyDescent="0.25">
      <c r="A253" s="127">
        <v>244</v>
      </c>
      <c r="B253" s="133" t="s">
        <v>1442</v>
      </c>
      <c r="C253" s="134" t="s">
        <v>1682</v>
      </c>
      <c r="D253" s="134" t="s">
        <v>1446</v>
      </c>
      <c r="E253" s="135">
        <v>10000</v>
      </c>
      <c r="F253" s="130" t="s">
        <v>910</v>
      </c>
      <c r="G253" s="130"/>
      <c r="H253" s="123" t="s">
        <v>931</v>
      </c>
    </row>
    <row r="254" spans="1:8" s="24" customFormat="1" ht="35.1" customHeight="1" x14ac:dyDescent="0.25">
      <c r="A254" s="127">
        <v>245</v>
      </c>
      <c r="B254" s="133" t="s">
        <v>1442</v>
      </c>
      <c r="C254" s="134" t="s">
        <v>1683</v>
      </c>
      <c r="D254" s="134" t="s">
        <v>914</v>
      </c>
      <c r="E254" s="135">
        <v>6500</v>
      </c>
      <c r="F254" s="130" t="s">
        <v>910</v>
      </c>
      <c r="G254" s="130"/>
      <c r="H254" s="123" t="s">
        <v>931</v>
      </c>
    </row>
    <row r="255" spans="1:8" s="24" customFormat="1" ht="35.1" customHeight="1" x14ac:dyDescent="0.25">
      <c r="A255" s="127">
        <v>246</v>
      </c>
      <c r="B255" s="133" t="s">
        <v>1442</v>
      </c>
      <c r="C255" s="134" t="s">
        <v>1684</v>
      </c>
      <c r="D255" s="134" t="s">
        <v>914</v>
      </c>
      <c r="E255" s="135">
        <v>6500</v>
      </c>
      <c r="F255" s="130" t="s">
        <v>910</v>
      </c>
      <c r="G255" s="130"/>
      <c r="H255" s="123" t="s">
        <v>931</v>
      </c>
    </row>
    <row r="256" spans="1:8" s="24" customFormat="1" ht="35.1" customHeight="1" x14ac:dyDescent="0.25">
      <c r="A256" s="127">
        <v>247</v>
      </c>
      <c r="B256" s="133" t="s">
        <v>1442</v>
      </c>
      <c r="C256" s="134" t="s">
        <v>1685</v>
      </c>
      <c r="D256" s="134" t="s">
        <v>1446</v>
      </c>
      <c r="E256" s="135">
        <v>10000</v>
      </c>
      <c r="F256" s="130" t="s">
        <v>910</v>
      </c>
      <c r="G256" s="130"/>
      <c r="H256" s="123" t="s">
        <v>931</v>
      </c>
    </row>
    <row r="257" spans="1:8" s="24" customFormat="1" ht="35.1" customHeight="1" x14ac:dyDescent="0.25">
      <c r="A257" s="127">
        <v>248</v>
      </c>
      <c r="B257" s="133" t="s">
        <v>1442</v>
      </c>
      <c r="C257" s="134" t="s">
        <v>1686</v>
      </c>
      <c r="D257" s="134" t="s">
        <v>914</v>
      </c>
      <c r="E257" s="137">
        <v>7000</v>
      </c>
      <c r="F257" s="130" t="s">
        <v>910</v>
      </c>
      <c r="G257" s="130"/>
      <c r="H257" s="123" t="s">
        <v>931</v>
      </c>
    </row>
    <row r="258" spans="1:8" s="24" customFormat="1" ht="35.1" customHeight="1" x14ac:dyDescent="0.25">
      <c r="A258" s="127">
        <v>249</v>
      </c>
      <c r="B258" s="133" t="s">
        <v>1442</v>
      </c>
      <c r="C258" s="134" t="s">
        <v>1687</v>
      </c>
      <c r="D258" s="134" t="s">
        <v>914</v>
      </c>
      <c r="E258" s="135">
        <v>6500</v>
      </c>
      <c r="F258" s="130" t="s">
        <v>910</v>
      </c>
      <c r="G258" s="130"/>
      <c r="H258" s="123" t="s">
        <v>931</v>
      </c>
    </row>
    <row r="259" spans="1:8" s="24" customFormat="1" ht="35.1" customHeight="1" x14ac:dyDescent="0.25">
      <c r="A259" s="127">
        <v>250</v>
      </c>
      <c r="B259" s="133" t="s">
        <v>1442</v>
      </c>
      <c r="C259" s="134" t="s">
        <v>1688</v>
      </c>
      <c r="D259" s="134" t="s">
        <v>914</v>
      </c>
      <c r="E259" s="135">
        <v>8000</v>
      </c>
      <c r="F259" s="130" t="s">
        <v>910</v>
      </c>
      <c r="G259" s="130"/>
      <c r="H259" s="123" t="s">
        <v>931</v>
      </c>
    </row>
    <row r="260" spans="1:8" s="24" customFormat="1" ht="35.1" customHeight="1" x14ac:dyDescent="0.25">
      <c r="A260" s="127">
        <v>251</v>
      </c>
      <c r="B260" s="133" t="s">
        <v>1442</v>
      </c>
      <c r="C260" s="134" t="s">
        <v>1689</v>
      </c>
      <c r="D260" s="134" t="s">
        <v>914</v>
      </c>
      <c r="E260" s="135">
        <v>8000</v>
      </c>
      <c r="F260" s="130" t="s">
        <v>910</v>
      </c>
      <c r="G260" s="130"/>
      <c r="H260" s="123" t="s">
        <v>931</v>
      </c>
    </row>
    <row r="261" spans="1:8" s="24" customFormat="1" ht="35.1" customHeight="1" x14ac:dyDescent="0.25">
      <c r="A261" s="127">
        <v>252</v>
      </c>
      <c r="B261" s="133" t="s">
        <v>1442</v>
      </c>
      <c r="C261" s="134" t="s">
        <v>1690</v>
      </c>
      <c r="D261" s="134" t="s">
        <v>914</v>
      </c>
      <c r="E261" s="135">
        <v>6500</v>
      </c>
      <c r="F261" s="130" t="s">
        <v>910</v>
      </c>
      <c r="G261" s="130"/>
      <c r="H261" s="123" t="s">
        <v>931</v>
      </c>
    </row>
    <row r="262" spans="1:8" s="24" customFormat="1" ht="35.1" customHeight="1" x14ac:dyDescent="0.25">
      <c r="A262" s="127">
        <v>253</v>
      </c>
      <c r="B262" s="133" t="s">
        <v>1442</v>
      </c>
      <c r="C262" s="134" t="s">
        <v>916</v>
      </c>
      <c r="D262" s="134" t="s">
        <v>914</v>
      </c>
      <c r="E262" s="135">
        <v>6500</v>
      </c>
      <c r="F262" s="130" t="s">
        <v>910</v>
      </c>
      <c r="G262" s="130"/>
      <c r="H262" s="123" t="s">
        <v>931</v>
      </c>
    </row>
    <row r="263" spans="1:8" s="24" customFormat="1" ht="35.1" customHeight="1" x14ac:dyDescent="0.25">
      <c r="A263" s="127">
        <v>254</v>
      </c>
      <c r="B263" s="133" t="s">
        <v>1442</v>
      </c>
      <c r="C263" s="134" t="s">
        <v>1691</v>
      </c>
      <c r="D263" s="134" t="s">
        <v>914</v>
      </c>
      <c r="E263" s="135">
        <v>6500</v>
      </c>
      <c r="F263" s="130" t="s">
        <v>910</v>
      </c>
      <c r="G263" s="130"/>
      <c r="H263" s="123" t="s">
        <v>931</v>
      </c>
    </row>
    <row r="264" spans="1:8" s="24" customFormat="1" ht="35.1" customHeight="1" x14ac:dyDescent="0.25">
      <c r="A264" s="127">
        <v>255</v>
      </c>
      <c r="B264" s="133" t="s">
        <v>1442</v>
      </c>
      <c r="C264" s="134" t="s">
        <v>1692</v>
      </c>
      <c r="D264" s="134" t="s">
        <v>914</v>
      </c>
      <c r="E264" s="135">
        <v>6500</v>
      </c>
      <c r="F264" s="130" t="s">
        <v>910</v>
      </c>
      <c r="G264" s="130"/>
      <c r="H264" s="123" t="s">
        <v>931</v>
      </c>
    </row>
    <row r="265" spans="1:8" s="24" customFormat="1" ht="35.1" customHeight="1" x14ac:dyDescent="0.25">
      <c r="A265" s="127">
        <v>256</v>
      </c>
      <c r="B265" s="133" t="s">
        <v>1442</v>
      </c>
      <c r="C265" s="134" t="s">
        <v>911</v>
      </c>
      <c r="D265" s="134" t="s">
        <v>914</v>
      </c>
      <c r="E265" s="135">
        <v>7000</v>
      </c>
      <c r="F265" s="130" t="s">
        <v>910</v>
      </c>
      <c r="G265" s="130"/>
      <c r="H265" s="123" t="s">
        <v>931</v>
      </c>
    </row>
    <row r="266" spans="1:8" s="24" customFormat="1" ht="35.1" customHeight="1" x14ac:dyDescent="0.25">
      <c r="A266" s="127">
        <v>257</v>
      </c>
      <c r="B266" s="133" t="s">
        <v>1442</v>
      </c>
      <c r="C266" s="134" t="s">
        <v>1693</v>
      </c>
      <c r="D266" s="139" t="s">
        <v>914</v>
      </c>
      <c r="E266" s="135">
        <v>8000</v>
      </c>
      <c r="F266" s="130" t="s">
        <v>910</v>
      </c>
      <c r="G266" s="130"/>
      <c r="H266" s="123" t="s">
        <v>931</v>
      </c>
    </row>
    <row r="267" spans="1:8" s="24" customFormat="1" ht="35.1" customHeight="1" x14ac:dyDescent="0.25">
      <c r="A267" s="127">
        <v>258</v>
      </c>
      <c r="B267" s="133" t="s">
        <v>1442</v>
      </c>
      <c r="C267" s="139" t="s">
        <v>1694</v>
      </c>
      <c r="D267" s="139" t="s">
        <v>914</v>
      </c>
      <c r="E267" s="135">
        <v>7000</v>
      </c>
      <c r="F267" s="130" t="s">
        <v>910</v>
      </c>
      <c r="G267" s="130"/>
      <c r="H267" s="123" t="s">
        <v>931</v>
      </c>
    </row>
    <row r="268" spans="1:8" s="24" customFormat="1" ht="35.1" customHeight="1" x14ac:dyDescent="0.25">
      <c r="A268" s="127">
        <v>259</v>
      </c>
      <c r="B268" s="133" t="s">
        <v>1442</v>
      </c>
      <c r="C268" s="139" t="s">
        <v>1695</v>
      </c>
      <c r="D268" s="139" t="s">
        <v>1446</v>
      </c>
      <c r="E268" s="135">
        <v>10000</v>
      </c>
      <c r="F268" s="130" t="s">
        <v>910</v>
      </c>
      <c r="G268" s="130"/>
      <c r="H268" s="123" t="s">
        <v>931</v>
      </c>
    </row>
    <row r="269" spans="1:8" ht="35.1" customHeight="1" x14ac:dyDescent="0.25">
      <c r="A269" s="127">
        <v>260</v>
      </c>
      <c r="B269" s="133" t="s">
        <v>1442</v>
      </c>
      <c r="C269" s="134" t="s">
        <v>1696</v>
      </c>
      <c r="D269" s="134" t="s">
        <v>914</v>
      </c>
      <c r="E269" s="135">
        <v>8000</v>
      </c>
      <c r="F269" s="130" t="s">
        <v>910</v>
      </c>
      <c r="G269" s="130"/>
      <c r="H269" s="123" t="s">
        <v>931</v>
      </c>
    </row>
  </sheetData>
  <protectedRanges>
    <protectedRange sqref="D45" name="Ingresar Texto Permitido_2"/>
    <protectedRange sqref="D108" name="Ingresar Texto Permitido_1_1"/>
  </protectedRanges>
  <autoFilter ref="A9:G269" xr:uid="{31BBA973-5FB3-4C1C-A468-943E80961F2A}"/>
  <mergeCells count="2">
    <mergeCell ref="D2:G6"/>
    <mergeCell ref="A7:G7"/>
  </mergeCells>
  <conditionalFormatting sqref="C1:C6 C8">
    <cfRule type="duplicateValues" dxfId="39" priority="11"/>
  </conditionalFormatting>
  <conditionalFormatting sqref="C1:C6 C8:C9">
    <cfRule type="duplicateValues" dxfId="38" priority="9"/>
    <cfRule type="duplicateValues" dxfId="37" priority="10"/>
  </conditionalFormatting>
  <conditionalFormatting sqref="C68 C70:C71">
    <cfRule type="duplicateValues" dxfId="36" priority="5"/>
  </conditionalFormatting>
  <conditionalFormatting sqref="C96:C97 C73 C75 C77 C84:C86 C88:C91">
    <cfRule type="duplicateValues" dxfId="35" priority="4"/>
  </conditionalFormatting>
  <conditionalFormatting sqref="C131:C137">
    <cfRule type="duplicateValues" dxfId="34" priority="3"/>
  </conditionalFormatting>
  <conditionalFormatting sqref="C270:C1048576 C1:C6 C8:C9">
    <cfRule type="duplicateValues" dxfId="33" priority="6"/>
    <cfRule type="duplicateValues" dxfId="32" priority="7"/>
    <cfRule type="duplicateValues" dxfId="31" priority="8"/>
    <cfRule type="duplicateValues" dxfId="30" priority="12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A053-AE57-4A5C-80D9-143B71B340AC}">
  <sheetPr>
    <tabColor rgb="FF92D050"/>
  </sheetPr>
  <dimension ref="A1:N962"/>
  <sheetViews>
    <sheetView topLeftCell="D916" zoomScaleNormal="100" workbookViewId="0">
      <selection activeCell="Q944" sqref="Q944"/>
    </sheetView>
  </sheetViews>
  <sheetFormatPr baseColWidth="10" defaultColWidth="11.42578125" defaultRowHeight="15" x14ac:dyDescent="0.25"/>
  <cols>
    <col min="1" max="1" width="7.28515625" customWidth="1"/>
    <col min="2" max="2" width="14.28515625" customWidth="1"/>
    <col min="3" max="3" width="44" customWidth="1"/>
    <col min="4" max="4" width="27.85546875" customWidth="1"/>
    <col min="5" max="5" width="19.85546875" bestFit="1" customWidth="1"/>
    <col min="6" max="6" width="12" customWidth="1"/>
    <col min="7" max="7" width="19.5703125" bestFit="1" customWidth="1"/>
    <col min="8" max="8" width="15.5703125" style="11" customWidth="1"/>
    <col min="9" max="9" width="17.140625" customWidth="1"/>
    <col min="10" max="11" width="17.5703125" customWidth="1"/>
    <col min="12" max="12" width="15.85546875" customWidth="1"/>
    <col min="13" max="13" width="26.85546875" customWidth="1"/>
  </cols>
  <sheetData>
    <row r="1" spans="1:14" s="3" customFormat="1" ht="28.5" x14ac:dyDescent="0.25">
      <c r="A1" s="1"/>
      <c r="B1" s="2"/>
      <c r="C1" s="2"/>
      <c r="D1" s="2"/>
      <c r="E1" s="117" t="s">
        <v>1441</v>
      </c>
      <c r="F1" s="118"/>
      <c r="G1" s="118"/>
      <c r="H1" s="118"/>
      <c r="I1" s="118"/>
      <c r="J1" s="118"/>
      <c r="K1" s="118"/>
      <c r="L1" s="118"/>
      <c r="M1" s="118"/>
    </row>
    <row r="2" spans="1:14" s="3" customFormat="1" ht="28.5" x14ac:dyDescent="0.25">
      <c r="A2" s="2"/>
      <c r="B2" s="2"/>
      <c r="C2" s="2"/>
      <c r="D2" s="2"/>
      <c r="E2" s="118"/>
      <c r="F2" s="118"/>
      <c r="G2" s="118"/>
      <c r="H2" s="118"/>
      <c r="I2" s="118"/>
      <c r="J2" s="118"/>
      <c r="K2" s="118"/>
      <c r="L2" s="118"/>
      <c r="M2" s="118"/>
    </row>
    <row r="3" spans="1:14" s="3" customFormat="1" ht="28.5" x14ac:dyDescent="0.25">
      <c r="A3" s="2"/>
      <c r="B3" s="2"/>
      <c r="C3" s="2"/>
      <c r="D3" s="2"/>
      <c r="E3" s="118"/>
      <c r="F3" s="118"/>
      <c r="G3" s="118"/>
      <c r="H3" s="118"/>
      <c r="I3" s="118"/>
      <c r="J3" s="118"/>
      <c r="K3" s="118"/>
      <c r="L3" s="118"/>
      <c r="M3" s="118"/>
    </row>
    <row r="4" spans="1:14" s="3" customFormat="1" ht="42.95" customHeight="1" x14ac:dyDescent="0.25">
      <c r="A4" s="2"/>
      <c r="B4" s="2"/>
      <c r="C4" s="2"/>
      <c r="D4" s="2"/>
      <c r="E4" s="118"/>
      <c r="F4" s="118"/>
      <c r="G4" s="118"/>
      <c r="H4" s="118"/>
      <c r="I4" s="118"/>
      <c r="J4" s="118"/>
      <c r="K4" s="118"/>
      <c r="L4" s="118"/>
      <c r="M4" s="118"/>
    </row>
    <row r="5" spans="1:14" s="3" customFormat="1" ht="28.5" x14ac:dyDescent="0.25">
      <c r="A5" s="4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5"/>
    </row>
    <row r="6" spans="1:14" s="3" customFormat="1" ht="16.5" customHeight="1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</row>
    <row r="7" spans="1:14" s="3" customFormat="1" ht="28.5" customHeight="1" x14ac:dyDescent="0.25">
      <c r="A7" s="120" t="s">
        <v>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4" s="3" customFormat="1" ht="0.75" customHeight="1" x14ac:dyDescent="0.25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s="3" customFormat="1" ht="16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4" s="3" customFormat="1" ht="48.75" customHeight="1" x14ac:dyDescent="0.25">
      <c r="A10" s="140" t="s">
        <v>1</v>
      </c>
      <c r="B10" s="141" t="s">
        <v>2</v>
      </c>
      <c r="C10" s="140" t="s">
        <v>3</v>
      </c>
      <c r="D10" s="141" t="s">
        <v>4</v>
      </c>
      <c r="E10" s="141" t="s">
        <v>5</v>
      </c>
      <c r="F10" s="142" t="s">
        <v>6</v>
      </c>
      <c r="G10" s="141" t="s">
        <v>7</v>
      </c>
      <c r="H10" s="142" t="s">
        <v>9</v>
      </c>
      <c r="I10" s="142" t="s">
        <v>10</v>
      </c>
      <c r="J10" s="142" t="s">
        <v>11</v>
      </c>
      <c r="K10" s="142" t="s">
        <v>8</v>
      </c>
      <c r="L10" s="142" t="s">
        <v>12</v>
      </c>
      <c r="M10" s="142" t="s">
        <v>13</v>
      </c>
      <c r="N10" s="143" t="s">
        <v>930</v>
      </c>
    </row>
    <row r="11" spans="1:14" x14ac:dyDescent="0.25">
      <c r="A11" s="144">
        <v>1</v>
      </c>
      <c r="B11" s="145">
        <v>31</v>
      </c>
      <c r="C11" s="138" t="s">
        <v>627</v>
      </c>
      <c r="D11" s="144" t="s">
        <v>1406</v>
      </c>
      <c r="E11" s="146">
        <v>73.59</v>
      </c>
      <c r="F11" s="144">
        <v>31</v>
      </c>
      <c r="G11" s="146">
        <v>2281.29</v>
      </c>
      <c r="H11" s="146">
        <v>250</v>
      </c>
      <c r="I11" s="146">
        <v>1380</v>
      </c>
      <c r="J11" s="146">
        <v>400</v>
      </c>
      <c r="K11" s="146">
        <v>35</v>
      </c>
      <c r="L11" s="146">
        <v>4346.29</v>
      </c>
      <c r="M11" s="147"/>
      <c r="N11" s="123" t="s">
        <v>931</v>
      </c>
    </row>
    <row r="12" spans="1:14" x14ac:dyDescent="0.25">
      <c r="A12" s="144">
        <v>2</v>
      </c>
      <c r="B12" s="145">
        <v>31</v>
      </c>
      <c r="C12" s="138" t="s">
        <v>628</v>
      </c>
      <c r="D12" s="144" t="s">
        <v>1406</v>
      </c>
      <c r="E12" s="146">
        <v>73.59</v>
      </c>
      <c r="F12" s="144">
        <v>31</v>
      </c>
      <c r="G12" s="146">
        <v>2281.29</v>
      </c>
      <c r="H12" s="146">
        <v>250</v>
      </c>
      <c r="I12" s="146">
        <v>1380</v>
      </c>
      <c r="J12" s="146">
        <v>400</v>
      </c>
      <c r="K12" s="146"/>
      <c r="L12" s="146">
        <v>4311.29</v>
      </c>
      <c r="M12" s="147"/>
      <c r="N12" s="123" t="s">
        <v>931</v>
      </c>
    </row>
    <row r="13" spans="1:14" x14ac:dyDescent="0.25">
      <c r="A13" s="144">
        <v>3</v>
      </c>
      <c r="B13" s="145">
        <v>31</v>
      </c>
      <c r="C13" s="138" t="s">
        <v>714</v>
      </c>
      <c r="D13" s="144" t="s">
        <v>1406</v>
      </c>
      <c r="E13" s="146">
        <v>73.59</v>
      </c>
      <c r="F13" s="144">
        <v>31</v>
      </c>
      <c r="G13" s="146">
        <v>2281.29</v>
      </c>
      <c r="H13" s="146">
        <v>250</v>
      </c>
      <c r="I13" s="146">
        <v>1150</v>
      </c>
      <c r="J13" s="146">
        <v>400</v>
      </c>
      <c r="K13" s="146"/>
      <c r="L13" s="146">
        <v>4081.29</v>
      </c>
      <c r="M13" s="147"/>
      <c r="N13" s="123" t="s">
        <v>931</v>
      </c>
    </row>
    <row r="14" spans="1:14" x14ac:dyDescent="0.25">
      <c r="A14" s="144">
        <v>4</v>
      </c>
      <c r="B14" s="145">
        <v>31</v>
      </c>
      <c r="C14" s="138" t="s">
        <v>296</v>
      </c>
      <c r="D14" s="144" t="s">
        <v>1406</v>
      </c>
      <c r="E14" s="146">
        <v>73.59</v>
      </c>
      <c r="F14" s="144">
        <v>31</v>
      </c>
      <c r="G14" s="146">
        <v>2281.29</v>
      </c>
      <c r="H14" s="146">
        <v>250</v>
      </c>
      <c r="I14" s="146">
        <v>1150</v>
      </c>
      <c r="J14" s="146">
        <v>400</v>
      </c>
      <c r="K14" s="146"/>
      <c r="L14" s="146">
        <v>4081.29</v>
      </c>
      <c r="M14" s="147"/>
      <c r="N14" s="123" t="s">
        <v>931</v>
      </c>
    </row>
    <row r="15" spans="1:14" x14ac:dyDescent="0.25">
      <c r="A15" s="144">
        <v>5</v>
      </c>
      <c r="B15" s="145">
        <v>31</v>
      </c>
      <c r="C15" s="138" t="s">
        <v>297</v>
      </c>
      <c r="D15" s="144" t="s">
        <v>1406</v>
      </c>
      <c r="E15" s="146">
        <v>73.59</v>
      </c>
      <c r="F15" s="144">
        <v>31</v>
      </c>
      <c r="G15" s="146">
        <v>2281.29</v>
      </c>
      <c r="H15" s="146">
        <v>250</v>
      </c>
      <c r="I15" s="146">
        <v>1380</v>
      </c>
      <c r="J15" s="146">
        <v>400</v>
      </c>
      <c r="K15" s="146"/>
      <c r="L15" s="146">
        <v>4311.29</v>
      </c>
      <c r="M15" s="147"/>
      <c r="N15" s="123" t="s">
        <v>931</v>
      </c>
    </row>
    <row r="16" spans="1:14" x14ac:dyDescent="0.25">
      <c r="A16" s="144">
        <v>6</v>
      </c>
      <c r="B16" s="145">
        <v>31</v>
      </c>
      <c r="C16" s="138" t="s">
        <v>298</v>
      </c>
      <c r="D16" s="144" t="s">
        <v>1406</v>
      </c>
      <c r="E16" s="146">
        <v>73.59</v>
      </c>
      <c r="F16" s="144">
        <v>31</v>
      </c>
      <c r="G16" s="146">
        <v>2281.29</v>
      </c>
      <c r="H16" s="146">
        <v>250</v>
      </c>
      <c r="I16" s="146">
        <v>1380</v>
      </c>
      <c r="J16" s="146">
        <v>400</v>
      </c>
      <c r="K16" s="146"/>
      <c r="L16" s="146">
        <v>4311.29</v>
      </c>
      <c r="M16" s="147"/>
      <c r="N16" s="123" t="s">
        <v>931</v>
      </c>
    </row>
    <row r="17" spans="1:14" x14ac:dyDescent="0.25">
      <c r="A17" s="144">
        <v>7</v>
      </c>
      <c r="B17" s="145">
        <v>31</v>
      </c>
      <c r="C17" s="138" t="s">
        <v>144</v>
      </c>
      <c r="D17" s="144" t="s">
        <v>1406</v>
      </c>
      <c r="E17" s="146">
        <v>73.59</v>
      </c>
      <c r="F17" s="144">
        <v>31</v>
      </c>
      <c r="G17" s="146">
        <v>2281.29</v>
      </c>
      <c r="H17" s="146">
        <v>250</v>
      </c>
      <c r="I17" s="146">
        <v>1380</v>
      </c>
      <c r="J17" s="146">
        <v>400</v>
      </c>
      <c r="K17" s="146"/>
      <c r="L17" s="146">
        <v>4311.29</v>
      </c>
      <c r="M17" s="147"/>
      <c r="N17" s="123" t="s">
        <v>931</v>
      </c>
    </row>
    <row r="18" spans="1:14" x14ac:dyDescent="0.25">
      <c r="A18" s="144">
        <v>8</v>
      </c>
      <c r="B18" s="145">
        <v>31</v>
      </c>
      <c r="C18" s="138" t="s">
        <v>299</v>
      </c>
      <c r="D18" s="144" t="s">
        <v>1406</v>
      </c>
      <c r="E18" s="146">
        <v>73.59</v>
      </c>
      <c r="F18" s="144">
        <v>31</v>
      </c>
      <c r="G18" s="146">
        <v>2281.29</v>
      </c>
      <c r="H18" s="146">
        <v>250</v>
      </c>
      <c r="I18" s="146">
        <v>1380</v>
      </c>
      <c r="J18" s="146">
        <v>400</v>
      </c>
      <c r="K18" s="146"/>
      <c r="L18" s="146">
        <v>4311.29</v>
      </c>
      <c r="M18" s="147"/>
      <c r="N18" s="123" t="s">
        <v>931</v>
      </c>
    </row>
    <row r="19" spans="1:14" x14ac:dyDescent="0.25">
      <c r="A19" s="144">
        <v>9</v>
      </c>
      <c r="B19" s="145">
        <v>31</v>
      </c>
      <c r="C19" s="138" t="s">
        <v>300</v>
      </c>
      <c r="D19" s="144" t="s">
        <v>1406</v>
      </c>
      <c r="E19" s="146">
        <v>73.59</v>
      </c>
      <c r="F19" s="144">
        <v>31</v>
      </c>
      <c r="G19" s="146">
        <v>2281.29</v>
      </c>
      <c r="H19" s="146">
        <v>250</v>
      </c>
      <c r="I19" s="146">
        <v>1380</v>
      </c>
      <c r="J19" s="146">
        <v>400</v>
      </c>
      <c r="K19" s="146"/>
      <c r="L19" s="146">
        <v>4311.29</v>
      </c>
      <c r="M19" s="147"/>
      <c r="N19" s="123" t="s">
        <v>931</v>
      </c>
    </row>
    <row r="20" spans="1:14" x14ac:dyDescent="0.25">
      <c r="A20" s="144">
        <v>10</v>
      </c>
      <c r="B20" s="145">
        <v>31</v>
      </c>
      <c r="C20" s="138" t="s">
        <v>301</v>
      </c>
      <c r="D20" s="144" t="s">
        <v>1406</v>
      </c>
      <c r="E20" s="146">
        <v>73.59</v>
      </c>
      <c r="F20" s="144">
        <v>31</v>
      </c>
      <c r="G20" s="146">
        <v>2281.29</v>
      </c>
      <c r="H20" s="146">
        <v>250</v>
      </c>
      <c r="I20" s="146">
        <v>1150</v>
      </c>
      <c r="J20" s="146">
        <v>400</v>
      </c>
      <c r="K20" s="146"/>
      <c r="L20" s="146">
        <v>4081.29</v>
      </c>
      <c r="M20" s="147"/>
      <c r="N20" s="123" t="s">
        <v>931</v>
      </c>
    </row>
    <row r="21" spans="1:14" x14ac:dyDescent="0.25">
      <c r="A21" s="144">
        <v>11</v>
      </c>
      <c r="B21" s="145">
        <v>31</v>
      </c>
      <c r="C21" s="138" t="s">
        <v>796</v>
      </c>
      <c r="D21" s="144" t="s">
        <v>1406</v>
      </c>
      <c r="E21" s="146">
        <v>73.59</v>
      </c>
      <c r="F21" s="144">
        <v>31</v>
      </c>
      <c r="G21" s="146">
        <v>2281.29</v>
      </c>
      <c r="H21" s="146">
        <v>250</v>
      </c>
      <c r="I21" s="146">
        <v>1380</v>
      </c>
      <c r="J21" s="146">
        <v>400</v>
      </c>
      <c r="K21" s="146"/>
      <c r="L21" s="146">
        <v>4311.29</v>
      </c>
      <c r="M21" s="147"/>
      <c r="N21" s="123" t="s">
        <v>931</v>
      </c>
    </row>
    <row r="22" spans="1:14" x14ac:dyDescent="0.25">
      <c r="A22" s="144">
        <v>12</v>
      </c>
      <c r="B22" s="145">
        <v>31</v>
      </c>
      <c r="C22" s="138" t="s">
        <v>302</v>
      </c>
      <c r="D22" s="144" t="s">
        <v>1406</v>
      </c>
      <c r="E22" s="146">
        <v>73.59</v>
      </c>
      <c r="F22" s="144">
        <v>31</v>
      </c>
      <c r="G22" s="146">
        <v>2281.29</v>
      </c>
      <c r="H22" s="146">
        <v>250</v>
      </c>
      <c r="I22" s="146">
        <v>1380</v>
      </c>
      <c r="J22" s="146">
        <v>400</v>
      </c>
      <c r="K22" s="146"/>
      <c r="L22" s="146">
        <v>4311.29</v>
      </c>
      <c r="M22" s="147"/>
      <c r="N22" s="123" t="s">
        <v>931</v>
      </c>
    </row>
    <row r="23" spans="1:14" x14ac:dyDescent="0.25">
      <c r="A23" s="144">
        <v>13</v>
      </c>
      <c r="B23" s="145">
        <v>31</v>
      </c>
      <c r="C23" s="138" t="s">
        <v>303</v>
      </c>
      <c r="D23" s="144" t="s">
        <v>1406</v>
      </c>
      <c r="E23" s="146">
        <v>73.59</v>
      </c>
      <c r="F23" s="144">
        <v>31</v>
      </c>
      <c r="G23" s="146">
        <v>2281.29</v>
      </c>
      <c r="H23" s="146">
        <v>250</v>
      </c>
      <c r="I23" s="146">
        <v>1380</v>
      </c>
      <c r="J23" s="146">
        <v>400</v>
      </c>
      <c r="K23" s="146"/>
      <c r="L23" s="146">
        <v>4311.29</v>
      </c>
      <c r="M23" s="147"/>
      <c r="N23" s="123" t="s">
        <v>931</v>
      </c>
    </row>
    <row r="24" spans="1:14" x14ac:dyDescent="0.25">
      <c r="A24" s="144">
        <v>14</v>
      </c>
      <c r="B24" s="145">
        <v>31</v>
      </c>
      <c r="C24" s="138" t="s">
        <v>98</v>
      </c>
      <c r="D24" s="144" t="s">
        <v>1406</v>
      </c>
      <c r="E24" s="146">
        <v>73.59</v>
      </c>
      <c r="F24" s="144">
        <v>31</v>
      </c>
      <c r="G24" s="146">
        <v>2281.29</v>
      </c>
      <c r="H24" s="146">
        <v>250</v>
      </c>
      <c r="I24" s="146">
        <v>1380</v>
      </c>
      <c r="J24" s="146">
        <v>400</v>
      </c>
      <c r="K24" s="146"/>
      <c r="L24" s="146">
        <v>4311.29</v>
      </c>
      <c r="M24" s="147"/>
      <c r="N24" s="123" t="s">
        <v>931</v>
      </c>
    </row>
    <row r="25" spans="1:14" x14ac:dyDescent="0.25">
      <c r="A25" s="144">
        <v>15</v>
      </c>
      <c r="B25" s="145">
        <v>31</v>
      </c>
      <c r="C25" s="138" t="s">
        <v>304</v>
      </c>
      <c r="D25" s="144" t="s">
        <v>1406</v>
      </c>
      <c r="E25" s="146">
        <v>73.59</v>
      </c>
      <c r="F25" s="144">
        <v>31</v>
      </c>
      <c r="G25" s="146">
        <v>2281.29</v>
      </c>
      <c r="H25" s="146">
        <v>250</v>
      </c>
      <c r="I25" s="146">
        <v>1380</v>
      </c>
      <c r="J25" s="146">
        <v>400</v>
      </c>
      <c r="K25" s="146"/>
      <c r="L25" s="146">
        <v>4311.29</v>
      </c>
      <c r="M25" s="147"/>
      <c r="N25" s="123" t="s">
        <v>931</v>
      </c>
    </row>
    <row r="26" spans="1:14" x14ac:dyDescent="0.25">
      <c r="A26" s="144">
        <v>16</v>
      </c>
      <c r="B26" s="145">
        <v>31</v>
      </c>
      <c r="C26" s="138" t="s">
        <v>716</v>
      </c>
      <c r="D26" s="144" t="s">
        <v>1406</v>
      </c>
      <c r="E26" s="146">
        <v>73.59</v>
      </c>
      <c r="F26" s="144">
        <v>31</v>
      </c>
      <c r="G26" s="146">
        <v>2281.29</v>
      </c>
      <c r="H26" s="146">
        <v>250</v>
      </c>
      <c r="I26" s="146">
        <v>1150</v>
      </c>
      <c r="J26" s="146">
        <v>400</v>
      </c>
      <c r="K26" s="146"/>
      <c r="L26" s="146">
        <v>4081.29</v>
      </c>
      <c r="M26" s="147"/>
      <c r="N26" s="123" t="s">
        <v>931</v>
      </c>
    </row>
    <row r="27" spans="1:14" x14ac:dyDescent="0.25">
      <c r="A27" s="144">
        <v>17</v>
      </c>
      <c r="B27" s="145">
        <v>31</v>
      </c>
      <c r="C27" s="138" t="s">
        <v>670</v>
      </c>
      <c r="D27" s="144" t="s">
        <v>1407</v>
      </c>
      <c r="E27" s="146">
        <v>71.400000000000006</v>
      </c>
      <c r="F27" s="144">
        <v>31</v>
      </c>
      <c r="G27" s="146">
        <v>2213.4</v>
      </c>
      <c r="H27" s="146">
        <v>250</v>
      </c>
      <c r="I27" s="146">
        <v>1380</v>
      </c>
      <c r="J27" s="146">
        <v>400</v>
      </c>
      <c r="K27" s="146"/>
      <c r="L27" s="146">
        <v>4243.3999999999996</v>
      </c>
      <c r="M27" s="147"/>
      <c r="N27" s="123" t="s">
        <v>931</v>
      </c>
    </row>
    <row r="28" spans="1:14" x14ac:dyDescent="0.25">
      <c r="A28" s="144">
        <v>18</v>
      </c>
      <c r="B28" s="145">
        <v>31</v>
      </c>
      <c r="C28" s="138" t="s">
        <v>65</v>
      </c>
      <c r="D28" s="144" t="s">
        <v>1407</v>
      </c>
      <c r="E28" s="146">
        <v>71.400000000000006</v>
      </c>
      <c r="F28" s="144">
        <v>31</v>
      </c>
      <c r="G28" s="146">
        <v>2213.4</v>
      </c>
      <c r="H28" s="146">
        <v>250</v>
      </c>
      <c r="I28" s="146">
        <v>1551.3</v>
      </c>
      <c r="J28" s="146">
        <v>400</v>
      </c>
      <c r="K28" s="146"/>
      <c r="L28" s="146">
        <v>4414.7</v>
      </c>
      <c r="M28" s="147"/>
      <c r="N28" s="123" t="s">
        <v>931</v>
      </c>
    </row>
    <row r="29" spans="1:14" x14ac:dyDescent="0.25">
      <c r="A29" s="144">
        <v>19</v>
      </c>
      <c r="B29" s="145">
        <v>31</v>
      </c>
      <c r="C29" s="138" t="s">
        <v>230</v>
      </c>
      <c r="D29" s="144" t="s">
        <v>1406</v>
      </c>
      <c r="E29" s="146">
        <v>73.59</v>
      </c>
      <c r="F29" s="144">
        <v>31</v>
      </c>
      <c r="G29" s="146">
        <v>2281.29</v>
      </c>
      <c r="H29" s="146">
        <v>250</v>
      </c>
      <c r="I29" s="146">
        <v>1380</v>
      </c>
      <c r="J29" s="146">
        <v>400</v>
      </c>
      <c r="K29" s="146"/>
      <c r="L29" s="146">
        <v>4311.29</v>
      </c>
      <c r="M29" s="147"/>
      <c r="N29" s="123" t="s">
        <v>931</v>
      </c>
    </row>
    <row r="30" spans="1:14" x14ac:dyDescent="0.25">
      <c r="A30" s="144">
        <v>20</v>
      </c>
      <c r="B30" s="145">
        <v>31</v>
      </c>
      <c r="C30" s="138" t="s">
        <v>44</v>
      </c>
      <c r="D30" s="144" t="s">
        <v>1407</v>
      </c>
      <c r="E30" s="146">
        <v>71.400000000000006</v>
      </c>
      <c r="F30" s="144">
        <v>31</v>
      </c>
      <c r="G30" s="146">
        <v>2213.4</v>
      </c>
      <c r="H30" s="146">
        <v>250</v>
      </c>
      <c r="I30" s="146">
        <v>1380</v>
      </c>
      <c r="J30" s="146">
        <v>400</v>
      </c>
      <c r="K30" s="146"/>
      <c r="L30" s="146">
        <v>4243.3999999999996</v>
      </c>
      <c r="M30" s="147"/>
      <c r="N30" s="123" t="s">
        <v>931</v>
      </c>
    </row>
    <row r="31" spans="1:14" x14ac:dyDescent="0.25">
      <c r="A31" s="144">
        <v>21</v>
      </c>
      <c r="B31" s="145">
        <v>31</v>
      </c>
      <c r="C31" s="138" t="s">
        <v>305</v>
      </c>
      <c r="D31" s="144" t="s">
        <v>1406</v>
      </c>
      <c r="E31" s="146">
        <v>73.59</v>
      </c>
      <c r="F31" s="144">
        <v>31</v>
      </c>
      <c r="G31" s="146">
        <v>2281.29</v>
      </c>
      <c r="H31" s="146">
        <v>250</v>
      </c>
      <c r="I31" s="146">
        <v>1380</v>
      </c>
      <c r="J31" s="146">
        <v>400</v>
      </c>
      <c r="K31" s="146"/>
      <c r="L31" s="146">
        <v>4311.29</v>
      </c>
      <c r="M31" s="147"/>
      <c r="N31" s="123" t="s">
        <v>931</v>
      </c>
    </row>
    <row r="32" spans="1:14" x14ac:dyDescent="0.25">
      <c r="A32" s="144">
        <v>22</v>
      </c>
      <c r="B32" s="145">
        <v>31</v>
      </c>
      <c r="C32" s="138" t="s">
        <v>71</v>
      </c>
      <c r="D32" s="144" t="s">
        <v>1406</v>
      </c>
      <c r="E32" s="146">
        <v>73.59</v>
      </c>
      <c r="F32" s="144">
        <v>31</v>
      </c>
      <c r="G32" s="146">
        <v>2281.29</v>
      </c>
      <c r="H32" s="146">
        <v>250</v>
      </c>
      <c r="I32" s="146">
        <v>1551.3</v>
      </c>
      <c r="J32" s="146">
        <v>400</v>
      </c>
      <c r="K32" s="146"/>
      <c r="L32" s="146">
        <v>4482.59</v>
      </c>
      <c r="M32" s="147"/>
      <c r="N32" s="123" t="s">
        <v>931</v>
      </c>
    </row>
    <row r="33" spans="1:14" x14ac:dyDescent="0.25">
      <c r="A33" s="144">
        <v>23</v>
      </c>
      <c r="B33" s="145">
        <v>31</v>
      </c>
      <c r="C33" s="138" t="s">
        <v>306</v>
      </c>
      <c r="D33" s="144" t="s">
        <v>1406</v>
      </c>
      <c r="E33" s="146">
        <v>73.59</v>
      </c>
      <c r="F33" s="144">
        <v>31</v>
      </c>
      <c r="G33" s="146">
        <v>2281.29</v>
      </c>
      <c r="H33" s="146">
        <v>250</v>
      </c>
      <c r="I33" s="146">
        <v>1380</v>
      </c>
      <c r="J33" s="146">
        <v>400</v>
      </c>
      <c r="K33" s="146"/>
      <c r="L33" s="146">
        <v>4311.29</v>
      </c>
      <c r="M33" s="147"/>
      <c r="N33" s="123" t="s">
        <v>931</v>
      </c>
    </row>
    <row r="34" spans="1:14" x14ac:dyDescent="0.25">
      <c r="A34" s="144">
        <v>24</v>
      </c>
      <c r="B34" s="145">
        <v>31</v>
      </c>
      <c r="C34" s="138" t="s">
        <v>145</v>
      </c>
      <c r="D34" s="144" t="s">
        <v>1406</v>
      </c>
      <c r="E34" s="146">
        <v>73.59</v>
      </c>
      <c r="F34" s="144">
        <v>31</v>
      </c>
      <c r="G34" s="146">
        <v>2281.29</v>
      </c>
      <c r="H34" s="146">
        <v>250</v>
      </c>
      <c r="I34" s="146">
        <v>1380</v>
      </c>
      <c r="J34" s="146">
        <v>400</v>
      </c>
      <c r="K34" s="146"/>
      <c r="L34" s="146">
        <v>4311.29</v>
      </c>
      <c r="M34" s="147"/>
      <c r="N34" s="123" t="s">
        <v>931</v>
      </c>
    </row>
    <row r="35" spans="1:14" x14ac:dyDescent="0.25">
      <c r="A35" s="144">
        <v>25</v>
      </c>
      <c r="B35" s="145">
        <v>31</v>
      </c>
      <c r="C35" s="138" t="s">
        <v>968</v>
      </c>
      <c r="D35" s="144" t="s">
        <v>1406</v>
      </c>
      <c r="E35" s="146">
        <v>73.59</v>
      </c>
      <c r="F35" s="144">
        <v>31</v>
      </c>
      <c r="G35" s="146">
        <v>2281.29</v>
      </c>
      <c r="H35" s="146">
        <v>250</v>
      </c>
      <c r="I35" s="146">
        <v>1380</v>
      </c>
      <c r="J35" s="146">
        <v>400</v>
      </c>
      <c r="K35" s="146"/>
      <c r="L35" s="146">
        <v>4311.29</v>
      </c>
      <c r="M35" s="147"/>
      <c r="N35" s="123" t="s">
        <v>931</v>
      </c>
    </row>
    <row r="36" spans="1:14" x14ac:dyDescent="0.25">
      <c r="A36" s="144">
        <v>26</v>
      </c>
      <c r="B36" s="145">
        <v>31</v>
      </c>
      <c r="C36" s="138" t="s">
        <v>307</v>
      </c>
      <c r="D36" s="144" t="s">
        <v>1406</v>
      </c>
      <c r="E36" s="146">
        <v>73.59</v>
      </c>
      <c r="F36" s="144">
        <v>31</v>
      </c>
      <c r="G36" s="146">
        <v>2281.29</v>
      </c>
      <c r="H36" s="146">
        <v>250</v>
      </c>
      <c r="I36" s="146">
        <v>1150</v>
      </c>
      <c r="J36" s="146">
        <v>400</v>
      </c>
      <c r="K36" s="146"/>
      <c r="L36" s="146">
        <v>4081.29</v>
      </c>
      <c r="M36" s="147"/>
      <c r="N36" s="123" t="s">
        <v>931</v>
      </c>
    </row>
    <row r="37" spans="1:14" x14ac:dyDescent="0.25">
      <c r="A37" s="144">
        <v>27</v>
      </c>
      <c r="B37" s="145">
        <v>31</v>
      </c>
      <c r="C37" s="138" t="s">
        <v>1408</v>
      </c>
      <c r="D37" s="144" t="s">
        <v>1406</v>
      </c>
      <c r="E37" s="146">
        <v>73.59</v>
      </c>
      <c r="F37" s="144">
        <v>31</v>
      </c>
      <c r="G37" s="146">
        <v>2281.29</v>
      </c>
      <c r="H37" s="146">
        <v>250</v>
      </c>
      <c r="I37" s="146">
        <v>1150</v>
      </c>
      <c r="J37" s="146">
        <v>400</v>
      </c>
      <c r="K37" s="146"/>
      <c r="L37" s="146">
        <v>4081.29</v>
      </c>
      <c r="M37" s="147"/>
      <c r="N37" s="123" t="s">
        <v>931</v>
      </c>
    </row>
    <row r="38" spans="1:14" x14ac:dyDescent="0.25">
      <c r="A38" s="144">
        <v>28</v>
      </c>
      <c r="B38" s="145">
        <v>31</v>
      </c>
      <c r="C38" s="138" t="s">
        <v>99</v>
      </c>
      <c r="D38" s="144" t="s">
        <v>1406</v>
      </c>
      <c r="E38" s="146">
        <v>73.59</v>
      </c>
      <c r="F38" s="144">
        <v>31</v>
      </c>
      <c r="G38" s="146">
        <v>2281.29</v>
      </c>
      <c r="H38" s="146">
        <v>250</v>
      </c>
      <c r="I38" s="146">
        <v>1380</v>
      </c>
      <c r="J38" s="146">
        <v>400</v>
      </c>
      <c r="K38" s="146"/>
      <c r="L38" s="146">
        <v>4311.29</v>
      </c>
      <c r="M38" s="147"/>
      <c r="N38" s="123" t="s">
        <v>931</v>
      </c>
    </row>
    <row r="39" spans="1:14" x14ac:dyDescent="0.25">
      <c r="A39" s="144">
        <v>29</v>
      </c>
      <c r="B39" s="145">
        <v>31</v>
      </c>
      <c r="C39" s="138" t="s">
        <v>262</v>
      </c>
      <c r="D39" s="144" t="s">
        <v>1407</v>
      </c>
      <c r="E39" s="146">
        <v>71.400000000000006</v>
      </c>
      <c r="F39" s="144">
        <v>31</v>
      </c>
      <c r="G39" s="146">
        <v>2213.4</v>
      </c>
      <c r="H39" s="146">
        <v>250</v>
      </c>
      <c r="I39" s="146">
        <v>1380</v>
      </c>
      <c r="J39" s="146">
        <v>400</v>
      </c>
      <c r="K39" s="146"/>
      <c r="L39" s="146">
        <v>4243.3999999999996</v>
      </c>
      <c r="M39" s="147"/>
      <c r="N39" s="123" t="s">
        <v>931</v>
      </c>
    </row>
    <row r="40" spans="1:14" x14ac:dyDescent="0.25">
      <c r="A40" s="144">
        <v>30</v>
      </c>
      <c r="B40" s="145">
        <v>31</v>
      </c>
      <c r="C40" s="138" t="s">
        <v>59</v>
      </c>
      <c r="D40" s="144" t="s">
        <v>1407</v>
      </c>
      <c r="E40" s="146">
        <v>71.400000000000006</v>
      </c>
      <c r="F40" s="144">
        <v>31</v>
      </c>
      <c r="G40" s="146">
        <v>2213.4</v>
      </c>
      <c r="H40" s="146">
        <v>250</v>
      </c>
      <c r="I40" s="146">
        <v>1380</v>
      </c>
      <c r="J40" s="146">
        <v>400</v>
      </c>
      <c r="K40" s="146"/>
      <c r="L40" s="146">
        <v>4243.3999999999996</v>
      </c>
      <c r="M40" s="147"/>
      <c r="N40" s="123" t="s">
        <v>931</v>
      </c>
    </row>
    <row r="41" spans="1:14" x14ac:dyDescent="0.25">
      <c r="A41" s="144">
        <v>31</v>
      </c>
      <c r="B41" s="145">
        <v>31</v>
      </c>
      <c r="C41" s="138" t="s">
        <v>231</v>
      </c>
      <c r="D41" s="144" t="s">
        <v>1406</v>
      </c>
      <c r="E41" s="146">
        <v>73.59</v>
      </c>
      <c r="F41" s="144">
        <v>31</v>
      </c>
      <c r="G41" s="146">
        <v>2281.29</v>
      </c>
      <c r="H41" s="146">
        <v>250</v>
      </c>
      <c r="I41" s="146">
        <v>1380</v>
      </c>
      <c r="J41" s="146">
        <v>400</v>
      </c>
      <c r="K41" s="146"/>
      <c r="L41" s="146">
        <v>4311.29</v>
      </c>
      <c r="M41" s="147"/>
      <c r="N41" s="123" t="s">
        <v>931</v>
      </c>
    </row>
    <row r="42" spans="1:14" x14ac:dyDescent="0.25">
      <c r="A42" s="144">
        <v>32</v>
      </c>
      <c r="B42" s="145">
        <v>31</v>
      </c>
      <c r="C42" s="138" t="s">
        <v>308</v>
      </c>
      <c r="D42" s="144" t="s">
        <v>1406</v>
      </c>
      <c r="E42" s="146">
        <v>73.59</v>
      </c>
      <c r="F42" s="144">
        <v>31</v>
      </c>
      <c r="G42" s="146">
        <v>2281.29</v>
      </c>
      <c r="H42" s="146">
        <v>250</v>
      </c>
      <c r="I42" s="146">
        <v>1380</v>
      </c>
      <c r="J42" s="146">
        <v>400</v>
      </c>
      <c r="K42" s="146">
        <v>50</v>
      </c>
      <c r="L42" s="146">
        <v>4361.29</v>
      </c>
      <c r="M42" s="147"/>
      <c r="N42" s="123" t="s">
        <v>931</v>
      </c>
    </row>
    <row r="43" spans="1:14" x14ac:dyDescent="0.25">
      <c r="A43" s="144">
        <v>33</v>
      </c>
      <c r="B43" s="145">
        <v>31</v>
      </c>
      <c r="C43" s="138" t="s">
        <v>969</v>
      </c>
      <c r="D43" s="144" t="s">
        <v>1406</v>
      </c>
      <c r="E43" s="146">
        <v>73.59</v>
      </c>
      <c r="F43" s="144">
        <v>31</v>
      </c>
      <c r="G43" s="146">
        <v>2281.29</v>
      </c>
      <c r="H43" s="146">
        <v>250</v>
      </c>
      <c r="I43" s="146">
        <v>1380</v>
      </c>
      <c r="J43" s="146">
        <v>400</v>
      </c>
      <c r="K43" s="146"/>
      <c r="L43" s="146">
        <v>4311.29</v>
      </c>
      <c r="M43" s="147"/>
      <c r="N43" s="123" t="s">
        <v>931</v>
      </c>
    </row>
    <row r="44" spans="1:14" x14ac:dyDescent="0.25">
      <c r="A44" s="144">
        <v>34</v>
      </c>
      <c r="B44" s="145">
        <v>31</v>
      </c>
      <c r="C44" s="138" t="s">
        <v>309</v>
      </c>
      <c r="D44" s="144" t="s">
        <v>1406</v>
      </c>
      <c r="E44" s="146">
        <v>73.59</v>
      </c>
      <c r="F44" s="144">
        <v>31</v>
      </c>
      <c r="G44" s="146">
        <v>2281.29</v>
      </c>
      <c r="H44" s="146">
        <v>250</v>
      </c>
      <c r="I44" s="146">
        <v>1380</v>
      </c>
      <c r="J44" s="146">
        <v>400</v>
      </c>
      <c r="K44" s="146">
        <v>35</v>
      </c>
      <c r="L44" s="146">
        <v>4346.29</v>
      </c>
      <c r="M44" s="147"/>
      <c r="N44" s="123" t="s">
        <v>931</v>
      </c>
    </row>
    <row r="45" spans="1:14" x14ac:dyDescent="0.25">
      <c r="A45" s="144">
        <v>35</v>
      </c>
      <c r="B45" s="145">
        <v>31</v>
      </c>
      <c r="C45" s="138" t="s">
        <v>732</v>
      </c>
      <c r="D45" s="144" t="s">
        <v>1406</v>
      </c>
      <c r="E45" s="146">
        <v>73.59</v>
      </c>
      <c r="F45" s="144">
        <v>31</v>
      </c>
      <c r="G45" s="146">
        <v>2281.29</v>
      </c>
      <c r="H45" s="146">
        <v>250</v>
      </c>
      <c r="I45" s="146">
        <v>1380</v>
      </c>
      <c r="J45" s="146">
        <v>400</v>
      </c>
      <c r="K45" s="146"/>
      <c r="L45" s="146">
        <v>4311.29</v>
      </c>
      <c r="M45" s="147"/>
      <c r="N45" s="123" t="s">
        <v>931</v>
      </c>
    </row>
    <row r="46" spans="1:14" x14ac:dyDescent="0.25">
      <c r="A46" s="144">
        <v>36</v>
      </c>
      <c r="B46" s="145">
        <v>31</v>
      </c>
      <c r="C46" s="138" t="s">
        <v>629</v>
      </c>
      <c r="D46" s="144" t="s">
        <v>1406</v>
      </c>
      <c r="E46" s="146">
        <v>73.59</v>
      </c>
      <c r="F46" s="144">
        <v>31</v>
      </c>
      <c r="G46" s="146">
        <v>2281.29</v>
      </c>
      <c r="H46" s="146">
        <v>250</v>
      </c>
      <c r="I46" s="146">
        <v>1380</v>
      </c>
      <c r="J46" s="146">
        <v>400</v>
      </c>
      <c r="K46" s="146"/>
      <c r="L46" s="146">
        <v>4311.29</v>
      </c>
      <c r="M46" s="147"/>
      <c r="N46" s="123" t="s">
        <v>931</v>
      </c>
    </row>
    <row r="47" spans="1:14" x14ac:dyDescent="0.25">
      <c r="A47" s="144">
        <v>37</v>
      </c>
      <c r="B47" s="145">
        <v>31</v>
      </c>
      <c r="C47" s="138" t="s">
        <v>146</v>
      </c>
      <c r="D47" s="144" t="s">
        <v>1406</v>
      </c>
      <c r="E47" s="146">
        <v>73.59</v>
      </c>
      <c r="F47" s="144">
        <v>31</v>
      </c>
      <c r="G47" s="146">
        <v>2281.29</v>
      </c>
      <c r="H47" s="146">
        <v>250</v>
      </c>
      <c r="I47" s="146">
        <v>1380</v>
      </c>
      <c r="J47" s="146">
        <v>400</v>
      </c>
      <c r="K47" s="146"/>
      <c r="L47" s="146">
        <v>4311.29</v>
      </c>
      <c r="M47" s="147"/>
      <c r="N47" s="123" t="s">
        <v>931</v>
      </c>
    </row>
    <row r="48" spans="1:14" x14ac:dyDescent="0.25">
      <c r="A48" s="144">
        <v>38</v>
      </c>
      <c r="B48" s="145">
        <v>31</v>
      </c>
      <c r="C48" s="138" t="s">
        <v>797</v>
      </c>
      <c r="D48" s="144" t="s">
        <v>1406</v>
      </c>
      <c r="E48" s="146">
        <v>73.59</v>
      </c>
      <c r="F48" s="144">
        <v>31</v>
      </c>
      <c r="G48" s="146">
        <v>2281.29</v>
      </c>
      <c r="H48" s="146">
        <v>250</v>
      </c>
      <c r="I48" s="146">
        <v>1380</v>
      </c>
      <c r="J48" s="146">
        <v>400</v>
      </c>
      <c r="K48" s="146"/>
      <c r="L48" s="146">
        <v>4311.29</v>
      </c>
      <c r="M48" s="147"/>
      <c r="N48" s="123" t="s">
        <v>931</v>
      </c>
    </row>
    <row r="49" spans="1:14" x14ac:dyDescent="0.25">
      <c r="A49" s="144">
        <v>39</v>
      </c>
      <c r="B49" s="145">
        <v>31</v>
      </c>
      <c r="C49" s="138" t="s">
        <v>311</v>
      </c>
      <c r="D49" s="144" t="s">
        <v>1406</v>
      </c>
      <c r="E49" s="146">
        <v>73.59</v>
      </c>
      <c r="F49" s="144">
        <v>31</v>
      </c>
      <c r="G49" s="146">
        <v>2281.29</v>
      </c>
      <c r="H49" s="146">
        <v>250</v>
      </c>
      <c r="I49" s="146">
        <v>1380</v>
      </c>
      <c r="J49" s="146">
        <v>400</v>
      </c>
      <c r="K49" s="146"/>
      <c r="L49" s="146">
        <v>4311.29</v>
      </c>
      <c r="M49" s="147"/>
      <c r="N49" s="123" t="s">
        <v>931</v>
      </c>
    </row>
    <row r="50" spans="1:14" x14ac:dyDescent="0.25">
      <c r="A50" s="144">
        <v>40</v>
      </c>
      <c r="B50" s="145">
        <v>31</v>
      </c>
      <c r="C50" s="138" t="s">
        <v>100</v>
      </c>
      <c r="D50" s="144" t="s">
        <v>1406</v>
      </c>
      <c r="E50" s="146">
        <v>73.59</v>
      </c>
      <c r="F50" s="144">
        <v>31</v>
      </c>
      <c r="G50" s="146">
        <v>2281.29</v>
      </c>
      <c r="H50" s="146">
        <v>250</v>
      </c>
      <c r="I50" s="146">
        <v>1380</v>
      </c>
      <c r="J50" s="146">
        <v>400</v>
      </c>
      <c r="K50" s="146">
        <v>35</v>
      </c>
      <c r="L50" s="146">
        <v>4346.29</v>
      </c>
      <c r="M50" s="147"/>
      <c r="N50" s="123" t="s">
        <v>931</v>
      </c>
    </row>
    <row r="51" spans="1:14" x14ac:dyDescent="0.25">
      <c r="A51" s="144">
        <v>41</v>
      </c>
      <c r="B51" s="145">
        <v>31</v>
      </c>
      <c r="C51" s="138" t="s">
        <v>310</v>
      </c>
      <c r="D51" s="144" t="s">
        <v>1406</v>
      </c>
      <c r="E51" s="146">
        <v>73.59</v>
      </c>
      <c r="F51" s="144">
        <v>31</v>
      </c>
      <c r="G51" s="146">
        <v>2281.29</v>
      </c>
      <c r="H51" s="146">
        <v>250</v>
      </c>
      <c r="I51" s="146">
        <v>1380</v>
      </c>
      <c r="J51" s="146">
        <v>400</v>
      </c>
      <c r="K51" s="146">
        <v>35</v>
      </c>
      <c r="L51" s="146">
        <v>4346.29</v>
      </c>
      <c r="M51" s="147"/>
      <c r="N51" s="123" t="s">
        <v>931</v>
      </c>
    </row>
    <row r="52" spans="1:14" x14ac:dyDescent="0.25">
      <c r="A52" s="144">
        <v>42</v>
      </c>
      <c r="B52" s="145">
        <v>31</v>
      </c>
      <c r="C52" s="138" t="s">
        <v>34</v>
      </c>
      <c r="D52" s="144" t="s">
        <v>1407</v>
      </c>
      <c r="E52" s="146">
        <v>71.400000000000006</v>
      </c>
      <c r="F52" s="144">
        <v>31</v>
      </c>
      <c r="G52" s="146">
        <v>2213.4</v>
      </c>
      <c r="H52" s="146">
        <v>250</v>
      </c>
      <c r="I52" s="146">
        <v>1380</v>
      </c>
      <c r="J52" s="146">
        <v>400</v>
      </c>
      <c r="K52" s="146"/>
      <c r="L52" s="146">
        <v>4243.3999999999996</v>
      </c>
      <c r="M52" s="147"/>
      <c r="N52" s="148">
        <v>1890</v>
      </c>
    </row>
    <row r="53" spans="1:14" x14ac:dyDescent="0.25">
      <c r="A53" s="144">
        <v>43</v>
      </c>
      <c r="B53" s="145">
        <v>31</v>
      </c>
      <c r="C53" s="138" t="s">
        <v>675</v>
      </c>
      <c r="D53" s="144" t="s">
        <v>1406</v>
      </c>
      <c r="E53" s="146">
        <v>73.59</v>
      </c>
      <c r="F53" s="144">
        <v>31</v>
      </c>
      <c r="G53" s="146">
        <v>2281.29</v>
      </c>
      <c r="H53" s="146">
        <v>250</v>
      </c>
      <c r="I53" s="146">
        <v>1380</v>
      </c>
      <c r="J53" s="146">
        <v>400</v>
      </c>
      <c r="K53" s="146"/>
      <c r="L53" s="146">
        <v>4311.29</v>
      </c>
      <c r="M53" s="147"/>
      <c r="N53" s="123" t="s">
        <v>931</v>
      </c>
    </row>
    <row r="54" spans="1:14" x14ac:dyDescent="0.25">
      <c r="A54" s="144">
        <v>44</v>
      </c>
      <c r="B54" s="145">
        <v>31</v>
      </c>
      <c r="C54" s="138" t="s">
        <v>57</v>
      </c>
      <c r="D54" s="144" t="s">
        <v>1407</v>
      </c>
      <c r="E54" s="146">
        <v>71.400000000000006</v>
      </c>
      <c r="F54" s="144">
        <v>31</v>
      </c>
      <c r="G54" s="146">
        <v>2213.4</v>
      </c>
      <c r="H54" s="146">
        <v>250</v>
      </c>
      <c r="I54" s="146">
        <v>1551.3</v>
      </c>
      <c r="J54" s="146">
        <v>400</v>
      </c>
      <c r="K54" s="146"/>
      <c r="L54" s="146">
        <v>4414.7</v>
      </c>
      <c r="M54" s="147"/>
      <c r="N54" s="123" t="s">
        <v>931</v>
      </c>
    </row>
    <row r="55" spans="1:14" x14ac:dyDescent="0.25">
      <c r="A55" s="144">
        <v>45</v>
      </c>
      <c r="B55" s="145">
        <v>31</v>
      </c>
      <c r="C55" s="138" t="s">
        <v>40</v>
      </c>
      <c r="D55" s="144" t="s">
        <v>1407</v>
      </c>
      <c r="E55" s="146">
        <v>71.400000000000006</v>
      </c>
      <c r="F55" s="144">
        <v>31</v>
      </c>
      <c r="G55" s="146">
        <v>2213.4</v>
      </c>
      <c r="H55" s="146">
        <v>250</v>
      </c>
      <c r="I55" s="146">
        <v>1551.3</v>
      </c>
      <c r="J55" s="146">
        <v>400</v>
      </c>
      <c r="K55" s="146"/>
      <c r="L55" s="146">
        <v>4414.7</v>
      </c>
      <c r="M55" s="147"/>
      <c r="N55" s="123" t="s">
        <v>931</v>
      </c>
    </row>
    <row r="56" spans="1:14" x14ac:dyDescent="0.25">
      <c r="A56" s="144">
        <v>46</v>
      </c>
      <c r="B56" s="145">
        <v>31</v>
      </c>
      <c r="C56" s="138" t="s">
        <v>1409</v>
      </c>
      <c r="D56" s="144" t="s">
        <v>1407</v>
      </c>
      <c r="E56" s="146">
        <v>71.400000000000006</v>
      </c>
      <c r="F56" s="144">
        <v>31</v>
      </c>
      <c r="G56" s="146">
        <v>2213.4</v>
      </c>
      <c r="H56" s="146">
        <v>250</v>
      </c>
      <c r="I56" s="146">
        <v>1380</v>
      </c>
      <c r="J56" s="146">
        <v>400</v>
      </c>
      <c r="K56" s="146"/>
      <c r="L56" s="146">
        <v>4243.3999999999996</v>
      </c>
      <c r="M56" s="147"/>
      <c r="N56" s="123" t="s">
        <v>931</v>
      </c>
    </row>
    <row r="57" spans="1:14" x14ac:dyDescent="0.25">
      <c r="A57" s="144">
        <v>47</v>
      </c>
      <c r="B57" s="145">
        <v>31</v>
      </c>
      <c r="C57" s="138" t="s">
        <v>312</v>
      </c>
      <c r="D57" s="144" t="s">
        <v>1406</v>
      </c>
      <c r="E57" s="146">
        <v>73.59</v>
      </c>
      <c r="F57" s="144">
        <v>31</v>
      </c>
      <c r="G57" s="146">
        <v>2281.29</v>
      </c>
      <c r="H57" s="146">
        <v>250</v>
      </c>
      <c r="I57" s="146">
        <v>1150</v>
      </c>
      <c r="J57" s="146">
        <v>400</v>
      </c>
      <c r="K57" s="146"/>
      <c r="L57" s="146">
        <v>4081.29</v>
      </c>
      <c r="M57" s="147"/>
      <c r="N57" s="123" t="s">
        <v>931</v>
      </c>
    </row>
    <row r="58" spans="1:14" x14ac:dyDescent="0.25">
      <c r="A58" s="144">
        <v>48</v>
      </c>
      <c r="B58" s="145">
        <v>31</v>
      </c>
      <c r="C58" s="138" t="s">
        <v>970</v>
      </c>
      <c r="D58" s="144" t="s">
        <v>1406</v>
      </c>
      <c r="E58" s="146">
        <v>73.59</v>
      </c>
      <c r="F58" s="144">
        <v>31</v>
      </c>
      <c r="G58" s="146">
        <v>2281.29</v>
      </c>
      <c r="H58" s="146">
        <v>250</v>
      </c>
      <c r="I58" s="146">
        <v>1380</v>
      </c>
      <c r="J58" s="146">
        <v>400</v>
      </c>
      <c r="K58" s="146"/>
      <c r="L58" s="146">
        <v>4311.29</v>
      </c>
      <c r="M58" s="147"/>
      <c r="N58" s="123" t="s">
        <v>931</v>
      </c>
    </row>
    <row r="59" spans="1:14" x14ac:dyDescent="0.25">
      <c r="A59" s="144">
        <v>49</v>
      </c>
      <c r="B59" s="145">
        <v>31</v>
      </c>
      <c r="C59" s="138" t="s">
        <v>733</v>
      </c>
      <c r="D59" s="144" t="s">
        <v>1406</v>
      </c>
      <c r="E59" s="146">
        <v>73.59</v>
      </c>
      <c r="F59" s="144">
        <v>31</v>
      </c>
      <c r="G59" s="146">
        <v>2281.29</v>
      </c>
      <c r="H59" s="146">
        <v>250</v>
      </c>
      <c r="I59" s="146">
        <v>1380</v>
      </c>
      <c r="J59" s="146">
        <v>400</v>
      </c>
      <c r="K59" s="146"/>
      <c r="L59" s="146">
        <v>4311.29</v>
      </c>
      <c r="M59" s="147"/>
      <c r="N59" s="123" t="s">
        <v>931</v>
      </c>
    </row>
    <row r="60" spans="1:14" x14ac:dyDescent="0.25">
      <c r="A60" s="144">
        <v>50</v>
      </c>
      <c r="B60" s="145">
        <v>31</v>
      </c>
      <c r="C60" s="149" t="s">
        <v>313</v>
      </c>
      <c r="D60" s="144" t="s">
        <v>1406</v>
      </c>
      <c r="E60" s="146">
        <v>73.59</v>
      </c>
      <c r="F60" s="144">
        <v>31</v>
      </c>
      <c r="G60" s="146">
        <v>2281.29</v>
      </c>
      <c r="H60" s="146">
        <v>250</v>
      </c>
      <c r="I60" s="146">
        <v>1380</v>
      </c>
      <c r="J60" s="146">
        <v>400</v>
      </c>
      <c r="K60" s="146"/>
      <c r="L60" s="146">
        <v>4311.29</v>
      </c>
      <c r="M60" s="144"/>
      <c r="N60" s="123" t="s">
        <v>931</v>
      </c>
    </row>
    <row r="61" spans="1:14" x14ac:dyDescent="0.25">
      <c r="A61" s="144">
        <v>51</v>
      </c>
      <c r="B61" s="145">
        <v>31</v>
      </c>
      <c r="C61" s="149" t="s">
        <v>147</v>
      </c>
      <c r="D61" s="144" t="s">
        <v>1406</v>
      </c>
      <c r="E61" s="146">
        <v>73.59</v>
      </c>
      <c r="F61" s="144">
        <v>31</v>
      </c>
      <c r="G61" s="146">
        <v>2281.29</v>
      </c>
      <c r="H61" s="146">
        <v>250</v>
      </c>
      <c r="I61" s="146">
        <v>1380</v>
      </c>
      <c r="J61" s="146">
        <v>400</v>
      </c>
      <c r="K61" s="146"/>
      <c r="L61" s="146">
        <v>4311.29</v>
      </c>
      <c r="M61" s="144"/>
      <c r="N61" s="123" t="s">
        <v>931</v>
      </c>
    </row>
    <row r="62" spans="1:14" x14ac:dyDescent="0.25">
      <c r="A62" s="144">
        <v>52</v>
      </c>
      <c r="B62" s="145">
        <v>31</v>
      </c>
      <c r="C62" s="138" t="s">
        <v>314</v>
      </c>
      <c r="D62" s="144" t="s">
        <v>1406</v>
      </c>
      <c r="E62" s="146">
        <v>73.59</v>
      </c>
      <c r="F62" s="144">
        <v>31</v>
      </c>
      <c r="G62" s="146">
        <v>2281.29</v>
      </c>
      <c r="H62" s="146">
        <v>250</v>
      </c>
      <c r="I62" s="146">
        <v>1380</v>
      </c>
      <c r="J62" s="146">
        <v>400</v>
      </c>
      <c r="K62" s="146"/>
      <c r="L62" s="146">
        <v>4311.29</v>
      </c>
      <c r="M62" s="147"/>
      <c r="N62" s="123" t="s">
        <v>931</v>
      </c>
    </row>
    <row r="63" spans="1:14" x14ac:dyDescent="0.25">
      <c r="A63" s="144">
        <v>53</v>
      </c>
      <c r="B63" s="145">
        <v>31</v>
      </c>
      <c r="C63" s="138" t="s">
        <v>317</v>
      </c>
      <c r="D63" s="144" t="s">
        <v>1406</v>
      </c>
      <c r="E63" s="146">
        <v>73.59</v>
      </c>
      <c r="F63" s="144">
        <v>31</v>
      </c>
      <c r="G63" s="146">
        <v>2281.29</v>
      </c>
      <c r="H63" s="146">
        <v>250</v>
      </c>
      <c r="I63" s="146">
        <v>1150</v>
      </c>
      <c r="J63" s="146">
        <v>400</v>
      </c>
      <c r="K63" s="146"/>
      <c r="L63" s="146">
        <v>4081.29</v>
      </c>
      <c r="M63" s="147"/>
      <c r="N63" s="123" t="s">
        <v>931</v>
      </c>
    </row>
    <row r="64" spans="1:14" x14ac:dyDescent="0.25">
      <c r="A64" s="144">
        <v>54</v>
      </c>
      <c r="B64" s="145">
        <v>31</v>
      </c>
      <c r="C64" s="138" t="s">
        <v>148</v>
      </c>
      <c r="D64" s="144" t="s">
        <v>1406</v>
      </c>
      <c r="E64" s="146">
        <v>73.59</v>
      </c>
      <c r="F64" s="144">
        <v>31</v>
      </c>
      <c r="G64" s="146">
        <v>2281.29</v>
      </c>
      <c r="H64" s="144">
        <v>250</v>
      </c>
      <c r="I64" s="146">
        <v>1380</v>
      </c>
      <c r="J64" s="146">
        <v>400</v>
      </c>
      <c r="K64" s="146"/>
      <c r="L64" s="146">
        <v>4311.29</v>
      </c>
      <c r="M64" s="147"/>
      <c r="N64" s="123" t="s">
        <v>931</v>
      </c>
    </row>
    <row r="65" spans="1:14" x14ac:dyDescent="0.25">
      <c r="A65" s="144">
        <v>55</v>
      </c>
      <c r="B65" s="145">
        <v>31</v>
      </c>
      <c r="C65" s="138" t="s">
        <v>315</v>
      </c>
      <c r="D65" s="144" t="s">
        <v>1406</v>
      </c>
      <c r="E65" s="146">
        <v>73.59</v>
      </c>
      <c r="F65" s="144">
        <v>31</v>
      </c>
      <c r="G65" s="146">
        <v>2281.29</v>
      </c>
      <c r="H65" s="144">
        <v>250</v>
      </c>
      <c r="I65" s="146">
        <v>1380</v>
      </c>
      <c r="J65" s="146">
        <v>400</v>
      </c>
      <c r="K65" s="146"/>
      <c r="L65" s="146">
        <v>4311.29</v>
      </c>
      <c r="M65" s="147"/>
      <c r="N65" s="123" t="s">
        <v>931</v>
      </c>
    </row>
    <row r="66" spans="1:14" x14ac:dyDescent="0.25">
      <c r="A66" s="144">
        <v>56</v>
      </c>
      <c r="B66" s="145">
        <v>31</v>
      </c>
      <c r="C66" s="138" t="s">
        <v>316</v>
      </c>
      <c r="D66" s="144" t="s">
        <v>1406</v>
      </c>
      <c r="E66" s="146">
        <v>73.59</v>
      </c>
      <c r="F66" s="144">
        <v>31</v>
      </c>
      <c r="G66" s="146">
        <v>2281.29</v>
      </c>
      <c r="H66" s="144">
        <v>250</v>
      </c>
      <c r="I66" s="146">
        <v>1380</v>
      </c>
      <c r="J66" s="146">
        <v>400</v>
      </c>
      <c r="K66" s="146"/>
      <c r="L66" s="146">
        <v>4311.29</v>
      </c>
      <c r="M66" s="147"/>
      <c r="N66" s="123" t="s">
        <v>931</v>
      </c>
    </row>
    <row r="67" spans="1:14" x14ac:dyDescent="0.25">
      <c r="A67" s="144">
        <v>57</v>
      </c>
      <c r="B67" s="145">
        <v>31</v>
      </c>
      <c r="C67" s="138" t="s">
        <v>630</v>
      </c>
      <c r="D67" s="144" t="s">
        <v>1406</v>
      </c>
      <c r="E67" s="146">
        <v>73.59</v>
      </c>
      <c r="F67" s="144">
        <v>31</v>
      </c>
      <c r="G67" s="146">
        <v>2281.29</v>
      </c>
      <c r="H67" s="144">
        <v>250</v>
      </c>
      <c r="I67" s="146">
        <v>1380</v>
      </c>
      <c r="J67" s="146">
        <v>400</v>
      </c>
      <c r="K67" s="146">
        <v>35</v>
      </c>
      <c r="L67" s="146">
        <v>4346.29</v>
      </c>
      <c r="M67" s="147"/>
      <c r="N67" s="123" t="s">
        <v>931</v>
      </c>
    </row>
    <row r="68" spans="1:14" x14ac:dyDescent="0.25">
      <c r="A68" s="144">
        <v>58</v>
      </c>
      <c r="B68" s="145">
        <v>31</v>
      </c>
      <c r="C68" s="138" t="s">
        <v>318</v>
      </c>
      <c r="D68" s="144" t="s">
        <v>1406</v>
      </c>
      <c r="E68" s="146">
        <v>73.59</v>
      </c>
      <c r="F68" s="144">
        <v>31</v>
      </c>
      <c r="G68" s="146">
        <v>2281.29</v>
      </c>
      <c r="H68" s="144">
        <v>250</v>
      </c>
      <c r="I68" s="146">
        <v>1380</v>
      </c>
      <c r="J68" s="146">
        <v>400</v>
      </c>
      <c r="K68" s="146"/>
      <c r="L68" s="146">
        <v>4311.29</v>
      </c>
      <c r="M68" s="147"/>
      <c r="N68" s="123" t="s">
        <v>931</v>
      </c>
    </row>
    <row r="69" spans="1:14" x14ac:dyDescent="0.25">
      <c r="A69" s="144">
        <v>59</v>
      </c>
      <c r="B69" s="145">
        <v>31</v>
      </c>
      <c r="C69" s="138" t="s">
        <v>72</v>
      </c>
      <c r="D69" s="144" t="s">
        <v>1406</v>
      </c>
      <c r="E69" s="146">
        <v>73.59</v>
      </c>
      <c r="F69" s="144">
        <v>31</v>
      </c>
      <c r="G69" s="146">
        <v>2281.29</v>
      </c>
      <c r="H69" s="144">
        <v>250</v>
      </c>
      <c r="I69" s="146">
        <v>1551.3</v>
      </c>
      <c r="J69" s="146">
        <v>400</v>
      </c>
      <c r="K69" s="146"/>
      <c r="L69" s="146">
        <v>4482.59</v>
      </c>
      <c r="M69" s="147"/>
      <c r="N69" s="123" t="s">
        <v>931</v>
      </c>
    </row>
    <row r="70" spans="1:14" x14ac:dyDescent="0.25">
      <c r="A70" s="144">
        <v>60</v>
      </c>
      <c r="B70" s="145">
        <v>31</v>
      </c>
      <c r="C70" s="138" t="s">
        <v>319</v>
      </c>
      <c r="D70" s="144" t="s">
        <v>1406</v>
      </c>
      <c r="E70" s="146">
        <v>73.59</v>
      </c>
      <c r="F70" s="144">
        <v>31</v>
      </c>
      <c r="G70" s="146">
        <v>2281.29</v>
      </c>
      <c r="H70" s="146">
        <v>250</v>
      </c>
      <c r="I70" s="146">
        <v>1380</v>
      </c>
      <c r="J70" s="146">
        <v>400</v>
      </c>
      <c r="K70" s="146"/>
      <c r="L70" s="146">
        <v>4311.29</v>
      </c>
      <c r="M70" s="147"/>
      <c r="N70" s="123" t="s">
        <v>931</v>
      </c>
    </row>
    <row r="71" spans="1:14" x14ac:dyDescent="0.25">
      <c r="A71" s="144">
        <v>61</v>
      </c>
      <c r="B71" s="145">
        <v>31</v>
      </c>
      <c r="C71" s="138" t="s">
        <v>320</v>
      </c>
      <c r="D71" s="144" t="s">
        <v>1406</v>
      </c>
      <c r="E71" s="146">
        <v>73.59</v>
      </c>
      <c r="F71" s="144">
        <v>31</v>
      </c>
      <c r="G71" s="146">
        <v>2281.29</v>
      </c>
      <c r="H71" s="144">
        <v>250</v>
      </c>
      <c r="I71" s="146">
        <v>1380</v>
      </c>
      <c r="J71" s="146">
        <v>400</v>
      </c>
      <c r="K71" s="146"/>
      <c r="L71" s="146">
        <v>4311.29</v>
      </c>
      <c r="M71" s="147"/>
      <c r="N71" s="123" t="s">
        <v>931</v>
      </c>
    </row>
    <row r="72" spans="1:14" x14ac:dyDescent="0.25">
      <c r="A72" s="144">
        <v>62</v>
      </c>
      <c r="B72" s="145">
        <v>31</v>
      </c>
      <c r="C72" s="138" t="s">
        <v>321</v>
      </c>
      <c r="D72" s="144" t="s">
        <v>1406</v>
      </c>
      <c r="E72" s="146">
        <v>73.59</v>
      </c>
      <c r="F72" s="144">
        <v>31</v>
      </c>
      <c r="G72" s="146">
        <v>2281.29</v>
      </c>
      <c r="H72" s="144">
        <v>250</v>
      </c>
      <c r="I72" s="146">
        <v>1380</v>
      </c>
      <c r="J72" s="146">
        <v>400</v>
      </c>
      <c r="K72" s="146"/>
      <c r="L72" s="146">
        <v>4311.29</v>
      </c>
      <c r="M72" s="147"/>
      <c r="N72" s="123" t="s">
        <v>931</v>
      </c>
    </row>
    <row r="73" spans="1:14" x14ac:dyDescent="0.25">
      <c r="A73" s="144">
        <v>63</v>
      </c>
      <c r="B73" s="145">
        <v>31</v>
      </c>
      <c r="C73" s="138" t="s">
        <v>787</v>
      </c>
      <c r="D73" s="144" t="s">
        <v>1406</v>
      </c>
      <c r="E73" s="146">
        <v>73.59</v>
      </c>
      <c r="F73" s="144">
        <v>31</v>
      </c>
      <c r="G73" s="146">
        <v>2281.29</v>
      </c>
      <c r="H73" s="144">
        <v>250</v>
      </c>
      <c r="I73" s="146">
        <v>1380</v>
      </c>
      <c r="J73" s="146">
        <v>400</v>
      </c>
      <c r="K73" s="146">
        <v>35</v>
      </c>
      <c r="L73" s="146">
        <v>4346.29</v>
      </c>
      <c r="M73" s="147"/>
      <c r="N73" s="123" t="s">
        <v>931</v>
      </c>
    </row>
    <row r="74" spans="1:14" x14ac:dyDescent="0.25">
      <c r="A74" s="144">
        <v>64</v>
      </c>
      <c r="B74" s="145">
        <v>31</v>
      </c>
      <c r="C74" s="138" t="s">
        <v>322</v>
      </c>
      <c r="D74" s="144" t="s">
        <v>1406</v>
      </c>
      <c r="E74" s="146">
        <v>73.59</v>
      </c>
      <c r="F74" s="144">
        <v>31</v>
      </c>
      <c r="G74" s="146">
        <v>2281.29</v>
      </c>
      <c r="H74" s="144">
        <v>250</v>
      </c>
      <c r="I74" s="146">
        <v>1150</v>
      </c>
      <c r="J74" s="146">
        <v>400</v>
      </c>
      <c r="K74" s="146"/>
      <c r="L74" s="146">
        <v>4081.29</v>
      </c>
      <c r="M74" s="147"/>
      <c r="N74" s="123" t="s">
        <v>931</v>
      </c>
    </row>
    <row r="75" spans="1:14" x14ac:dyDescent="0.25">
      <c r="A75" s="144">
        <v>65</v>
      </c>
      <c r="B75" s="145">
        <v>31</v>
      </c>
      <c r="C75" s="138" t="s">
        <v>798</v>
      </c>
      <c r="D75" s="144" t="s">
        <v>1406</v>
      </c>
      <c r="E75" s="146">
        <v>73.59</v>
      </c>
      <c r="F75" s="144">
        <v>31</v>
      </c>
      <c r="G75" s="146">
        <v>2281.29</v>
      </c>
      <c r="H75" s="144">
        <v>250</v>
      </c>
      <c r="I75" s="146">
        <v>1380</v>
      </c>
      <c r="J75" s="146">
        <v>400</v>
      </c>
      <c r="K75" s="146"/>
      <c r="L75" s="146">
        <v>4311.29</v>
      </c>
      <c r="M75" s="147"/>
      <c r="N75" s="123" t="s">
        <v>931</v>
      </c>
    </row>
    <row r="76" spans="1:14" x14ac:dyDescent="0.25">
      <c r="A76" s="144">
        <v>66</v>
      </c>
      <c r="B76" s="145">
        <v>31</v>
      </c>
      <c r="C76" s="138" t="s">
        <v>971</v>
      </c>
      <c r="D76" s="144" t="s">
        <v>1406</v>
      </c>
      <c r="E76" s="146">
        <v>73.59</v>
      </c>
      <c r="F76" s="144">
        <v>31</v>
      </c>
      <c r="G76" s="146">
        <v>2281.29</v>
      </c>
      <c r="H76" s="144">
        <v>250</v>
      </c>
      <c r="I76" s="146">
        <v>1380</v>
      </c>
      <c r="J76" s="146">
        <v>400</v>
      </c>
      <c r="K76" s="146"/>
      <c r="L76" s="146">
        <v>4311.29</v>
      </c>
      <c r="M76" s="147"/>
      <c r="N76" s="123" t="s">
        <v>931</v>
      </c>
    </row>
    <row r="77" spans="1:14" x14ac:dyDescent="0.25">
      <c r="A77" s="144">
        <v>67</v>
      </c>
      <c r="B77" s="145">
        <v>31</v>
      </c>
      <c r="C77" s="138" t="s">
        <v>149</v>
      </c>
      <c r="D77" s="144" t="s">
        <v>1406</v>
      </c>
      <c r="E77" s="146">
        <v>73.59</v>
      </c>
      <c r="F77" s="144">
        <v>31</v>
      </c>
      <c r="G77" s="146">
        <v>2281.29</v>
      </c>
      <c r="H77" s="144">
        <v>250</v>
      </c>
      <c r="I77" s="146">
        <v>1380</v>
      </c>
      <c r="J77" s="146">
        <v>400</v>
      </c>
      <c r="K77" s="146"/>
      <c r="L77" s="146">
        <v>4311.29</v>
      </c>
      <c r="M77" s="147"/>
      <c r="N77" s="123" t="s">
        <v>931</v>
      </c>
    </row>
    <row r="78" spans="1:14" x14ac:dyDescent="0.25">
      <c r="A78" s="144">
        <v>68</v>
      </c>
      <c r="B78" s="145">
        <v>31</v>
      </c>
      <c r="C78" s="138" t="s">
        <v>323</v>
      </c>
      <c r="D78" s="144" t="s">
        <v>1406</v>
      </c>
      <c r="E78" s="146">
        <v>73.59</v>
      </c>
      <c r="F78" s="144">
        <v>31</v>
      </c>
      <c r="G78" s="146">
        <v>2281.29</v>
      </c>
      <c r="H78" s="144">
        <v>250</v>
      </c>
      <c r="I78" s="146">
        <v>1150</v>
      </c>
      <c r="J78" s="146">
        <v>400</v>
      </c>
      <c r="K78" s="146"/>
      <c r="L78" s="146">
        <v>4081.29</v>
      </c>
      <c r="M78" s="147"/>
      <c r="N78" s="123" t="s">
        <v>931</v>
      </c>
    </row>
    <row r="79" spans="1:14" x14ac:dyDescent="0.25">
      <c r="A79" s="144">
        <v>69</v>
      </c>
      <c r="B79" s="145">
        <v>31</v>
      </c>
      <c r="C79" s="138" t="s">
        <v>232</v>
      </c>
      <c r="D79" s="144" t="s">
        <v>1406</v>
      </c>
      <c r="E79" s="146">
        <v>73.59</v>
      </c>
      <c r="F79" s="144">
        <v>31</v>
      </c>
      <c r="G79" s="146">
        <v>2281.29</v>
      </c>
      <c r="H79" s="144">
        <v>250</v>
      </c>
      <c r="I79" s="146">
        <v>1380</v>
      </c>
      <c r="J79" s="146">
        <v>400</v>
      </c>
      <c r="K79" s="146">
        <v>35</v>
      </c>
      <c r="L79" s="146">
        <v>4346.29</v>
      </c>
      <c r="M79" s="147"/>
      <c r="N79" s="123" t="s">
        <v>931</v>
      </c>
    </row>
    <row r="80" spans="1:14" x14ac:dyDescent="0.25">
      <c r="A80" s="144">
        <v>70</v>
      </c>
      <c r="B80" s="145">
        <v>31</v>
      </c>
      <c r="C80" s="138" t="s">
        <v>150</v>
      </c>
      <c r="D80" s="144" t="s">
        <v>1406</v>
      </c>
      <c r="E80" s="146">
        <v>73.59</v>
      </c>
      <c r="F80" s="144">
        <v>31</v>
      </c>
      <c r="G80" s="146">
        <v>2281.29</v>
      </c>
      <c r="H80" s="144">
        <v>250</v>
      </c>
      <c r="I80" s="146">
        <v>1380</v>
      </c>
      <c r="J80" s="146">
        <v>400</v>
      </c>
      <c r="K80" s="146"/>
      <c r="L80" s="146">
        <v>4311.29</v>
      </c>
      <c r="M80" s="147"/>
      <c r="N80" s="123" t="s">
        <v>931</v>
      </c>
    </row>
    <row r="81" spans="1:14" x14ac:dyDescent="0.25">
      <c r="A81" s="144">
        <v>71</v>
      </c>
      <c r="B81" s="145">
        <v>31</v>
      </c>
      <c r="C81" s="138" t="s">
        <v>324</v>
      </c>
      <c r="D81" s="144" t="s">
        <v>1406</v>
      </c>
      <c r="E81" s="146">
        <v>73.59</v>
      </c>
      <c r="F81" s="144">
        <v>31</v>
      </c>
      <c r="G81" s="146">
        <v>2281.29</v>
      </c>
      <c r="H81" s="144">
        <v>250</v>
      </c>
      <c r="I81" s="146">
        <v>1380</v>
      </c>
      <c r="J81" s="146">
        <v>400</v>
      </c>
      <c r="K81" s="146"/>
      <c r="L81" s="146">
        <v>4311.29</v>
      </c>
      <c r="M81" s="147"/>
      <c r="N81" s="123" t="s">
        <v>931</v>
      </c>
    </row>
    <row r="82" spans="1:14" x14ac:dyDescent="0.25">
      <c r="A82" s="144">
        <v>72</v>
      </c>
      <c r="B82" s="145">
        <v>31</v>
      </c>
      <c r="C82" s="138" t="s">
        <v>325</v>
      </c>
      <c r="D82" s="144" t="s">
        <v>1406</v>
      </c>
      <c r="E82" s="146">
        <v>73.59</v>
      </c>
      <c r="F82" s="144">
        <v>31</v>
      </c>
      <c r="G82" s="146">
        <v>2281.29</v>
      </c>
      <c r="H82" s="144">
        <v>250</v>
      </c>
      <c r="I82" s="146">
        <v>1150</v>
      </c>
      <c r="J82" s="146">
        <v>400</v>
      </c>
      <c r="K82" s="146"/>
      <c r="L82" s="146">
        <v>4081.29</v>
      </c>
      <c r="M82" s="147"/>
      <c r="N82" s="123" t="s">
        <v>931</v>
      </c>
    </row>
    <row r="83" spans="1:14" x14ac:dyDescent="0.25">
      <c r="A83" s="144">
        <v>73</v>
      </c>
      <c r="B83" s="145">
        <v>31</v>
      </c>
      <c r="C83" s="138" t="s">
        <v>799</v>
      </c>
      <c r="D83" s="144" t="s">
        <v>1406</v>
      </c>
      <c r="E83" s="146">
        <v>73.59</v>
      </c>
      <c r="F83" s="144">
        <v>31</v>
      </c>
      <c r="G83" s="146">
        <v>2281.29</v>
      </c>
      <c r="H83" s="144">
        <v>250</v>
      </c>
      <c r="I83" s="146">
        <v>1380</v>
      </c>
      <c r="J83" s="146">
        <v>400</v>
      </c>
      <c r="K83" s="146"/>
      <c r="L83" s="146">
        <v>4311.29</v>
      </c>
      <c r="M83" s="147"/>
      <c r="N83" s="123" t="s">
        <v>931</v>
      </c>
    </row>
    <row r="84" spans="1:14" x14ac:dyDescent="0.25">
      <c r="A84" s="144">
        <v>74</v>
      </c>
      <c r="B84" s="145">
        <v>31</v>
      </c>
      <c r="C84" s="138" t="s">
        <v>800</v>
      </c>
      <c r="D84" s="144" t="s">
        <v>1406</v>
      </c>
      <c r="E84" s="146">
        <v>73.59</v>
      </c>
      <c r="F84" s="144">
        <v>31</v>
      </c>
      <c r="G84" s="146">
        <v>2281.29</v>
      </c>
      <c r="H84" s="144">
        <v>250</v>
      </c>
      <c r="I84" s="146">
        <v>1380</v>
      </c>
      <c r="J84" s="146">
        <v>400</v>
      </c>
      <c r="K84" s="146"/>
      <c r="L84" s="146">
        <v>4311.29</v>
      </c>
      <c r="M84" s="147"/>
      <c r="N84" s="123" t="s">
        <v>931</v>
      </c>
    </row>
    <row r="85" spans="1:14" x14ac:dyDescent="0.25">
      <c r="A85" s="144">
        <v>75</v>
      </c>
      <c r="B85" s="145">
        <v>31</v>
      </c>
      <c r="C85" s="138" t="s">
        <v>326</v>
      </c>
      <c r="D85" s="144" t="s">
        <v>1406</v>
      </c>
      <c r="E85" s="146">
        <v>73.59</v>
      </c>
      <c r="F85" s="144">
        <v>31</v>
      </c>
      <c r="G85" s="146">
        <v>2281.29</v>
      </c>
      <c r="H85" s="144">
        <v>250</v>
      </c>
      <c r="I85" s="146">
        <v>1380</v>
      </c>
      <c r="J85" s="146">
        <v>400</v>
      </c>
      <c r="K85" s="146"/>
      <c r="L85" s="146">
        <v>4311.29</v>
      </c>
      <c r="M85" s="147"/>
      <c r="N85" s="123" t="s">
        <v>931</v>
      </c>
    </row>
    <row r="86" spans="1:14" x14ac:dyDescent="0.25">
      <c r="A86" s="144">
        <v>76</v>
      </c>
      <c r="B86" s="145">
        <v>31</v>
      </c>
      <c r="C86" s="138" t="s">
        <v>226</v>
      </c>
      <c r="D86" s="144" t="s">
        <v>1406</v>
      </c>
      <c r="E86" s="146">
        <v>73.59</v>
      </c>
      <c r="F86" s="144">
        <v>31</v>
      </c>
      <c r="G86" s="146">
        <v>2281.29</v>
      </c>
      <c r="H86" s="144">
        <v>250</v>
      </c>
      <c r="I86" s="146">
        <v>1150</v>
      </c>
      <c r="J86" s="146">
        <v>400</v>
      </c>
      <c r="K86" s="146"/>
      <c r="L86" s="146">
        <v>4081.29</v>
      </c>
      <c r="M86" s="147"/>
      <c r="N86" s="123" t="s">
        <v>931</v>
      </c>
    </row>
    <row r="87" spans="1:14" x14ac:dyDescent="0.25">
      <c r="A87" s="144">
        <v>77</v>
      </c>
      <c r="B87" s="145">
        <v>31</v>
      </c>
      <c r="C87" s="138" t="s">
        <v>972</v>
      </c>
      <c r="D87" s="144" t="s">
        <v>1406</v>
      </c>
      <c r="E87" s="146">
        <v>73.59</v>
      </c>
      <c r="F87" s="144">
        <v>31</v>
      </c>
      <c r="G87" s="146">
        <v>2281.29</v>
      </c>
      <c r="H87" s="144">
        <v>250</v>
      </c>
      <c r="I87" s="146">
        <v>1380</v>
      </c>
      <c r="J87" s="146">
        <v>400</v>
      </c>
      <c r="K87" s="146"/>
      <c r="L87" s="146">
        <v>4311.29</v>
      </c>
      <c r="M87" s="147"/>
      <c r="N87" s="123" t="s">
        <v>931</v>
      </c>
    </row>
    <row r="88" spans="1:14" x14ac:dyDescent="0.25">
      <c r="A88" s="144">
        <v>78</v>
      </c>
      <c r="B88" s="145">
        <v>31</v>
      </c>
      <c r="C88" s="138" t="s">
        <v>290</v>
      </c>
      <c r="D88" s="144" t="s">
        <v>1407</v>
      </c>
      <c r="E88" s="146">
        <v>71.400000000000006</v>
      </c>
      <c r="F88" s="144">
        <v>31</v>
      </c>
      <c r="G88" s="146">
        <v>2213.4</v>
      </c>
      <c r="H88" s="144">
        <v>250</v>
      </c>
      <c r="I88" s="146">
        <v>1380</v>
      </c>
      <c r="J88" s="146">
        <v>400</v>
      </c>
      <c r="K88" s="146"/>
      <c r="L88" s="146">
        <v>4243.3999999999996</v>
      </c>
      <c r="M88" s="147"/>
      <c r="N88" s="123" t="s">
        <v>931</v>
      </c>
    </row>
    <row r="89" spans="1:14" x14ac:dyDescent="0.25">
      <c r="A89" s="144">
        <v>79</v>
      </c>
      <c r="B89" s="145">
        <v>31</v>
      </c>
      <c r="C89" s="138" t="s">
        <v>263</v>
      </c>
      <c r="D89" s="144" t="s">
        <v>1407</v>
      </c>
      <c r="E89" s="146">
        <v>71.400000000000006</v>
      </c>
      <c r="F89" s="144">
        <v>31</v>
      </c>
      <c r="G89" s="146">
        <v>2213.4</v>
      </c>
      <c r="H89" s="144">
        <v>250</v>
      </c>
      <c r="I89" s="146">
        <v>1380</v>
      </c>
      <c r="J89" s="146">
        <v>400</v>
      </c>
      <c r="K89" s="146"/>
      <c r="L89" s="146">
        <v>4243.3999999999996</v>
      </c>
      <c r="M89" s="147"/>
      <c r="N89" s="123" t="s">
        <v>931</v>
      </c>
    </row>
    <row r="90" spans="1:14" x14ac:dyDescent="0.25">
      <c r="A90" s="144">
        <v>80</v>
      </c>
      <c r="B90" s="145">
        <v>31</v>
      </c>
      <c r="C90" s="138" t="s">
        <v>233</v>
      </c>
      <c r="D90" s="144" t="s">
        <v>1406</v>
      </c>
      <c r="E90" s="146">
        <v>73.59</v>
      </c>
      <c r="F90" s="144">
        <v>31</v>
      </c>
      <c r="G90" s="146">
        <v>2281.29</v>
      </c>
      <c r="H90" s="144">
        <v>250</v>
      </c>
      <c r="I90" s="146">
        <v>1380</v>
      </c>
      <c r="J90" s="146">
        <v>400</v>
      </c>
      <c r="K90" s="146"/>
      <c r="L90" s="146">
        <v>4311.29</v>
      </c>
      <c r="M90" s="147"/>
      <c r="N90" s="123" t="s">
        <v>931</v>
      </c>
    </row>
    <row r="91" spans="1:14" x14ac:dyDescent="0.25">
      <c r="A91" s="144">
        <v>81</v>
      </c>
      <c r="B91" s="145">
        <v>31</v>
      </c>
      <c r="C91" s="138" t="s">
        <v>327</v>
      </c>
      <c r="D91" s="144" t="s">
        <v>1406</v>
      </c>
      <c r="E91" s="146">
        <v>73.59</v>
      </c>
      <c r="F91" s="144">
        <v>31</v>
      </c>
      <c r="G91" s="146">
        <v>2281.29</v>
      </c>
      <c r="H91" s="144">
        <v>250</v>
      </c>
      <c r="I91" s="146">
        <v>1380</v>
      </c>
      <c r="J91" s="146">
        <v>400</v>
      </c>
      <c r="K91" s="146">
        <v>50</v>
      </c>
      <c r="L91" s="146">
        <v>4361.29</v>
      </c>
      <c r="M91" s="144"/>
      <c r="N91" s="123" t="s">
        <v>931</v>
      </c>
    </row>
    <row r="92" spans="1:14" x14ac:dyDescent="0.25">
      <c r="A92" s="144">
        <v>82</v>
      </c>
      <c r="B92" s="145">
        <v>31</v>
      </c>
      <c r="C92" s="138" t="s">
        <v>328</v>
      </c>
      <c r="D92" s="144" t="s">
        <v>1406</v>
      </c>
      <c r="E92" s="146">
        <v>73.59</v>
      </c>
      <c r="F92" s="144">
        <v>31</v>
      </c>
      <c r="G92" s="146">
        <v>2281.29</v>
      </c>
      <c r="H92" s="144">
        <v>250</v>
      </c>
      <c r="I92" s="146">
        <v>1380</v>
      </c>
      <c r="J92" s="146">
        <v>400</v>
      </c>
      <c r="K92" s="146"/>
      <c r="L92" s="146">
        <v>4311.29</v>
      </c>
      <c r="M92" s="147"/>
      <c r="N92" s="123" t="s">
        <v>931</v>
      </c>
    </row>
    <row r="93" spans="1:14" x14ac:dyDescent="0.25">
      <c r="A93" s="144">
        <v>83</v>
      </c>
      <c r="B93" s="145">
        <v>31</v>
      </c>
      <c r="C93" s="138" t="s">
        <v>711</v>
      </c>
      <c r="D93" s="144" t="s">
        <v>1406</v>
      </c>
      <c r="E93" s="146">
        <v>73.59</v>
      </c>
      <c r="F93" s="144">
        <v>23</v>
      </c>
      <c r="G93" s="146">
        <v>1692.5700000000002</v>
      </c>
      <c r="H93" s="144">
        <v>185.48</v>
      </c>
      <c r="I93" s="146">
        <v>853.23</v>
      </c>
      <c r="J93" s="146">
        <v>296.77</v>
      </c>
      <c r="K93" s="146"/>
      <c r="L93" s="146">
        <v>3028.05</v>
      </c>
      <c r="M93" s="144"/>
      <c r="N93" s="123" t="s">
        <v>931</v>
      </c>
    </row>
    <row r="94" spans="1:14" x14ac:dyDescent="0.25">
      <c r="A94" s="144">
        <v>84</v>
      </c>
      <c r="B94" s="145">
        <v>31</v>
      </c>
      <c r="C94" s="138" t="s">
        <v>329</v>
      </c>
      <c r="D94" s="144" t="s">
        <v>1406</v>
      </c>
      <c r="E94" s="146">
        <v>73.59</v>
      </c>
      <c r="F94" s="144">
        <v>31</v>
      </c>
      <c r="G94" s="146">
        <v>2281.29</v>
      </c>
      <c r="H94" s="144">
        <v>250</v>
      </c>
      <c r="I94" s="146">
        <v>1380</v>
      </c>
      <c r="J94" s="146">
        <v>400</v>
      </c>
      <c r="K94" s="146"/>
      <c r="L94" s="146">
        <v>4311.29</v>
      </c>
      <c r="M94" s="144"/>
      <c r="N94" s="123" t="s">
        <v>931</v>
      </c>
    </row>
    <row r="95" spans="1:14" x14ac:dyDescent="0.25">
      <c r="A95" s="144">
        <v>85</v>
      </c>
      <c r="B95" s="145">
        <v>31</v>
      </c>
      <c r="C95" s="138" t="s">
        <v>234</v>
      </c>
      <c r="D95" s="144" t="s">
        <v>1406</v>
      </c>
      <c r="E95" s="146">
        <v>73.59</v>
      </c>
      <c r="F95" s="144">
        <v>31</v>
      </c>
      <c r="G95" s="146">
        <v>2281.29</v>
      </c>
      <c r="H95" s="144">
        <v>250</v>
      </c>
      <c r="I95" s="146">
        <v>1380</v>
      </c>
      <c r="J95" s="146">
        <v>400</v>
      </c>
      <c r="K95" s="146"/>
      <c r="L95" s="146">
        <v>4311.29</v>
      </c>
      <c r="M95" s="147"/>
      <c r="N95" s="123" t="s">
        <v>931</v>
      </c>
    </row>
    <row r="96" spans="1:14" x14ac:dyDescent="0.25">
      <c r="A96" s="144">
        <v>86</v>
      </c>
      <c r="B96" s="145">
        <v>31</v>
      </c>
      <c r="C96" s="138" t="s">
        <v>330</v>
      </c>
      <c r="D96" s="144" t="s">
        <v>1406</v>
      </c>
      <c r="E96" s="146">
        <v>73.59</v>
      </c>
      <c r="F96" s="144">
        <v>31</v>
      </c>
      <c r="G96" s="146">
        <v>2281.29</v>
      </c>
      <c r="H96" s="144">
        <v>250</v>
      </c>
      <c r="I96" s="146">
        <v>1380</v>
      </c>
      <c r="J96" s="146">
        <v>400</v>
      </c>
      <c r="K96" s="146"/>
      <c r="L96" s="146">
        <v>4311.29</v>
      </c>
      <c r="M96" s="147"/>
      <c r="N96" s="123" t="s">
        <v>931</v>
      </c>
    </row>
    <row r="97" spans="1:14" x14ac:dyDescent="0.25">
      <c r="A97" s="144">
        <v>87</v>
      </c>
      <c r="B97" s="145">
        <v>31</v>
      </c>
      <c r="C97" s="138" t="s">
        <v>331</v>
      </c>
      <c r="D97" s="144" t="s">
        <v>1406</v>
      </c>
      <c r="E97" s="146">
        <v>73.59</v>
      </c>
      <c r="F97" s="144">
        <v>31</v>
      </c>
      <c r="G97" s="146">
        <v>2281.29</v>
      </c>
      <c r="H97" s="144">
        <v>250</v>
      </c>
      <c r="I97" s="146">
        <v>1150</v>
      </c>
      <c r="J97" s="146">
        <v>400</v>
      </c>
      <c r="K97" s="146"/>
      <c r="L97" s="146">
        <v>4081.29</v>
      </c>
      <c r="M97" s="144"/>
      <c r="N97" s="123" t="s">
        <v>931</v>
      </c>
    </row>
    <row r="98" spans="1:14" x14ac:dyDescent="0.25">
      <c r="A98" s="144">
        <v>88</v>
      </c>
      <c r="B98" s="145">
        <v>31</v>
      </c>
      <c r="C98" s="138" t="s">
        <v>295</v>
      </c>
      <c r="D98" s="144" t="s">
        <v>1406</v>
      </c>
      <c r="E98" s="146">
        <v>73.59</v>
      </c>
      <c r="F98" s="144">
        <v>31</v>
      </c>
      <c r="G98" s="146">
        <v>2281.29</v>
      </c>
      <c r="H98" s="144">
        <v>250</v>
      </c>
      <c r="I98" s="146">
        <v>1380</v>
      </c>
      <c r="J98" s="146">
        <v>400</v>
      </c>
      <c r="K98" s="146">
        <v>50</v>
      </c>
      <c r="L98" s="146">
        <v>4361.29</v>
      </c>
      <c r="M98" s="144"/>
      <c r="N98" s="123" t="s">
        <v>931</v>
      </c>
    </row>
    <row r="99" spans="1:14" x14ac:dyDescent="0.25">
      <c r="A99" s="144">
        <v>89</v>
      </c>
      <c r="B99" s="145">
        <v>31</v>
      </c>
      <c r="C99" s="138" t="s">
        <v>332</v>
      </c>
      <c r="D99" s="144" t="s">
        <v>1406</v>
      </c>
      <c r="E99" s="146">
        <v>73.59</v>
      </c>
      <c r="F99" s="144">
        <v>31</v>
      </c>
      <c r="G99" s="146">
        <v>2281.29</v>
      </c>
      <c r="H99" s="146">
        <v>250</v>
      </c>
      <c r="I99" s="146">
        <v>1380</v>
      </c>
      <c r="J99" s="146">
        <v>400</v>
      </c>
      <c r="K99" s="146"/>
      <c r="L99" s="146">
        <v>4311.29</v>
      </c>
      <c r="M99" s="147"/>
      <c r="N99" s="123" t="s">
        <v>931</v>
      </c>
    </row>
    <row r="100" spans="1:14" x14ac:dyDescent="0.25">
      <c r="A100" s="144">
        <v>90</v>
      </c>
      <c r="B100" s="145">
        <v>31</v>
      </c>
      <c r="C100" s="138" t="s">
        <v>734</v>
      </c>
      <c r="D100" s="144" t="s">
        <v>1406</v>
      </c>
      <c r="E100" s="146">
        <v>73.59</v>
      </c>
      <c r="F100" s="144">
        <v>31</v>
      </c>
      <c r="G100" s="146">
        <v>2281.29</v>
      </c>
      <c r="H100" s="146">
        <v>250</v>
      </c>
      <c r="I100" s="146">
        <v>1380</v>
      </c>
      <c r="J100" s="146">
        <v>400</v>
      </c>
      <c r="K100" s="146"/>
      <c r="L100" s="146">
        <v>4311.29</v>
      </c>
      <c r="M100" s="147"/>
      <c r="N100" s="123" t="s">
        <v>931</v>
      </c>
    </row>
    <row r="101" spans="1:14" x14ac:dyDescent="0.25">
      <c r="A101" s="144">
        <v>91</v>
      </c>
      <c r="B101" s="145">
        <v>31</v>
      </c>
      <c r="C101" s="138" t="s">
        <v>151</v>
      </c>
      <c r="D101" s="144" t="s">
        <v>1406</v>
      </c>
      <c r="E101" s="146">
        <v>73.59</v>
      </c>
      <c r="F101" s="144">
        <v>31</v>
      </c>
      <c r="G101" s="146">
        <v>2281.29</v>
      </c>
      <c r="H101" s="146">
        <v>250</v>
      </c>
      <c r="I101" s="146">
        <v>1380</v>
      </c>
      <c r="J101" s="146">
        <v>400</v>
      </c>
      <c r="K101" s="146"/>
      <c r="L101" s="146">
        <v>4311.29</v>
      </c>
      <c r="M101" s="147"/>
      <c r="N101" s="123" t="s">
        <v>931</v>
      </c>
    </row>
    <row r="102" spans="1:14" x14ac:dyDescent="0.25">
      <c r="A102" s="144">
        <v>92</v>
      </c>
      <c r="B102" s="145">
        <v>31</v>
      </c>
      <c r="C102" s="138" t="s">
        <v>333</v>
      </c>
      <c r="D102" s="144" t="s">
        <v>1406</v>
      </c>
      <c r="E102" s="146">
        <v>73.59</v>
      </c>
      <c r="F102" s="144">
        <v>31</v>
      </c>
      <c r="G102" s="146">
        <v>2281.29</v>
      </c>
      <c r="H102" s="146">
        <v>250</v>
      </c>
      <c r="I102" s="146">
        <v>1380</v>
      </c>
      <c r="J102" s="146">
        <v>400</v>
      </c>
      <c r="K102" s="146"/>
      <c r="L102" s="146">
        <v>4311.29</v>
      </c>
      <c r="M102" s="147"/>
      <c r="N102" s="123" t="s">
        <v>931</v>
      </c>
    </row>
    <row r="103" spans="1:14" x14ac:dyDescent="0.25">
      <c r="A103" s="144">
        <v>93</v>
      </c>
      <c r="B103" s="145">
        <v>31</v>
      </c>
      <c r="C103" s="138" t="s">
        <v>334</v>
      </c>
      <c r="D103" s="144" t="s">
        <v>1406</v>
      </c>
      <c r="E103" s="146">
        <v>73.59</v>
      </c>
      <c r="F103" s="144">
        <v>31</v>
      </c>
      <c r="G103" s="146">
        <v>2281.29</v>
      </c>
      <c r="H103" s="146">
        <v>250</v>
      </c>
      <c r="I103" s="146">
        <v>1380</v>
      </c>
      <c r="J103" s="146">
        <v>400</v>
      </c>
      <c r="K103" s="146"/>
      <c r="L103" s="146">
        <v>4311.29</v>
      </c>
      <c r="M103" s="147"/>
      <c r="N103" s="123" t="s">
        <v>931</v>
      </c>
    </row>
    <row r="104" spans="1:14" x14ac:dyDescent="0.25">
      <c r="A104" s="144">
        <v>94</v>
      </c>
      <c r="B104" s="145">
        <v>31</v>
      </c>
      <c r="C104" s="138" t="s">
        <v>101</v>
      </c>
      <c r="D104" s="144" t="s">
        <v>1406</v>
      </c>
      <c r="E104" s="146">
        <v>73.59</v>
      </c>
      <c r="F104" s="144">
        <v>31</v>
      </c>
      <c r="G104" s="146">
        <v>2281.29</v>
      </c>
      <c r="H104" s="146">
        <v>250</v>
      </c>
      <c r="I104" s="146">
        <v>1380</v>
      </c>
      <c r="J104" s="146">
        <v>400</v>
      </c>
      <c r="K104" s="146"/>
      <c r="L104" s="146">
        <v>4311.29</v>
      </c>
      <c r="M104" s="147"/>
      <c r="N104" s="123" t="s">
        <v>931</v>
      </c>
    </row>
    <row r="105" spans="1:14" x14ac:dyDescent="0.25">
      <c r="A105" s="144">
        <v>95</v>
      </c>
      <c r="B105" s="145">
        <v>31</v>
      </c>
      <c r="C105" s="138" t="s">
        <v>703</v>
      </c>
      <c r="D105" s="144" t="s">
        <v>1406</v>
      </c>
      <c r="E105" s="146">
        <v>73.59</v>
      </c>
      <c r="F105" s="144">
        <v>31</v>
      </c>
      <c r="G105" s="146">
        <v>2281.29</v>
      </c>
      <c r="H105" s="146">
        <v>250</v>
      </c>
      <c r="I105" s="146">
        <v>1380</v>
      </c>
      <c r="J105" s="146">
        <v>400</v>
      </c>
      <c r="K105" s="146"/>
      <c r="L105" s="146">
        <v>4311.29</v>
      </c>
      <c r="M105" s="147"/>
      <c r="N105" s="123" t="s">
        <v>931</v>
      </c>
    </row>
    <row r="106" spans="1:14" x14ac:dyDescent="0.25">
      <c r="A106" s="144">
        <v>96</v>
      </c>
      <c r="B106" s="145">
        <v>31</v>
      </c>
      <c r="C106" s="138" t="s">
        <v>973</v>
      </c>
      <c r="D106" s="144" t="s">
        <v>1406</v>
      </c>
      <c r="E106" s="146">
        <v>73.59</v>
      </c>
      <c r="F106" s="144">
        <v>31</v>
      </c>
      <c r="G106" s="146">
        <v>2281.29</v>
      </c>
      <c r="H106" s="146">
        <v>250</v>
      </c>
      <c r="I106" s="146">
        <v>1380</v>
      </c>
      <c r="J106" s="146">
        <v>400</v>
      </c>
      <c r="K106" s="146"/>
      <c r="L106" s="146">
        <v>4311.29</v>
      </c>
      <c r="M106" s="147"/>
      <c r="N106" s="123" t="s">
        <v>931</v>
      </c>
    </row>
    <row r="107" spans="1:14" x14ac:dyDescent="0.25">
      <c r="A107" s="144">
        <v>97</v>
      </c>
      <c r="B107" s="145">
        <v>31</v>
      </c>
      <c r="C107" s="138" t="s">
        <v>152</v>
      </c>
      <c r="D107" s="144" t="s">
        <v>1406</v>
      </c>
      <c r="E107" s="146">
        <v>73.59</v>
      </c>
      <c r="F107" s="144">
        <v>31</v>
      </c>
      <c r="G107" s="146">
        <v>2281.29</v>
      </c>
      <c r="H107" s="146">
        <v>250</v>
      </c>
      <c r="I107" s="146">
        <v>1150</v>
      </c>
      <c r="J107" s="146">
        <v>400</v>
      </c>
      <c r="K107" s="146"/>
      <c r="L107" s="146">
        <v>4081.29</v>
      </c>
      <c r="M107" s="147"/>
      <c r="N107" s="123" t="s">
        <v>931</v>
      </c>
    </row>
    <row r="108" spans="1:14" x14ac:dyDescent="0.25">
      <c r="A108" s="144">
        <v>98</v>
      </c>
      <c r="B108" s="145">
        <v>31</v>
      </c>
      <c r="C108" s="138" t="s">
        <v>801</v>
      </c>
      <c r="D108" s="144" t="s">
        <v>1406</v>
      </c>
      <c r="E108" s="146">
        <v>73.59</v>
      </c>
      <c r="F108" s="144">
        <v>31</v>
      </c>
      <c r="G108" s="146">
        <v>2281.29</v>
      </c>
      <c r="H108" s="146">
        <v>250</v>
      </c>
      <c r="I108" s="146">
        <v>1380</v>
      </c>
      <c r="J108" s="146">
        <v>400</v>
      </c>
      <c r="K108" s="146"/>
      <c r="L108" s="146">
        <v>4311.29</v>
      </c>
      <c r="M108" s="147"/>
      <c r="N108" s="123" t="s">
        <v>931</v>
      </c>
    </row>
    <row r="109" spans="1:14" x14ac:dyDescent="0.25">
      <c r="A109" s="144">
        <v>99</v>
      </c>
      <c r="B109" s="145">
        <v>31</v>
      </c>
      <c r="C109" s="138" t="s">
        <v>974</v>
      </c>
      <c r="D109" s="144" t="s">
        <v>1406</v>
      </c>
      <c r="E109" s="146">
        <v>73.59</v>
      </c>
      <c r="F109" s="144">
        <v>31</v>
      </c>
      <c r="G109" s="146">
        <v>2281.29</v>
      </c>
      <c r="H109" s="146">
        <v>250</v>
      </c>
      <c r="I109" s="146">
        <v>1380</v>
      </c>
      <c r="J109" s="146">
        <v>400</v>
      </c>
      <c r="K109" s="146"/>
      <c r="L109" s="146">
        <v>4311.29</v>
      </c>
      <c r="M109" s="147"/>
      <c r="N109" s="123" t="s">
        <v>931</v>
      </c>
    </row>
    <row r="110" spans="1:14" x14ac:dyDescent="0.25">
      <c r="A110" s="144">
        <v>100</v>
      </c>
      <c r="B110" s="145">
        <v>31</v>
      </c>
      <c r="C110" s="138" t="s">
        <v>335</v>
      </c>
      <c r="D110" s="144" t="s">
        <v>1406</v>
      </c>
      <c r="E110" s="146">
        <v>73.59</v>
      </c>
      <c r="F110" s="144">
        <v>31</v>
      </c>
      <c r="G110" s="146">
        <v>2281.29</v>
      </c>
      <c r="H110" s="146">
        <v>250</v>
      </c>
      <c r="I110" s="146">
        <v>1380</v>
      </c>
      <c r="J110" s="146">
        <v>400</v>
      </c>
      <c r="K110" s="146"/>
      <c r="L110" s="146">
        <v>4311.29</v>
      </c>
      <c r="M110" s="147"/>
      <c r="N110" s="123" t="s">
        <v>931</v>
      </c>
    </row>
    <row r="111" spans="1:14" x14ac:dyDescent="0.25">
      <c r="A111" s="144">
        <v>101</v>
      </c>
      <c r="B111" s="145">
        <v>31</v>
      </c>
      <c r="C111" s="138" t="s">
        <v>336</v>
      </c>
      <c r="D111" s="144" t="s">
        <v>1406</v>
      </c>
      <c r="E111" s="146">
        <v>73.59</v>
      </c>
      <c r="F111" s="144">
        <v>31</v>
      </c>
      <c r="G111" s="146">
        <v>2281.29</v>
      </c>
      <c r="H111" s="146">
        <v>250</v>
      </c>
      <c r="I111" s="146">
        <v>1380</v>
      </c>
      <c r="J111" s="146">
        <v>400</v>
      </c>
      <c r="K111" s="146"/>
      <c r="L111" s="146">
        <v>4311.29</v>
      </c>
      <c r="M111" s="147"/>
      <c r="N111" s="123" t="s">
        <v>931</v>
      </c>
    </row>
    <row r="112" spans="1:14" x14ac:dyDescent="0.25">
      <c r="A112" s="144">
        <v>102</v>
      </c>
      <c r="B112" s="145">
        <v>31</v>
      </c>
      <c r="C112" s="138" t="s">
        <v>102</v>
      </c>
      <c r="D112" s="144" t="s">
        <v>1406</v>
      </c>
      <c r="E112" s="146">
        <v>73.59</v>
      </c>
      <c r="F112" s="144">
        <v>31</v>
      </c>
      <c r="G112" s="146">
        <v>2281.29</v>
      </c>
      <c r="H112" s="146">
        <v>250</v>
      </c>
      <c r="I112" s="146">
        <v>1150</v>
      </c>
      <c r="J112" s="146">
        <v>400</v>
      </c>
      <c r="K112" s="146"/>
      <c r="L112" s="146">
        <v>4081.29</v>
      </c>
      <c r="M112" s="144"/>
      <c r="N112" s="123" t="s">
        <v>931</v>
      </c>
    </row>
    <row r="113" spans="1:14" x14ac:dyDescent="0.25">
      <c r="A113" s="144">
        <v>103</v>
      </c>
      <c r="B113" s="145">
        <v>31</v>
      </c>
      <c r="C113" s="138" t="s">
        <v>735</v>
      </c>
      <c r="D113" s="144" t="s">
        <v>1406</v>
      </c>
      <c r="E113" s="146">
        <v>73.59</v>
      </c>
      <c r="F113" s="144">
        <v>31</v>
      </c>
      <c r="G113" s="146">
        <v>2281.29</v>
      </c>
      <c r="H113" s="146">
        <v>250</v>
      </c>
      <c r="I113" s="146">
        <v>1380</v>
      </c>
      <c r="J113" s="146">
        <v>400</v>
      </c>
      <c r="K113" s="146"/>
      <c r="L113" s="146">
        <v>4311.29</v>
      </c>
      <c r="M113" s="147"/>
      <c r="N113" s="123" t="s">
        <v>931</v>
      </c>
    </row>
    <row r="114" spans="1:14" x14ac:dyDescent="0.25">
      <c r="A114" s="144">
        <v>104</v>
      </c>
      <c r="B114" s="145">
        <v>31</v>
      </c>
      <c r="C114" s="138" t="s">
        <v>103</v>
      </c>
      <c r="D114" s="144" t="s">
        <v>1406</v>
      </c>
      <c r="E114" s="146">
        <v>73.59</v>
      </c>
      <c r="F114" s="144">
        <v>31</v>
      </c>
      <c r="G114" s="146">
        <v>2281.29</v>
      </c>
      <c r="H114" s="146">
        <v>250</v>
      </c>
      <c r="I114" s="146">
        <v>1150</v>
      </c>
      <c r="J114" s="146">
        <v>400</v>
      </c>
      <c r="K114" s="146"/>
      <c r="L114" s="146">
        <v>4081.29</v>
      </c>
      <c r="M114" s="147"/>
      <c r="N114" s="123" t="s">
        <v>931</v>
      </c>
    </row>
    <row r="115" spans="1:14" x14ac:dyDescent="0.25">
      <c r="A115" s="144">
        <v>105</v>
      </c>
      <c r="B115" s="145">
        <v>31</v>
      </c>
      <c r="C115" s="138" t="s">
        <v>1410</v>
      </c>
      <c r="D115" s="144" t="s">
        <v>1406</v>
      </c>
      <c r="E115" s="146">
        <v>73.59</v>
      </c>
      <c r="F115" s="144">
        <v>31</v>
      </c>
      <c r="G115" s="146">
        <v>2281.29</v>
      </c>
      <c r="H115" s="146">
        <v>250</v>
      </c>
      <c r="I115" s="146">
        <v>1380</v>
      </c>
      <c r="J115" s="146">
        <v>400</v>
      </c>
      <c r="K115" s="146"/>
      <c r="L115" s="146">
        <v>4311.29</v>
      </c>
      <c r="M115" s="147"/>
      <c r="N115" s="123" t="s">
        <v>931</v>
      </c>
    </row>
    <row r="116" spans="1:14" x14ac:dyDescent="0.25">
      <c r="A116" s="144">
        <v>106</v>
      </c>
      <c r="B116" s="145">
        <v>31</v>
      </c>
      <c r="C116" s="138" t="s">
        <v>264</v>
      </c>
      <c r="D116" s="144" t="s">
        <v>1407</v>
      </c>
      <c r="E116" s="146">
        <v>71.400000000000006</v>
      </c>
      <c r="F116" s="144">
        <v>31</v>
      </c>
      <c r="G116" s="146">
        <v>2213.4</v>
      </c>
      <c r="H116" s="146">
        <v>250</v>
      </c>
      <c r="I116" s="146">
        <v>1380</v>
      </c>
      <c r="J116" s="146">
        <v>400</v>
      </c>
      <c r="K116" s="146">
        <v>35</v>
      </c>
      <c r="L116" s="146">
        <v>4278.3999999999996</v>
      </c>
      <c r="M116" s="147"/>
      <c r="N116" s="148">
        <v>1050</v>
      </c>
    </row>
    <row r="117" spans="1:14" x14ac:dyDescent="0.25">
      <c r="A117" s="144">
        <v>107</v>
      </c>
      <c r="B117" s="145">
        <v>31</v>
      </c>
      <c r="C117" s="138" t="s">
        <v>802</v>
      </c>
      <c r="D117" s="144" t="s">
        <v>1406</v>
      </c>
      <c r="E117" s="146">
        <v>73.59</v>
      </c>
      <c r="F117" s="144">
        <v>31</v>
      </c>
      <c r="G117" s="146">
        <v>2281.29</v>
      </c>
      <c r="H117" s="146">
        <v>250</v>
      </c>
      <c r="I117" s="146">
        <v>1380</v>
      </c>
      <c r="J117" s="146">
        <v>400</v>
      </c>
      <c r="K117" s="146"/>
      <c r="L117" s="146">
        <v>4311.29</v>
      </c>
      <c r="M117" s="147"/>
      <c r="N117" s="123" t="s">
        <v>931</v>
      </c>
    </row>
    <row r="118" spans="1:14" x14ac:dyDescent="0.25">
      <c r="A118" s="144">
        <v>108</v>
      </c>
      <c r="B118" s="145">
        <v>31</v>
      </c>
      <c r="C118" s="138" t="s">
        <v>104</v>
      </c>
      <c r="D118" s="144" t="s">
        <v>1406</v>
      </c>
      <c r="E118" s="146">
        <v>73.59</v>
      </c>
      <c r="F118" s="144">
        <v>31</v>
      </c>
      <c r="G118" s="146">
        <v>2281.29</v>
      </c>
      <c r="H118" s="146">
        <v>250</v>
      </c>
      <c r="I118" s="146">
        <v>1380</v>
      </c>
      <c r="J118" s="146">
        <v>400</v>
      </c>
      <c r="K118" s="146">
        <v>50</v>
      </c>
      <c r="L118" s="146">
        <v>4361.29</v>
      </c>
      <c r="M118" s="147"/>
      <c r="N118" s="123" t="s">
        <v>931</v>
      </c>
    </row>
    <row r="119" spans="1:14" x14ac:dyDescent="0.25">
      <c r="A119" s="144">
        <v>109</v>
      </c>
      <c r="B119" s="145">
        <v>31</v>
      </c>
      <c r="C119" s="138" t="s">
        <v>337</v>
      </c>
      <c r="D119" s="144" t="s">
        <v>1406</v>
      </c>
      <c r="E119" s="146">
        <v>73.59</v>
      </c>
      <c r="F119" s="144">
        <v>31</v>
      </c>
      <c r="G119" s="146">
        <v>2281.29</v>
      </c>
      <c r="H119" s="146">
        <v>250</v>
      </c>
      <c r="I119" s="146">
        <v>1380</v>
      </c>
      <c r="J119" s="146">
        <v>400</v>
      </c>
      <c r="K119" s="146"/>
      <c r="L119" s="146">
        <v>4311.29</v>
      </c>
      <c r="M119" s="147"/>
      <c r="N119" s="123" t="s">
        <v>931</v>
      </c>
    </row>
    <row r="120" spans="1:14" x14ac:dyDescent="0.25">
      <c r="A120" s="144">
        <v>110</v>
      </c>
      <c r="B120" s="145">
        <v>31</v>
      </c>
      <c r="C120" s="138" t="s">
        <v>975</v>
      </c>
      <c r="D120" s="144" t="s">
        <v>1406</v>
      </c>
      <c r="E120" s="146">
        <v>73.59</v>
      </c>
      <c r="F120" s="144">
        <v>31</v>
      </c>
      <c r="G120" s="146">
        <v>2281.29</v>
      </c>
      <c r="H120" s="146">
        <v>250</v>
      </c>
      <c r="I120" s="146">
        <v>1380</v>
      </c>
      <c r="J120" s="146">
        <v>400</v>
      </c>
      <c r="K120" s="146"/>
      <c r="L120" s="146">
        <v>4311.29</v>
      </c>
      <c r="M120" s="144"/>
      <c r="N120" s="123" t="s">
        <v>931</v>
      </c>
    </row>
    <row r="121" spans="1:14" x14ac:dyDescent="0.25">
      <c r="A121" s="144">
        <v>111</v>
      </c>
      <c r="B121" s="145">
        <v>31</v>
      </c>
      <c r="C121" s="138" t="s">
        <v>976</v>
      </c>
      <c r="D121" s="144" t="s">
        <v>1406</v>
      </c>
      <c r="E121" s="146">
        <v>73.59</v>
      </c>
      <c r="F121" s="144">
        <v>31</v>
      </c>
      <c r="G121" s="146">
        <v>2281.29</v>
      </c>
      <c r="H121" s="146">
        <v>250</v>
      </c>
      <c r="I121" s="146">
        <v>1380</v>
      </c>
      <c r="J121" s="146">
        <v>400</v>
      </c>
      <c r="K121" s="146"/>
      <c r="L121" s="146">
        <v>4311.29</v>
      </c>
      <c r="M121" s="147"/>
      <c r="N121" s="123" t="s">
        <v>931</v>
      </c>
    </row>
    <row r="122" spans="1:14" x14ac:dyDescent="0.25">
      <c r="A122" s="144">
        <v>112</v>
      </c>
      <c r="B122" s="145">
        <v>31</v>
      </c>
      <c r="C122" s="138" t="s">
        <v>338</v>
      </c>
      <c r="D122" s="144" t="s">
        <v>1406</v>
      </c>
      <c r="E122" s="146">
        <v>73.59</v>
      </c>
      <c r="F122" s="144">
        <v>31</v>
      </c>
      <c r="G122" s="146">
        <v>2281.29</v>
      </c>
      <c r="H122" s="146">
        <v>250</v>
      </c>
      <c r="I122" s="146">
        <v>1380</v>
      </c>
      <c r="J122" s="146">
        <v>400</v>
      </c>
      <c r="K122" s="146"/>
      <c r="L122" s="146">
        <v>4311.29</v>
      </c>
      <c r="M122" s="147"/>
      <c r="N122" s="123" t="s">
        <v>931</v>
      </c>
    </row>
    <row r="123" spans="1:14" x14ac:dyDescent="0.25">
      <c r="A123" s="144">
        <v>113</v>
      </c>
      <c r="B123" s="145">
        <v>31</v>
      </c>
      <c r="C123" s="138" t="s">
        <v>265</v>
      </c>
      <c r="D123" s="144" t="s">
        <v>1407</v>
      </c>
      <c r="E123" s="146">
        <v>71.400000000000006</v>
      </c>
      <c r="F123" s="144">
        <v>31</v>
      </c>
      <c r="G123" s="146">
        <v>2213.4</v>
      </c>
      <c r="H123" s="146">
        <v>250</v>
      </c>
      <c r="I123" s="146">
        <v>1380</v>
      </c>
      <c r="J123" s="146">
        <v>400</v>
      </c>
      <c r="K123" s="146"/>
      <c r="L123" s="146">
        <v>4243.3999999999996</v>
      </c>
      <c r="M123" s="147"/>
      <c r="N123" s="123" t="s">
        <v>931</v>
      </c>
    </row>
    <row r="124" spans="1:14" x14ac:dyDescent="0.25">
      <c r="A124" s="144">
        <v>114</v>
      </c>
      <c r="B124" s="145">
        <v>31</v>
      </c>
      <c r="C124" s="138" t="s">
        <v>56</v>
      </c>
      <c r="D124" s="144" t="s">
        <v>1407</v>
      </c>
      <c r="E124" s="146">
        <v>71.400000000000006</v>
      </c>
      <c r="F124" s="144">
        <v>31</v>
      </c>
      <c r="G124" s="146">
        <v>2213.4</v>
      </c>
      <c r="H124" s="146">
        <v>250</v>
      </c>
      <c r="I124" s="146">
        <v>1380</v>
      </c>
      <c r="J124" s="146">
        <v>400</v>
      </c>
      <c r="K124" s="146"/>
      <c r="L124" s="146">
        <v>4243.3999999999996</v>
      </c>
      <c r="M124" s="147"/>
      <c r="N124" s="123" t="s">
        <v>931</v>
      </c>
    </row>
    <row r="125" spans="1:14" x14ac:dyDescent="0.25">
      <c r="A125" s="144">
        <v>115</v>
      </c>
      <c r="B125" s="145">
        <v>31</v>
      </c>
      <c r="C125" s="138" t="s">
        <v>153</v>
      </c>
      <c r="D125" s="144" t="s">
        <v>1406</v>
      </c>
      <c r="E125" s="146">
        <v>73.59</v>
      </c>
      <c r="F125" s="144">
        <v>31</v>
      </c>
      <c r="G125" s="146">
        <v>2281.29</v>
      </c>
      <c r="H125" s="146">
        <v>250</v>
      </c>
      <c r="I125" s="146">
        <v>1380</v>
      </c>
      <c r="J125" s="146">
        <v>400</v>
      </c>
      <c r="K125" s="146"/>
      <c r="L125" s="146">
        <v>4311.29</v>
      </c>
      <c r="M125" s="147"/>
      <c r="N125" s="123" t="s">
        <v>931</v>
      </c>
    </row>
    <row r="126" spans="1:14" x14ac:dyDescent="0.25">
      <c r="A126" s="144">
        <v>116</v>
      </c>
      <c r="B126" s="145">
        <v>31</v>
      </c>
      <c r="C126" s="138" t="s">
        <v>154</v>
      </c>
      <c r="D126" s="144" t="s">
        <v>1406</v>
      </c>
      <c r="E126" s="146">
        <v>73.59</v>
      </c>
      <c r="F126" s="144">
        <v>31</v>
      </c>
      <c r="G126" s="146">
        <v>2281.29</v>
      </c>
      <c r="H126" s="146">
        <v>250</v>
      </c>
      <c r="I126" s="146">
        <v>1380</v>
      </c>
      <c r="J126" s="146">
        <v>400</v>
      </c>
      <c r="K126" s="146"/>
      <c r="L126" s="146">
        <v>4311.29</v>
      </c>
      <c r="M126" s="147"/>
      <c r="N126" s="123" t="s">
        <v>931</v>
      </c>
    </row>
    <row r="127" spans="1:14" x14ac:dyDescent="0.25">
      <c r="A127" s="144">
        <v>117</v>
      </c>
      <c r="B127" s="145">
        <v>31</v>
      </c>
      <c r="C127" s="138" t="s">
        <v>1411</v>
      </c>
      <c r="D127" s="144" t="s">
        <v>1406</v>
      </c>
      <c r="E127" s="146">
        <v>73.59</v>
      </c>
      <c r="F127" s="144">
        <v>31</v>
      </c>
      <c r="G127" s="146">
        <v>2281.29</v>
      </c>
      <c r="H127" s="146">
        <v>250</v>
      </c>
      <c r="I127" s="146">
        <v>1380</v>
      </c>
      <c r="J127" s="146">
        <v>400</v>
      </c>
      <c r="K127" s="146"/>
      <c r="L127" s="146">
        <v>4311.29</v>
      </c>
      <c r="M127" s="147"/>
      <c r="N127" s="123" t="s">
        <v>931</v>
      </c>
    </row>
    <row r="128" spans="1:14" x14ac:dyDescent="0.25">
      <c r="A128" s="144">
        <v>118</v>
      </c>
      <c r="B128" s="145">
        <v>31</v>
      </c>
      <c r="C128" s="138" t="s">
        <v>155</v>
      </c>
      <c r="D128" s="144" t="s">
        <v>1406</v>
      </c>
      <c r="E128" s="146">
        <v>73.59</v>
      </c>
      <c r="F128" s="144">
        <v>31</v>
      </c>
      <c r="G128" s="146">
        <v>2281.29</v>
      </c>
      <c r="H128" s="146">
        <v>250</v>
      </c>
      <c r="I128" s="146">
        <v>1380</v>
      </c>
      <c r="J128" s="146">
        <v>400</v>
      </c>
      <c r="K128" s="146"/>
      <c r="L128" s="146">
        <v>4311.29</v>
      </c>
      <c r="M128" s="147"/>
      <c r="N128" s="123" t="s">
        <v>931</v>
      </c>
    </row>
    <row r="129" spans="1:14" x14ac:dyDescent="0.25">
      <c r="A129" s="144">
        <v>119</v>
      </c>
      <c r="B129" s="145">
        <v>31</v>
      </c>
      <c r="C129" s="138" t="s">
        <v>339</v>
      </c>
      <c r="D129" s="144" t="s">
        <v>1406</v>
      </c>
      <c r="E129" s="146">
        <v>73.59</v>
      </c>
      <c r="F129" s="144">
        <v>31</v>
      </c>
      <c r="G129" s="146">
        <v>2281.29</v>
      </c>
      <c r="H129" s="146">
        <v>250</v>
      </c>
      <c r="I129" s="146">
        <v>1380</v>
      </c>
      <c r="J129" s="146">
        <v>400</v>
      </c>
      <c r="K129" s="146"/>
      <c r="L129" s="146">
        <v>4311.29</v>
      </c>
      <c r="M129" s="147"/>
      <c r="N129" s="123" t="s">
        <v>931</v>
      </c>
    </row>
    <row r="130" spans="1:14" x14ac:dyDescent="0.25">
      <c r="A130" s="144">
        <v>120</v>
      </c>
      <c r="B130" s="145">
        <v>31</v>
      </c>
      <c r="C130" s="138" t="s">
        <v>156</v>
      </c>
      <c r="D130" s="144" t="s">
        <v>1406</v>
      </c>
      <c r="E130" s="146">
        <v>73.59</v>
      </c>
      <c r="F130" s="144">
        <v>31</v>
      </c>
      <c r="G130" s="146">
        <v>2281.29</v>
      </c>
      <c r="H130" s="146">
        <v>250</v>
      </c>
      <c r="I130" s="146">
        <v>1380</v>
      </c>
      <c r="J130" s="146">
        <v>400</v>
      </c>
      <c r="K130" s="146"/>
      <c r="L130" s="146">
        <v>4311.29</v>
      </c>
      <c r="M130" s="147"/>
      <c r="N130" s="123" t="s">
        <v>931</v>
      </c>
    </row>
    <row r="131" spans="1:14" x14ac:dyDescent="0.25">
      <c r="A131" s="144">
        <v>121</v>
      </c>
      <c r="B131" s="145">
        <v>31</v>
      </c>
      <c r="C131" s="138" t="s">
        <v>261</v>
      </c>
      <c r="D131" s="144" t="s">
        <v>1407</v>
      </c>
      <c r="E131" s="146">
        <v>71.400000000000006</v>
      </c>
      <c r="F131" s="144">
        <v>31</v>
      </c>
      <c r="G131" s="146">
        <v>2213.4</v>
      </c>
      <c r="H131" s="146">
        <v>250</v>
      </c>
      <c r="I131" s="146">
        <v>1380</v>
      </c>
      <c r="J131" s="146">
        <v>400</v>
      </c>
      <c r="K131" s="146"/>
      <c r="L131" s="146">
        <v>4243.3999999999996</v>
      </c>
      <c r="M131" s="147"/>
      <c r="N131" s="123" t="s">
        <v>931</v>
      </c>
    </row>
    <row r="132" spans="1:14" x14ac:dyDescent="0.25">
      <c r="A132" s="144">
        <v>122</v>
      </c>
      <c r="B132" s="145">
        <v>31</v>
      </c>
      <c r="C132" s="138" t="s">
        <v>738</v>
      </c>
      <c r="D132" s="144" t="s">
        <v>1406</v>
      </c>
      <c r="E132" s="146">
        <v>73.59</v>
      </c>
      <c r="F132" s="144">
        <v>31</v>
      </c>
      <c r="G132" s="146">
        <v>2281.29</v>
      </c>
      <c r="H132" s="146">
        <v>250</v>
      </c>
      <c r="I132" s="146">
        <v>1380</v>
      </c>
      <c r="J132" s="146">
        <v>400</v>
      </c>
      <c r="K132" s="146"/>
      <c r="L132" s="146">
        <v>4311.29</v>
      </c>
      <c r="M132" s="147"/>
      <c r="N132" s="123" t="s">
        <v>931</v>
      </c>
    </row>
    <row r="133" spans="1:14" x14ac:dyDescent="0.25">
      <c r="A133" s="144">
        <v>123</v>
      </c>
      <c r="B133" s="145">
        <v>31</v>
      </c>
      <c r="C133" s="138" t="s">
        <v>157</v>
      </c>
      <c r="D133" s="144" t="s">
        <v>1406</v>
      </c>
      <c r="E133" s="146">
        <v>73.59</v>
      </c>
      <c r="F133" s="144">
        <v>31</v>
      </c>
      <c r="G133" s="146">
        <v>2281.29</v>
      </c>
      <c r="H133" s="146">
        <v>250</v>
      </c>
      <c r="I133" s="146">
        <v>1380</v>
      </c>
      <c r="J133" s="146">
        <v>400</v>
      </c>
      <c r="K133" s="146"/>
      <c r="L133" s="146">
        <v>4311.29</v>
      </c>
      <c r="M133" s="147"/>
      <c r="N133" s="123" t="s">
        <v>931</v>
      </c>
    </row>
    <row r="134" spans="1:14" x14ac:dyDescent="0.25">
      <c r="A134" s="144">
        <v>124</v>
      </c>
      <c r="B134" s="145">
        <v>31</v>
      </c>
      <c r="C134" s="138" t="s">
        <v>340</v>
      </c>
      <c r="D134" s="144" t="s">
        <v>1406</v>
      </c>
      <c r="E134" s="146">
        <v>73.59</v>
      </c>
      <c r="F134" s="144">
        <v>31</v>
      </c>
      <c r="G134" s="146">
        <v>2281.29</v>
      </c>
      <c r="H134" s="146">
        <v>250</v>
      </c>
      <c r="I134" s="146">
        <v>1150</v>
      </c>
      <c r="J134" s="146">
        <v>400</v>
      </c>
      <c r="K134" s="146"/>
      <c r="L134" s="146">
        <v>4081.29</v>
      </c>
      <c r="M134" s="147"/>
      <c r="N134" s="123" t="s">
        <v>931</v>
      </c>
    </row>
    <row r="135" spans="1:14" x14ac:dyDescent="0.25">
      <c r="A135" s="144">
        <v>125</v>
      </c>
      <c r="B135" s="145">
        <v>31</v>
      </c>
      <c r="C135" s="138" t="s">
        <v>736</v>
      </c>
      <c r="D135" s="144" t="s">
        <v>1406</v>
      </c>
      <c r="E135" s="146">
        <v>73.59</v>
      </c>
      <c r="F135" s="144">
        <v>31</v>
      </c>
      <c r="G135" s="146">
        <v>2281.29</v>
      </c>
      <c r="H135" s="146">
        <v>250</v>
      </c>
      <c r="I135" s="146">
        <v>1380</v>
      </c>
      <c r="J135" s="146">
        <v>400</v>
      </c>
      <c r="K135" s="146"/>
      <c r="L135" s="146">
        <v>4311.29</v>
      </c>
      <c r="M135" s="147"/>
      <c r="N135" s="123" t="s">
        <v>931</v>
      </c>
    </row>
    <row r="136" spans="1:14" x14ac:dyDescent="0.25">
      <c r="A136" s="144">
        <v>126</v>
      </c>
      <c r="B136" s="145">
        <v>31</v>
      </c>
      <c r="C136" s="138" t="s">
        <v>737</v>
      </c>
      <c r="D136" s="144" t="s">
        <v>1406</v>
      </c>
      <c r="E136" s="146">
        <v>73.59</v>
      </c>
      <c r="F136" s="144">
        <v>31</v>
      </c>
      <c r="G136" s="146">
        <v>2281.29</v>
      </c>
      <c r="H136" s="146">
        <v>250</v>
      </c>
      <c r="I136" s="146">
        <v>1380</v>
      </c>
      <c r="J136" s="146">
        <v>400</v>
      </c>
      <c r="K136" s="146"/>
      <c r="L136" s="146">
        <v>4311.29</v>
      </c>
      <c r="M136" s="147"/>
      <c r="N136" s="123" t="s">
        <v>931</v>
      </c>
    </row>
    <row r="137" spans="1:14" x14ac:dyDescent="0.25">
      <c r="A137" s="144">
        <v>127</v>
      </c>
      <c r="B137" s="145">
        <v>31</v>
      </c>
      <c r="C137" s="138" t="s">
        <v>235</v>
      </c>
      <c r="D137" s="144" t="s">
        <v>1406</v>
      </c>
      <c r="E137" s="146">
        <v>73.59</v>
      </c>
      <c r="F137" s="144">
        <v>31</v>
      </c>
      <c r="G137" s="146">
        <v>2281.29</v>
      </c>
      <c r="H137" s="146">
        <v>250</v>
      </c>
      <c r="I137" s="146">
        <v>1380</v>
      </c>
      <c r="J137" s="146">
        <v>400</v>
      </c>
      <c r="K137" s="146"/>
      <c r="L137" s="146">
        <v>4311.29</v>
      </c>
      <c r="M137" s="147"/>
      <c r="N137" s="123" t="s">
        <v>931</v>
      </c>
    </row>
    <row r="138" spans="1:14" x14ac:dyDescent="0.25">
      <c r="A138" s="144">
        <v>128</v>
      </c>
      <c r="B138" s="145">
        <v>31</v>
      </c>
      <c r="C138" s="138" t="s">
        <v>105</v>
      </c>
      <c r="D138" s="144" t="s">
        <v>1406</v>
      </c>
      <c r="E138" s="146">
        <v>73.59</v>
      </c>
      <c r="F138" s="144">
        <v>31</v>
      </c>
      <c r="G138" s="146">
        <v>2281.29</v>
      </c>
      <c r="H138" s="146">
        <v>250</v>
      </c>
      <c r="I138" s="146">
        <v>1380</v>
      </c>
      <c r="J138" s="146">
        <v>400</v>
      </c>
      <c r="K138" s="146"/>
      <c r="L138" s="146">
        <v>4311.29</v>
      </c>
      <c r="M138" s="147"/>
      <c r="N138" s="123" t="s">
        <v>931</v>
      </c>
    </row>
    <row r="139" spans="1:14" x14ac:dyDescent="0.25">
      <c r="A139" s="144">
        <v>129</v>
      </c>
      <c r="B139" s="145">
        <v>31</v>
      </c>
      <c r="C139" s="138" t="s">
        <v>341</v>
      </c>
      <c r="D139" s="144" t="s">
        <v>1406</v>
      </c>
      <c r="E139" s="146">
        <v>73.59</v>
      </c>
      <c r="F139" s="144">
        <v>31</v>
      </c>
      <c r="G139" s="146">
        <v>2281.29</v>
      </c>
      <c r="H139" s="146">
        <v>250</v>
      </c>
      <c r="I139" s="146">
        <v>1150</v>
      </c>
      <c r="J139" s="146">
        <v>400</v>
      </c>
      <c r="K139" s="146"/>
      <c r="L139" s="146">
        <v>4081.29</v>
      </c>
      <c r="M139" s="147"/>
      <c r="N139" s="123" t="s">
        <v>931</v>
      </c>
    </row>
    <row r="140" spans="1:14" x14ac:dyDescent="0.25">
      <c r="A140" s="144">
        <v>130</v>
      </c>
      <c r="B140" s="145">
        <v>31</v>
      </c>
      <c r="C140" s="138" t="s">
        <v>378</v>
      </c>
      <c r="D140" s="144" t="s">
        <v>1406</v>
      </c>
      <c r="E140" s="146">
        <v>73.59</v>
      </c>
      <c r="F140" s="144">
        <v>31</v>
      </c>
      <c r="G140" s="146">
        <v>2281.29</v>
      </c>
      <c r="H140" s="146">
        <v>250</v>
      </c>
      <c r="I140" s="146">
        <v>1150</v>
      </c>
      <c r="J140" s="146">
        <v>400</v>
      </c>
      <c r="K140" s="146"/>
      <c r="L140" s="146">
        <v>4081.29</v>
      </c>
      <c r="M140" s="147"/>
      <c r="N140" s="123" t="s">
        <v>931</v>
      </c>
    </row>
    <row r="141" spans="1:14" x14ac:dyDescent="0.25">
      <c r="A141" s="144">
        <v>131</v>
      </c>
      <c r="B141" s="145">
        <v>31</v>
      </c>
      <c r="C141" s="138" t="s">
        <v>158</v>
      </c>
      <c r="D141" s="144" t="s">
        <v>1406</v>
      </c>
      <c r="E141" s="146">
        <v>73.59</v>
      </c>
      <c r="F141" s="144">
        <v>31</v>
      </c>
      <c r="G141" s="146">
        <v>2281.29</v>
      </c>
      <c r="H141" s="146">
        <v>250</v>
      </c>
      <c r="I141" s="146">
        <v>1380</v>
      </c>
      <c r="J141" s="146">
        <v>400</v>
      </c>
      <c r="K141" s="146"/>
      <c r="L141" s="146">
        <v>4311.29</v>
      </c>
      <c r="M141" s="147"/>
      <c r="N141" s="123" t="s">
        <v>931</v>
      </c>
    </row>
    <row r="142" spans="1:14" x14ac:dyDescent="0.25">
      <c r="A142" s="144">
        <v>132</v>
      </c>
      <c r="B142" s="145">
        <v>31</v>
      </c>
      <c r="C142" s="138" t="s">
        <v>73</v>
      </c>
      <c r="D142" s="144" t="s">
        <v>1406</v>
      </c>
      <c r="E142" s="146">
        <v>73.59</v>
      </c>
      <c r="F142" s="144">
        <v>31</v>
      </c>
      <c r="G142" s="146">
        <v>2281.29</v>
      </c>
      <c r="H142" s="146">
        <v>250</v>
      </c>
      <c r="I142" s="146">
        <v>1551.3</v>
      </c>
      <c r="J142" s="146">
        <v>400</v>
      </c>
      <c r="K142" s="146"/>
      <c r="L142" s="146">
        <v>4482.59</v>
      </c>
      <c r="M142" s="147"/>
      <c r="N142" s="123" t="s">
        <v>931</v>
      </c>
    </row>
    <row r="143" spans="1:14" x14ac:dyDescent="0.25">
      <c r="A143" s="144">
        <v>133</v>
      </c>
      <c r="B143" s="145">
        <v>31</v>
      </c>
      <c r="C143" s="138" t="s">
        <v>803</v>
      </c>
      <c r="D143" s="144" t="s">
        <v>1406</v>
      </c>
      <c r="E143" s="146">
        <v>73.59</v>
      </c>
      <c r="F143" s="144">
        <v>31</v>
      </c>
      <c r="G143" s="146">
        <v>2281.29</v>
      </c>
      <c r="H143" s="146">
        <v>250</v>
      </c>
      <c r="I143" s="146">
        <v>1150</v>
      </c>
      <c r="J143" s="146">
        <v>400</v>
      </c>
      <c r="K143" s="146"/>
      <c r="L143" s="146">
        <v>4081.29</v>
      </c>
      <c r="M143" s="147"/>
      <c r="N143" s="123" t="s">
        <v>931</v>
      </c>
    </row>
    <row r="144" spans="1:14" x14ac:dyDescent="0.25">
      <c r="A144" s="144">
        <v>134</v>
      </c>
      <c r="B144" s="145">
        <v>31</v>
      </c>
      <c r="C144" s="138" t="s">
        <v>631</v>
      </c>
      <c r="D144" s="144" t="s">
        <v>1406</v>
      </c>
      <c r="E144" s="146">
        <v>73.59</v>
      </c>
      <c r="F144" s="144">
        <v>31</v>
      </c>
      <c r="G144" s="146">
        <v>2281.29</v>
      </c>
      <c r="H144" s="146">
        <v>250</v>
      </c>
      <c r="I144" s="146">
        <v>1380</v>
      </c>
      <c r="J144" s="146">
        <v>400</v>
      </c>
      <c r="K144" s="146"/>
      <c r="L144" s="146">
        <v>4311.29</v>
      </c>
      <c r="M144" s="147"/>
      <c r="N144" s="123" t="s">
        <v>931</v>
      </c>
    </row>
    <row r="145" spans="1:14" x14ac:dyDescent="0.25">
      <c r="A145" s="144">
        <v>135</v>
      </c>
      <c r="B145" s="145">
        <v>31</v>
      </c>
      <c r="C145" s="138" t="s">
        <v>342</v>
      </c>
      <c r="D145" s="144" t="s">
        <v>1406</v>
      </c>
      <c r="E145" s="146">
        <v>73.59</v>
      </c>
      <c r="F145" s="144">
        <v>31</v>
      </c>
      <c r="G145" s="146">
        <v>2281.29</v>
      </c>
      <c r="H145" s="146">
        <v>250</v>
      </c>
      <c r="I145" s="146">
        <v>1380</v>
      </c>
      <c r="J145" s="146">
        <v>400</v>
      </c>
      <c r="K145" s="146"/>
      <c r="L145" s="146">
        <v>4311.29</v>
      </c>
      <c r="M145" s="147"/>
      <c r="N145" s="123" t="s">
        <v>931</v>
      </c>
    </row>
    <row r="146" spans="1:14" x14ac:dyDescent="0.25">
      <c r="A146" s="144">
        <v>136</v>
      </c>
      <c r="B146" s="145">
        <v>31</v>
      </c>
      <c r="C146" s="138" t="s">
        <v>343</v>
      </c>
      <c r="D146" s="144" t="s">
        <v>1406</v>
      </c>
      <c r="E146" s="146">
        <v>73.59</v>
      </c>
      <c r="F146" s="144">
        <v>31</v>
      </c>
      <c r="G146" s="146">
        <v>2281.29</v>
      </c>
      <c r="H146" s="146">
        <v>250</v>
      </c>
      <c r="I146" s="146">
        <v>1380</v>
      </c>
      <c r="J146" s="146">
        <v>400</v>
      </c>
      <c r="K146" s="146"/>
      <c r="L146" s="146">
        <v>4311.29</v>
      </c>
      <c r="M146" s="147"/>
      <c r="N146" s="123" t="s">
        <v>931</v>
      </c>
    </row>
    <row r="147" spans="1:14" x14ac:dyDescent="0.25">
      <c r="A147" s="144">
        <v>137</v>
      </c>
      <c r="B147" s="145">
        <v>31</v>
      </c>
      <c r="C147" s="138" t="s">
        <v>95</v>
      </c>
      <c r="D147" s="144" t="s">
        <v>1412</v>
      </c>
      <c r="E147" s="146">
        <v>76.59</v>
      </c>
      <c r="F147" s="144">
        <v>31</v>
      </c>
      <c r="G147" s="146">
        <v>2374.29</v>
      </c>
      <c r="H147" s="146">
        <v>250</v>
      </c>
      <c r="I147" s="146">
        <v>1551.3</v>
      </c>
      <c r="J147" s="146">
        <v>400</v>
      </c>
      <c r="K147" s="146">
        <v>35</v>
      </c>
      <c r="L147" s="146">
        <v>4610.59</v>
      </c>
      <c r="M147" s="147"/>
      <c r="N147" s="123" t="s">
        <v>931</v>
      </c>
    </row>
    <row r="148" spans="1:14" x14ac:dyDescent="0.25">
      <c r="A148" s="144">
        <v>138</v>
      </c>
      <c r="B148" s="145">
        <v>31</v>
      </c>
      <c r="C148" s="138" t="s">
        <v>739</v>
      </c>
      <c r="D148" s="144" t="s">
        <v>1413</v>
      </c>
      <c r="E148" s="146">
        <v>74.63</v>
      </c>
      <c r="F148" s="144">
        <v>31</v>
      </c>
      <c r="G148" s="146">
        <v>2313.5299999999997</v>
      </c>
      <c r="H148" s="146">
        <v>250</v>
      </c>
      <c r="I148" s="146">
        <v>1380</v>
      </c>
      <c r="J148" s="146">
        <v>400</v>
      </c>
      <c r="K148" s="146"/>
      <c r="L148" s="146">
        <v>4343.53</v>
      </c>
      <c r="M148" s="147"/>
      <c r="N148" s="123" t="s">
        <v>931</v>
      </c>
    </row>
    <row r="149" spans="1:14" x14ac:dyDescent="0.25">
      <c r="A149" s="144">
        <v>139</v>
      </c>
      <c r="B149" s="145">
        <v>31</v>
      </c>
      <c r="C149" s="138" t="s">
        <v>344</v>
      </c>
      <c r="D149" s="144" t="s">
        <v>1406</v>
      </c>
      <c r="E149" s="146">
        <v>73.59</v>
      </c>
      <c r="F149" s="144">
        <v>31</v>
      </c>
      <c r="G149" s="146">
        <v>2281.29</v>
      </c>
      <c r="H149" s="146">
        <v>250</v>
      </c>
      <c r="I149" s="146">
        <v>1380</v>
      </c>
      <c r="J149" s="146">
        <v>400</v>
      </c>
      <c r="K149" s="146"/>
      <c r="L149" s="146">
        <v>4311.29</v>
      </c>
      <c r="M149" s="147"/>
      <c r="N149" s="123" t="s">
        <v>931</v>
      </c>
    </row>
    <row r="150" spans="1:14" x14ac:dyDescent="0.25">
      <c r="A150" s="144">
        <v>140</v>
      </c>
      <c r="B150" s="145">
        <v>31</v>
      </c>
      <c r="C150" s="138" t="s">
        <v>52</v>
      </c>
      <c r="D150" s="144" t="s">
        <v>1407</v>
      </c>
      <c r="E150" s="146">
        <v>71.400000000000006</v>
      </c>
      <c r="F150" s="144">
        <v>31</v>
      </c>
      <c r="G150" s="146">
        <v>2213.4</v>
      </c>
      <c r="H150" s="146">
        <v>250</v>
      </c>
      <c r="I150" s="146">
        <v>1551.3</v>
      </c>
      <c r="J150" s="146">
        <v>400</v>
      </c>
      <c r="K150" s="146"/>
      <c r="L150" s="146">
        <v>4414.7</v>
      </c>
      <c r="M150" s="147"/>
      <c r="N150" s="123" t="s">
        <v>931</v>
      </c>
    </row>
    <row r="151" spans="1:14" x14ac:dyDescent="0.25">
      <c r="A151" s="144">
        <v>141</v>
      </c>
      <c r="B151" s="145">
        <v>31</v>
      </c>
      <c r="C151" s="138" t="s">
        <v>266</v>
      </c>
      <c r="D151" s="144" t="s">
        <v>1407</v>
      </c>
      <c r="E151" s="146">
        <v>71.400000000000006</v>
      </c>
      <c r="F151" s="144">
        <v>31</v>
      </c>
      <c r="G151" s="146">
        <v>2213.4</v>
      </c>
      <c r="H151" s="146">
        <v>250</v>
      </c>
      <c r="I151" s="146">
        <v>1380</v>
      </c>
      <c r="J151" s="146">
        <v>400</v>
      </c>
      <c r="K151" s="146"/>
      <c r="L151" s="146">
        <v>4243.3999999999996</v>
      </c>
      <c r="M151" s="147"/>
      <c r="N151" s="123" t="s">
        <v>931</v>
      </c>
    </row>
    <row r="152" spans="1:14" x14ac:dyDescent="0.25">
      <c r="A152" s="144">
        <v>142</v>
      </c>
      <c r="B152" s="145">
        <v>31</v>
      </c>
      <c r="C152" s="138" t="s">
        <v>74</v>
      </c>
      <c r="D152" s="144" t="s">
        <v>1406</v>
      </c>
      <c r="E152" s="146">
        <v>73.59</v>
      </c>
      <c r="F152" s="144">
        <v>31</v>
      </c>
      <c r="G152" s="146">
        <v>2281.29</v>
      </c>
      <c r="H152" s="146">
        <v>250</v>
      </c>
      <c r="I152" s="146">
        <v>1551.3</v>
      </c>
      <c r="J152" s="146">
        <v>400</v>
      </c>
      <c r="K152" s="146"/>
      <c r="L152" s="146">
        <v>4482.59</v>
      </c>
      <c r="M152" s="147"/>
      <c r="N152" s="123" t="s">
        <v>931</v>
      </c>
    </row>
    <row r="153" spans="1:14" x14ac:dyDescent="0.25">
      <c r="A153" s="144">
        <v>143</v>
      </c>
      <c r="B153" s="145">
        <v>31</v>
      </c>
      <c r="C153" s="138" t="s">
        <v>345</v>
      </c>
      <c r="D153" s="144" t="s">
        <v>1406</v>
      </c>
      <c r="E153" s="146">
        <v>73.59</v>
      </c>
      <c r="F153" s="144">
        <v>31</v>
      </c>
      <c r="G153" s="146">
        <v>2281.29</v>
      </c>
      <c r="H153" s="146">
        <v>250</v>
      </c>
      <c r="I153" s="146">
        <v>1380</v>
      </c>
      <c r="J153" s="146">
        <v>400</v>
      </c>
      <c r="K153" s="146"/>
      <c r="L153" s="146">
        <v>4311.29</v>
      </c>
      <c r="M153" s="147"/>
      <c r="N153" s="123" t="s">
        <v>931</v>
      </c>
    </row>
    <row r="154" spans="1:14" x14ac:dyDescent="0.25">
      <c r="A154" s="144">
        <v>144</v>
      </c>
      <c r="B154" s="145">
        <v>31</v>
      </c>
      <c r="C154" s="138" t="s">
        <v>346</v>
      </c>
      <c r="D154" s="144" t="s">
        <v>1406</v>
      </c>
      <c r="E154" s="146">
        <v>73.59</v>
      </c>
      <c r="F154" s="144">
        <v>31</v>
      </c>
      <c r="G154" s="146">
        <v>2281.29</v>
      </c>
      <c r="H154" s="146">
        <v>250</v>
      </c>
      <c r="I154" s="146">
        <v>1150</v>
      </c>
      <c r="J154" s="146">
        <v>400</v>
      </c>
      <c r="K154" s="146"/>
      <c r="L154" s="146">
        <v>4081.29</v>
      </c>
      <c r="M154" s="147"/>
      <c r="N154" s="123" t="s">
        <v>931</v>
      </c>
    </row>
    <row r="155" spans="1:14" x14ac:dyDescent="0.25">
      <c r="A155" s="144">
        <v>145</v>
      </c>
      <c r="B155" s="145">
        <v>31</v>
      </c>
      <c r="C155" s="138" t="s">
        <v>347</v>
      </c>
      <c r="D155" s="144" t="s">
        <v>1406</v>
      </c>
      <c r="E155" s="146">
        <v>73.59</v>
      </c>
      <c r="F155" s="144">
        <v>31</v>
      </c>
      <c r="G155" s="146">
        <v>2281.29</v>
      </c>
      <c r="H155" s="146">
        <v>250</v>
      </c>
      <c r="I155" s="146">
        <v>1380</v>
      </c>
      <c r="J155" s="146">
        <v>400</v>
      </c>
      <c r="K155" s="146"/>
      <c r="L155" s="146">
        <v>4311.29</v>
      </c>
      <c r="M155" s="147"/>
      <c r="N155" s="123" t="s">
        <v>931</v>
      </c>
    </row>
    <row r="156" spans="1:14" x14ac:dyDescent="0.25">
      <c r="A156" s="144">
        <v>146</v>
      </c>
      <c r="B156" s="145">
        <v>31</v>
      </c>
      <c r="C156" s="138" t="s">
        <v>804</v>
      </c>
      <c r="D156" s="144" t="s">
        <v>1406</v>
      </c>
      <c r="E156" s="146">
        <v>73.59</v>
      </c>
      <c r="F156" s="144">
        <v>31</v>
      </c>
      <c r="G156" s="146">
        <v>2281.29</v>
      </c>
      <c r="H156" s="146">
        <v>250</v>
      </c>
      <c r="I156" s="146">
        <v>1380</v>
      </c>
      <c r="J156" s="146">
        <v>400</v>
      </c>
      <c r="K156" s="146"/>
      <c r="L156" s="146">
        <v>4311.29</v>
      </c>
      <c r="M156" s="147"/>
      <c r="N156" s="123" t="s">
        <v>931</v>
      </c>
    </row>
    <row r="157" spans="1:14" x14ac:dyDescent="0.25">
      <c r="A157" s="144">
        <v>147</v>
      </c>
      <c r="B157" s="145">
        <v>31</v>
      </c>
      <c r="C157" s="138" t="s">
        <v>159</v>
      </c>
      <c r="D157" s="144" t="s">
        <v>1406</v>
      </c>
      <c r="E157" s="146">
        <v>73.59</v>
      </c>
      <c r="F157" s="144">
        <v>31</v>
      </c>
      <c r="G157" s="146">
        <v>2281.29</v>
      </c>
      <c r="H157" s="146">
        <v>250</v>
      </c>
      <c r="I157" s="146">
        <v>1380</v>
      </c>
      <c r="J157" s="146">
        <v>400</v>
      </c>
      <c r="K157" s="146"/>
      <c r="L157" s="146">
        <v>4311.29</v>
      </c>
      <c r="M157" s="147"/>
      <c r="N157" s="123" t="s">
        <v>931</v>
      </c>
    </row>
    <row r="158" spans="1:14" x14ac:dyDescent="0.25">
      <c r="A158" s="144">
        <v>148</v>
      </c>
      <c r="B158" s="145">
        <v>31</v>
      </c>
      <c r="C158" s="138" t="s">
        <v>348</v>
      </c>
      <c r="D158" s="144" t="s">
        <v>1406</v>
      </c>
      <c r="E158" s="146">
        <v>73.59</v>
      </c>
      <c r="F158" s="144">
        <v>31</v>
      </c>
      <c r="G158" s="146">
        <v>2281.29</v>
      </c>
      <c r="H158" s="146">
        <v>250</v>
      </c>
      <c r="I158" s="146">
        <v>1380</v>
      </c>
      <c r="J158" s="146">
        <v>400</v>
      </c>
      <c r="K158" s="146"/>
      <c r="L158" s="146">
        <v>4311.29</v>
      </c>
      <c r="M158" s="147"/>
      <c r="N158" s="123" t="s">
        <v>931</v>
      </c>
    </row>
    <row r="159" spans="1:14" x14ac:dyDescent="0.25">
      <c r="A159" s="144">
        <v>149</v>
      </c>
      <c r="B159" s="145">
        <v>31</v>
      </c>
      <c r="C159" s="138" t="s">
        <v>106</v>
      </c>
      <c r="D159" s="144" t="s">
        <v>1406</v>
      </c>
      <c r="E159" s="146">
        <v>73.59</v>
      </c>
      <c r="F159" s="144">
        <v>31</v>
      </c>
      <c r="G159" s="146">
        <v>2281.29</v>
      </c>
      <c r="H159" s="146">
        <v>250</v>
      </c>
      <c r="I159" s="146">
        <v>1380</v>
      </c>
      <c r="J159" s="146">
        <v>400</v>
      </c>
      <c r="K159" s="146"/>
      <c r="L159" s="146">
        <v>4311.29</v>
      </c>
      <c r="M159" s="147"/>
      <c r="N159" s="123" t="s">
        <v>931</v>
      </c>
    </row>
    <row r="160" spans="1:14" x14ac:dyDescent="0.25">
      <c r="A160" s="144">
        <v>150</v>
      </c>
      <c r="B160" s="145">
        <v>31</v>
      </c>
      <c r="C160" s="138" t="s">
        <v>349</v>
      </c>
      <c r="D160" s="144" t="s">
        <v>1406</v>
      </c>
      <c r="E160" s="146">
        <v>73.59</v>
      </c>
      <c r="F160" s="144">
        <v>31</v>
      </c>
      <c r="G160" s="146">
        <v>2281.29</v>
      </c>
      <c r="H160" s="146">
        <v>250</v>
      </c>
      <c r="I160" s="146">
        <v>1380</v>
      </c>
      <c r="J160" s="146">
        <v>400</v>
      </c>
      <c r="K160" s="146"/>
      <c r="L160" s="146">
        <v>4311.29</v>
      </c>
      <c r="M160" s="147"/>
      <c r="N160" s="123" t="s">
        <v>931</v>
      </c>
    </row>
    <row r="161" spans="1:14" x14ac:dyDescent="0.25">
      <c r="A161" s="144">
        <v>151</v>
      </c>
      <c r="B161" s="145">
        <v>31</v>
      </c>
      <c r="C161" s="138" t="s">
        <v>740</v>
      </c>
      <c r="D161" s="144" t="s">
        <v>1406</v>
      </c>
      <c r="E161" s="146">
        <v>73.59</v>
      </c>
      <c r="F161" s="144">
        <v>31</v>
      </c>
      <c r="G161" s="146">
        <v>2281.29</v>
      </c>
      <c r="H161" s="146">
        <v>250</v>
      </c>
      <c r="I161" s="146">
        <v>1380</v>
      </c>
      <c r="J161" s="146">
        <v>400</v>
      </c>
      <c r="K161" s="146"/>
      <c r="L161" s="146">
        <v>4311.29</v>
      </c>
      <c r="M161" s="147"/>
      <c r="N161" s="123" t="s">
        <v>931</v>
      </c>
    </row>
    <row r="162" spans="1:14" x14ac:dyDescent="0.25">
      <c r="A162" s="144">
        <v>152</v>
      </c>
      <c r="B162" s="145">
        <v>31</v>
      </c>
      <c r="C162" s="138" t="s">
        <v>160</v>
      </c>
      <c r="D162" s="144" t="s">
        <v>1406</v>
      </c>
      <c r="E162" s="146">
        <v>73.59</v>
      </c>
      <c r="F162" s="144">
        <v>31</v>
      </c>
      <c r="G162" s="146">
        <v>2281.29</v>
      </c>
      <c r="H162" s="146">
        <v>250</v>
      </c>
      <c r="I162" s="146">
        <v>1380</v>
      </c>
      <c r="J162" s="146">
        <v>400</v>
      </c>
      <c r="K162" s="146"/>
      <c r="L162" s="146">
        <v>4311.29</v>
      </c>
      <c r="M162" s="147"/>
      <c r="N162" s="123" t="s">
        <v>931</v>
      </c>
    </row>
    <row r="163" spans="1:14" x14ac:dyDescent="0.25">
      <c r="A163" s="144">
        <v>153</v>
      </c>
      <c r="B163" s="145">
        <v>31</v>
      </c>
      <c r="C163" s="138" t="s">
        <v>632</v>
      </c>
      <c r="D163" s="144" t="s">
        <v>1406</v>
      </c>
      <c r="E163" s="146">
        <v>73.59</v>
      </c>
      <c r="F163" s="144">
        <v>31</v>
      </c>
      <c r="G163" s="146">
        <v>2281.29</v>
      </c>
      <c r="H163" s="146">
        <v>250</v>
      </c>
      <c r="I163" s="146">
        <v>1380</v>
      </c>
      <c r="J163" s="146">
        <v>400</v>
      </c>
      <c r="K163" s="146"/>
      <c r="L163" s="146">
        <v>4311.29</v>
      </c>
      <c r="M163" s="147"/>
      <c r="N163" s="123" t="s">
        <v>931</v>
      </c>
    </row>
    <row r="164" spans="1:14" x14ac:dyDescent="0.25">
      <c r="A164" s="144">
        <v>154</v>
      </c>
      <c r="B164" s="145">
        <v>31</v>
      </c>
      <c r="C164" s="138" t="s">
        <v>350</v>
      </c>
      <c r="D164" s="144" t="s">
        <v>1406</v>
      </c>
      <c r="E164" s="146">
        <v>73.59</v>
      </c>
      <c r="F164" s="144">
        <v>31</v>
      </c>
      <c r="G164" s="146">
        <v>2281.29</v>
      </c>
      <c r="H164" s="146">
        <v>250</v>
      </c>
      <c r="I164" s="146">
        <v>1380</v>
      </c>
      <c r="J164" s="146">
        <v>400</v>
      </c>
      <c r="K164" s="146"/>
      <c r="L164" s="146">
        <v>4311.29</v>
      </c>
      <c r="M164" s="147"/>
      <c r="N164" s="123" t="s">
        <v>931</v>
      </c>
    </row>
    <row r="165" spans="1:14" x14ac:dyDescent="0.25">
      <c r="A165" s="144">
        <v>155</v>
      </c>
      <c r="B165" s="145">
        <v>31</v>
      </c>
      <c r="C165" s="138" t="s">
        <v>793</v>
      </c>
      <c r="D165" s="144" t="s">
        <v>1406</v>
      </c>
      <c r="E165" s="146">
        <v>73.59</v>
      </c>
      <c r="F165" s="144">
        <v>31</v>
      </c>
      <c r="G165" s="146">
        <v>2281.29</v>
      </c>
      <c r="H165" s="146">
        <v>250</v>
      </c>
      <c r="I165" s="146">
        <v>1380</v>
      </c>
      <c r="J165" s="146">
        <v>400</v>
      </c>
      <c r="K165" s="146">
        <v>50</v>
      </c>
      <c r="L165" s="146">
        <v>4361.29</v>
      </c>
      <c r="M165" s="147"/>
      <c r="N165" s="123" t="s">
        <v>931</v>
      </c>
    </row>
    <row r="166" spans="1:14" x14ac:dyDescent="0.25">
      <c r="A166" s="144">
        <v>156</v>
      </c>
      <c r="B166" s="145">
        <v>31</v>
      </c>
      <c r="C166" s="138" t="s">
        <v>107</v>
      </c>
      <c r="D166" s="144" t="s">
        <v>1406</v>
      </c>
      <c r="E166" s="146">
        <v>73.59</v>
      </c>
      <c r="F166" s="144">
        <v>31</v>
      </c>
      <c r="G166" s="146">
        <v>2281.29</v>
      </c>
      <c r="H166" s="146">
        <v>250</v>
      </c>
      <c r="I166" s="146">
        <v>1380</v>
      </c>
      <c r="J166" s="146">
        <v>400</v>
      </c>
      <c r="K166" s="146"/>
      <c r="L166" s="146">
        <v>4311.29</v>
      </c>
      <c r="M166" s="147"/>
      <c r="N166" s="123" t="s">
        <v>931</v>
      </c>
    </row>
    <row r="167" spans="1:14" x14ac:dyDescent="0.25">
      <c r="A167" s="144">
        <v>157</v>
      </c>
      <c r="B167" s="145">
        <v>31</v>
      </c>
      <c r="C167" s="138" t="s">
        <v>676</v>
      </c>
      <c r="D167" s="144" t="s">
        <v>1406</v>
      </c>
      <c r="E167" s="146">
        <v>73.59</v>
      </c>
      <c r="F167" s="144">
        <v>31</v>
      </c>
      <c r="G167" s="146">
        <v>2281.29</v>
      </c>
      <c r="H167" s="146">
        <v>250</v>
      </c>
      <c r="I167" s="146">
        <v>1380</v>
      </c>
      <c r="J167" s="146">
        <v>400</v>
      </c>
      <c r="K167" s="146"/>
      <c r="L167" s="146">
        <v>4311.29</v>
      </c>
      <c r="M167" s="147"/>
      <c r="N167" s="123" t="s">
        <v>931</v>
      </c>
    </row>
    <row r="168" spans="1:14" x14ac:dyDescent="0.25">
      <c r="A168" s="144">
        <v>158</v>
      </c>
      <c r="B168" s="145">
        <v>31</v>
      </c>
      <c r="C168" s="138" t="s">
        <v>351</v>
      </c>
      <c r="D168" s="144" t="s">
        <v>1406</v>
      </c>
      <c r="E168" s="146">
        <v>73.59</v>
      </c>
      <c r="F168" s="144">
        <v>31</v>
      </c>
      <c r="G168" s="146">
        <v>2281.29</v>
      </c>
      <c r="H168" s="146">
        <v>250</v>
      </c>
      <c r="I168" s="146">
        <v>1380</v>
      </c>
      <c r="J168" s="146">
        <v>400</v>
      </c>
      <c r="K168" s="146"/>
      <c r="L168" s="146">
        <v>4311.29</v>
      </c>
      <c r="M168" s="147"/>
      <c r="N168" s="123" t="s">
        <v>931</v>
      </c>
    </row>
    <row r="169" spans="1:14" x14ac:dyDescent="0.25">
      <c r="A169" s="144">
        <v>159</v>
      </c>
      <c r="B169" s="145">
        <v>31</v>
      </c>
      <c r="C169" s="138" t="s">
        <v>741</v>
      </c>
      <c r="D169" s="144" t="s">
        <v>1406</v>
      </c>
      <c r="E169" s="146">
        <v>73.59</v>
      </c>
      <c r="F169" s="144">
        <v>31</v>
      </c>
      <c r="G169" s="146">
        <v>2281.29</v>
      </c>
      <c r="H169" s="146">
        <v>250</v>
      </c>
      <c r="I169" s="146">
        <v>1380</v>
      </c>
      <c r="J169" s="146">
        <v>400</v>
      </c>
      <c r="K169" s="146"/>
      <c r="L169" s="146">
        <v>4311.29</v>
      </c>
      <c r="M169" s="147"/>
      <c r="N169" s="123" t="s">
        <v>931</v>
      </c>
    </row>
    <row r="170" spans="1:14" x14ac:dyDescent="0.25">
      <c r="A170" s="144">
        <v>160</v>
      </c>
      <c r="B170" s="145">
        <v>31</v>
      </c>
      <c r="C170" s="138" t="s">
        <v>706</v>
      </c>
      <c r="D170" s="144" t="s">
        <v>1406</v>
      </c>
      <c r="E170" s="146">
        <v>73.59</v>
      </c>
      <c r="F170" s="144">
        <v>31</v>
      </c>
      <c r="G170" s="146">
        <v>2281.29</v>
      </c>
      <c r="H170" s="146">
        <v>250</v>
      </c>
      <c r="I170" s="146">
        <v>1380</v>
      </c>
      <c r="J170" s="146">
        <v>400</v>
      </c>
      <c r="K170" s="146"/>
      <c r="L170" s="146">
        <v>4311.29</v>
      </c>
      <c r="M170" s="147"/>
      <c r="N170" s="123" t="s">
        <v>931</v>
      </c>
    </row>
    <row r="171" spans="1:14" x14ac:dyDescent="0.25">
      <c r="A171" s="144">
        <v>161</v>
      </c>
      <c r="B171" s="145">
        <v>31</v>
      </c>
      <c r="C171" s="138" t="s">
        <v>352</v>
      </c>
      <c r="D171" s="144" t="s">
        <v>1406</v>
      </c>
      <c r="E171" s="146">
        <v>73.59</v>
      </c>
      <c r="F171" s="144">
        <v>31</v>
      </c>
      <c r="G171" s="146">
        <v>2281.29</v>
      </c>
      <c r="H171" s="146">
        <v>250</v>
      </c>
      <c r="I171" s="146">
        <v>1380</v>
      </c>
      <c r="J171" s="146">
        <v>400</v>
      </c>
      <c r="K171" s="146"/>
      <c r="L171" s="146">
        <v>4311.29</v>
      </c>
      <c r="M171" s="147"/>
      <c r="N171" s="123" t="s">
        <v>931</v>
      </c>
    </row>
    <row r="172" spans="1:14" x14ac:dyDescent="0.25">
      <c r="A172" s="144">
        <v>162</v>
      </c>
      <c r="B172" s="145">
        <v>31</v>
      </c>
      <c r="C172" s="138" t="s">
        <v>353</v>
      </c>
      <c r="D172" s="144" t="s">
        <v>1406</v>
      </c>
      <c r="E172" s="146">
        <v>73.59</v>
      </c>
      <c r="F172" s="144">
        <v>31</v>
      </c>
      <c r="G172" s="146">
        <v>2281.29</v>
      </c>
      <c r="H172" s="146">
        <v>250</v>
      </c>
      <c r="I172" s="146">
        <v>1380</v>
      </c>
      <c r="J172" s="146">
        <v>400</v>
      </c>
      <c r="K172" s="146"/>
      <c r="L172" s="146">
        <v>4311.29</v>
      </c>
      <c r="M172" s="147"/>
      <c r="N172" s="123" t="s">
        <v>931</v>
      </c>
    </row>
    <row r="173" spans="1:14" x14ac:dyDescent="0.25">
      <c r="A173" s="144">
        <v>163</v>
      </c>
      <c r="B173" s="145">
        <v>31</v>
      </c>
      <c r="C173" s="138" t="s">
        <v>633</v>
      </c>
      <c r="D173" s="144" t="s">
        <v>1406</v>
      </c>
      <c r="E173" s="146">
        <v>73.59</v>
      </c>
      <c r="F173" s="144">
        <v>31</v>
      </c>
      <c r="G173" s="146">
        <v>2281.29</v>
      </c>
      <c r="H173" s="146">
        <v>250</v>
      </c>
      <c r="I173" s="146">
        <v>1150</v>
      </c>
      <c r="J173" s="146">
        <v>400</v>
      </c>
      <c r="K173" s="146"/>
      <c r="L173" s="146">
        <v>4081.29</v>
      </c>
      <c r="M173" s="147"/>
      <c r="N173" s="123" t="s">
        <v>931</v>
      </c>
    </row>
    <row r="174" spans="1:14" x14ac:dyDescent="0.25">
      <c r="A174" s="144">
        <v>164</v>
      </c>
      <c r="B174" s="145">
        <v>31</v>
      </c>
      <c r="C174" s="149" t="s">
        <v>677</v>
      </c>
      <c r="D174" s="144" t="s">
        <v>1406</v>
      </c>
      <c r="E174" s="146">
        <v>73.59</v>
      </c>
      <c r="F174" s="144">
        <v>31</v>
      </c>
      <c r="G174" s="146">
        <v>2281.29</v>
      </c>
      <c r="H174" s="146">
        <v>250</v>
      </c>
      <c r="I174" s="146">
        <v>1380</v>
      </c>
      <c r="J174" s="146">
        <v>400</v>
      </c>
      <c r="K174" s="146"/>
      <c r="L174" s="146">
        <v>4311.29</v>
      </c>
      <c r="M174" s="147"/>
      <c r="N174" s="123" t="s">
        <v>931</v>
      </c>
    </row>
    <row r="175" spans="1:14" x14ac:dyDescent="0.25">
      <c r="A175" s="144">
        <v>165</v>
      </c>
      <c r="B175" s="145">
        <v>31</v>
      </c>
      <c r="C175" s="149" t="s">
        <v>161</v>
      </c>
      <c r="D175" s="144" t="s">
        <v>1406</v>
      </c>
      <c r="E175" s="146">
        <v>73.59</v>
      </c>
      <c r="F175" s="144">
        <v>31</v>
      </c>
      <c r="G175" s="146">
        <v>2281.29</v>
      </c>
      <c r="H175" s="146">
        <v>250</v>
      </c>
      <c r="I175" s="146">
        <v>1380</v>
      </c>
      <c r="J175" s="146">
        <v>400</v>
      </c>
      <c r="K175" s="146"/>
      <c r="L175" s="146">
        <v>4311.29</v>
      </c>
      <c r="M175" s="147"/>
      <c r="N175" s="123" t="s">
        <v>931</v>
      </c>
    </row>
    <row r="176" spans="1:14" x14ac:dyDescent="0.25">
      <c r="A176" s="144">
        <v>166</v>
      </c>
      <c r="B176" s="145">
        <v>31</v>
      </c>
      <c r="C176" s="138" t="s">
        <v>354</v>
      </c>
      <c r="D176" s="144" t="s">
        <v>1406</v>
      </c>
      <c r="E176" s="146">
        <v>73.59</v>
      </c>
      <c r="F176" s="144">
        <v>31</v>
      </c>
      <c r="G176" s="146">
        <v>2281.29</v>
      </c>
      <c r="H176" s="146">
        <v>250</v>
      </c>
      <c r="I176" s="146">
        <v>1380</v>
      </c>
      <c r="J176" s="146">
        <v>400</v>
      </c>
      <c r="K176" s="146"/>
      <c r="L176" s="146">
        <v>4311.29</v>
      </c>
      <c r="M176" s="144"/>
      <c r="N176" s="123" t="s">
        <v>931</v>
      </c>
    </row>
    <row r="177" spans="1:14" x14ac:dyDescent="0.25">
      <c r="A177" s="144">
        <v>167</v>
      </c>
      <c r="B177" s="145">
        <v>31</v>
      </c>
      <c r="C177" s="138" t="s">
        <v>355</v>
      </c>
      <c r="D177" s="144" t="s">
        <v>1406</v>
      </c>
      <c r="E177" s="146">
        <v>73.59</v>
      </c>
      <c r="F177" s="144">
        <v>31</v>
      </c>
      <c r="G177" s="146">
        <v>2281.29</v>
      </c>
      <c r="H177" s="146">
        <v>250</v>
      </c>
      <c r="I177" s="146">
        <v>1380</v>
      </c>
      <c r="J177" s="146">
        <v>400</v>
      </c>
      <c r="K177" s="146"/>
      <c r="L177" s="146">
        <v>4311.29</v>
      </c>
      <c r="M177" s="147"/>
      <c r="N177" s="123" t="s">
        <v>931</v>
      </c>
    </row>
    <row r="178" spans="1:14" x14ac:dyDescent="0.25">
      <c r="A178" s="144">
        <v>168</v>
      </c>
      <c r="B178" s="145">
        <v>31</v>
      </c>
      <c r="C178" s="138" t="s">
        <v>48</v>
      </c>
      <c r="D178" s="144" t="s">
        <v>1407</v>
      </c>
      <c r="E178" s="146">
        <v>71.400000000000006</v>
      </c>
      <c r="F178" s="144">
        <v>31</v>
      </c>
      <c r="G178" s="146">
        <v>2213.4</v>
      </c>
      <c r="H178" s="146">
        <v>250</v>
      </c>
      <c r="I178" s="146">
        <v>1551.3</v>
      </c>
      <c r="J178" s="146">
        <v>400</v>
      </c>
      <c r="K178" s="146"/>
      <c r="L178" s="146">
        <v>4414.7</v>
      </c>
      <c r="M178" s="144"/>
      <c r="N178" s="123" t="s">
        <v>931</v>
      </c>
    </row>
    <row r="179" spans="1:14" x14ac:dyDescent="0.25">
      <c r="A179" s="144">
        <v>169</v>
      </c>
      <c r="B179" s="145">
        <v>31</v>
      </c>
      <c r="C179" s="138" t="s">
        <v>788</v>
      </c>
      <c r="D179" s="144" t="s">
        <v>1406</v>
      </c>
      <c r="E179" s="146">
        <v>73.59</v>
      </c>
      <c r="F179" s="144">
        <v>31</v>
      </c>
      <c r="G179" s="146">
        <v>2281.29</v>
      </c>
      <c r="H179" s="146">
        <v>250</v>
      </c>
      <c r="I179" s="146">
        <v>1380</v>
      </c>
      <c r="J179" s="146">
        <v>400</v>
      </c>
      <c r="K179" s="146">
        <v>35</v>
      </c>
      <c r="L179" s="146">
        <v>4346.29</v>
      </c>
      <c r="M179" s="147"/>
      <c r="N179" s="123" t="s">
        <v>931</v>
      </c>
    </row>
    <row r="180" spans="1:14" x14ac:dyDescent="0.25">
      <c r="A180" s="144">
        <v>170</v>
      </c>
      <c r="B180" s="145">
        <v>31</v>
      </c>
      <c r="C180" s="138" t="s">
        <v>267</v>
      </c>
      <c r="D180" s="144" t="s">
        <v>1407</v>
      </c>
      <c r="E180" s="146">
        <v>71.400000000000006</v>
      </c>
      <c r="F180" s="144">
        <v>31</v>
      </c>
      <c r="G180" s="146">
        <v>2213.4</v>
      </c>
      <c r="H180" s="146">
        <v>250</v>
      </c>
      <c r="I180" s="146">
        <v>1380</v>
      </c>
      <c r="J180" s="146">
        <v>400</v>
      </c>
      <c r="K180" s="146"/>
      <c r="L180" s="146">
        <v>4243.3999999999996</v>
      </c>
      <c r="M180" s="147"/>
      <c r="N180" s="123" t="s">
        <v>931</v>
      </c>
    </row>
    <row r="181" spans="1:14" x14ac:dyDescent="0.25">
      <c r="A181" s="144">
        <v>171</v>
      </c>
      <c r="B181" s="145">
        <v>31</v>
      </c>
      <c r="C181" s="138" t="s">
        <v>356</v>
      </c>
      <c r="D181" s="144" t="s">
        <v>1406</v>
      </c>
      <c r="E181" s="146">
        <v>73.59</v>
      </c>
      <c r="F181" s="144">
        <v>31</v>
      </c>
      <c r="G181" s="146">
        <v>2281.29</v>
      </c>
      <c r="H181" s="146">
        <v>250</v>
      </c>
      <c r="I181" s="146">
        <v>1150</v>
      </c>
      <c r="J181" s="146">
        <v>400</v>
      </c>
      <c r="K181" s="146"/>
      <c r="L181" s="146">
        <v>4081.29</v>
      </c>
      <c r="M181" s="147"/>
      <c r="N181" s="123" t="s">
        <v>931</v>
      </c>
    </row>
    <row r="182" spans="1:14" x14ac:dyDescent="0.25">
      <c r="A182" s="144">
        <v>172</v>
      </c>
      <c r="B182" s="145">
        <v>31</v>
      </c>
      <c r="C182" s="138" t="s">
        <v>162</v>
      </c>
      <c r="D182" s="144" t="s">
        <v>1406</v>
      </c>
      <c r="E182" s="146">
        <v>73.59</v>
      </c>
      <c r="F182" s="144">
        <v>31</v>
      </c>
      <c r="G182" s="146">
        <v>2281.29</v>
      </c>
      <c r="H182" s="146">
        <v>250</v>
      </c>
      <c r="I182" s="146">
        <v>1150</v>
      </c>
      <c r="J182" s="146">
        <v>400</v>
      </c>
      <c r="K182" s="146"/>
      <c r="L182" s="146">
        <v>4081.29</v>
      </c>
      <c r="M182" s="147"/>
      <c r="N182" s="123" t="s">
        <v>931</v>
      </c>
    </row>
    <row r="183" spans="1:14" x14ac:dyDescent="0.25">
      <c r="A183" s="144">
        <v>173</v>
      </c>
      <c r="B183" s="145">
        <v>31</v>
      </c>
      <c r="C183" s="138" t="s">
        <v>357</v>
      </c>
      <c r="D183" s="144" t="s">
        <v>1406</v>
      </c>
      <c r="E183" s="146">
        <v>73.59</v>
      </c>
      <c r="F183" s="144">
        <v>31</v>
      </c>
      <c r="G183" s="146">
        <v>2281.29</v>
      </c>
      <c r="H183" s="146">
        <v>250</v>
      </c>
      <c r="I183" s="146">
        <v>1380</v>
      </c>
      <c r="J183" s="146">
        <v>400</v>
      </c>
      <c r="K183" s="146"/>
      <c r="L183" s="146">
        <v>4311.29</v>
      </c>
      <c r="M183" s="147"/>
      <c r="N183" s="123" t="s">
        <v>931</v>
      </c>
    </row>
    <row r="184" spans="1:14" x14ac:dyDescent="0.25">
      <c r="A184" s="144">
        <v>174</v>
      </c>
      <c r="B184" s="145">
        <v>31</v>
      </c>
      <c r="C184" s="138" t="s">
        <v>164</v>
      </c>
      <c r="D184" s="144" t="s">
        <v>1406</v>
      </c>
      <c r="E184" s="146">
        <v>73.59</v>
      </c>
      <c r="F184" s="144">
        <v>31</v>
      </c>
      <c r="G184" s="146">
        <v>2281.29</v>
      </c>
      <c r="H184" s="146">
        <v>250</v>
      </c>
      <c r="I184" s="146">
        <v>1150</v>
      </c>
      <c r="J184" s="146">
        <v>400</v>
      </c>
      <c r="K184" s="146"/>
      <c r="L184" s="146">
        <v>4081.29</v>
      </c>
      <c r="M184" s="147"/>
      <c r="N184" s="123" t="s">
        <v>931</v>
      </c>
    </row>
    <row r="185" spans="1:14" x14ac:dyDescent="0.25">
      <c r="A185" s="144">
        <v>175</v>
      </c>
      <c r="B185" s="145">
        <v>31</v>
      </c>
      <c r="C185" s="138" t="s">
        <v>358</v>
      </c>
      <c r="D185" s="144" t="s">
        <v>1406</v>
      </c>
      <c r="E185" s="146">
        <v>73.59</v>
      </c>
      <c r="F185" s="144">
        <v>31</v>
      </c>
      <c r="G185" s="146">
        <v>2281.29</v>
      </c>
      <c r="H185" s="146">
        <v>250</v>
      </c>
      <c r="I185" s="146">
        <v>1380</v>
      </c>
      <c r="J185" s="146">
        <v>400</v>
      </c>
      <c r="K185" s="146"/>
      <c r="L185" s="146">
        <v>4311.29</v>
      </c>
      <c r="M185" s="147"/>
      <c r="N185" s="123" t="s">
        <v>931</v>
      </c>
    </row>
    <row r="186" spans="1:14" x14ac:dyDescent="0.25">
      <c r="A186" s="144">
        <v>176</v>
      </c>
      <c r="B186" s="145">
        <v>31</v>
      </c>
      <c r="C186" s="138" t="s">
        <v>977</v>
      </c>
      <c r="D186" s="144" t="s">
        <v>1406</v>
      </c>
      <c r="E186" s="146">
        <v>73.59</v>
      </c>
      <c r="F186" s="144">
        <v>31</v>
      </c>
      <c r="G186" s="146">
        <v>2281.29</v>
      </c>
      <c r="H186" s="146">
        <v>250</v>
      </c>
      <c r="I186" s="146">
        <v>1380</v>
      </c>
      <c r="J186" s="146">
        <v>400</v>
      </c>
      <c r="K186" s="146"/>
      <c r="L186" s="146">
        <v>4311.29</v>
      </c>
      <c r="M186" s="147"/>
      <c r="N186" s="123" t="s">
        <v>931</v>
      </c>
    </row>
    <row r="187" spans="1:14" x14ac:dyDescent="0.25">
      <c r="A187" s="144">
        <v>177</v>
      </c>
      <c r="B187" s="145">
        <v>31</v>
      </c>
      <c r="C187" s="138" t="s">
        <v>678</v>
      </c>
      <c r="D187" s="144" t="s">
        <v>1406</v>
      </c>
      <c r="E187" s="146">
        <v>73.59</v>
      </c>
      <c r="F187" s="144">
        <v>31</v>
      </c>
      <c r="G187" s="146">
        <v>2281.29</v>
      </c>
      <c r="H187" s="146">
        <v>250</v>
      </c>
      <c r="I187" s="146">
        <v>1380</v>
      </c>
      <c r="J187" s="146">
        <v>400</v>
      </c>
      <c r="K187" s="146"/>
      <c r="L187" s="146">
        <v>4311.29</v>
      </c>
      <c r="M187" s="147"/>
      <c r="N187" s="123" t="s">
        <v>931</v>
      </c>
    </row>
    <row r="188" spans="1:14" x14ac:dyDescent="0.25">
      <c r="A188" s="144">
        <v>178</v>
      </c>
      <c r="B188" s="145">
        <v>31</v>
      </c>
      <c r="C188" s="138" t="s">
        <v>359</v>
      </c>
      <c r="D188" s="144" t="s">
        <v>1406</v>
      </c>
      <c r="E188" s="146">
        <v>73.59</v>
      </c>
      <c r="F188" s="144">
        <v>31</v>
      </c>
      <c r="G188" s="146">
        <v>2281.29</v>
      </c>
      <c r="H188" s="146">
        <v>250</v>
      </c>
      <c r="I188" s="146">
        <v>1380</v>
      </c>
      <c r="J188" s="146">
        <v>400</v>
      </c>
      <c r="K188" s="146"/>
      <c r="L188" s="146">
        <v>4311.29</v>
      </c>
      <c r="M188" s="144"/>
      <c r="N188" s="123" t="s">
        <v>931</v>
      </c>
    </row>
    <row r="189" spans="1:14" x14ac:dyDescent="0.25">
      <c r="A189" s="144">
        <v>179</v>
      </c>
      <c r="B189" s="145">
        <v>31</v>
      </c>
      <c r="C189" s="138" t="s">
        <v>978</v>
      </c>
      <c r="D189" s="144" t="s">
        <v>1407</v>
      </c>
      <c r="E189" s="146">
        <v>71.400000000000006</v>
      </c>
      <c r="F189" s="144">
        <v>31</v>
      </c>
      <c r="G189" s="146">
        <v>2213.4</v>
      </c>
      <c r="H189" s="146">
        <v>250</v>
      </c>
      <c r="I189" s="146">
        <v>1551.3</v>
      </c>
      <c r="J189" s="146">
        <v>400</v>
      </c>
      <c r="K189" s="146"/>
      <c r="L189" s="146">
        <v>4414.7</v>
      </c>
      <c r="M189" s="147"/>
      <c r="N189" s="123" t="s">
        <v>931</v>
      </c>
    </row>
    <row r="190" spans="1:14" x14ac:dyDescent="0.25">
      <c r="A190" s="144">
        <v>180</v>
      </c>
      <c r="B190" s="145">
        <v>31</v>
      </c>
      <c r="C190" s="138" t="s">
        <v>236</v>
      </c>
      <c r="D190" s="144" t="s">
        <v>1406</v>
      </c>
      <c r="E190" s="146">
        <v>73.59</v>
      </c>
      <c r="F190" s="144">
        <v>31</v>
      </c>
      <c r="G190" s="146">
        <v>2281.29</v>
      </c>
      <c r="H190" s="146">
        <v>250</v>
      </c>
      <c r="I190" s="146">
        <v>1380</v>
      </c>
      <c r="J190" s="146">
        <v>400</v>
      </c>
      <c r="K190" s="146"/>
      <c r="L190" s="146">
        <v>4311.29</v>
      </c>
      <c r="M190" s="147"/>
      <c r="N190" s="123" t="s">
        <v>931</v>
      </c>
    </row>
    <row r="191" spans="1:14" x14ac:dyDescent="0.25">
      <c r="A191" s="144">
        <v>181</v>
      </c>
      <c r="B191" s="145">
        <v>31</v>
      </c>
      <c r="C191" s="138" t="s">
        <v>979</v>
      </c>
      <c r="D191" s="144" t="s">
        <v>1406</v>
      </c>
      <c r="E191" s="146">
        <v>73.59</v>
      </c>
      <c r="F191" s="144">
        <v>31</v>
      </c>
      <c r="G191" s="146">
        <v>2281.29</v>
      </c>
      <c r="H191" s="146">
        <v>250</v>
      </c>
      <c r="I191" s="146">
        <v>1380</v>
      </c>
      <c r="J191" s="146">
        <v>400</v>
      </c>
      <c r="K191" s="146"/>
      <c r="L191" s="146">
        <v>4311.29</v>
      </c>
      <c r="M191" s="147"/>
      <c r="N191" s="123" t="s">
        <v>931</v>
      </c>
    </row>
    <row r="192" spans="1:14" x14ac:dyDescent="0.25">
      <c r="A192" s="144">
        <v>182</v>
      </c>
      <c r="B192" s="145">
        <v>31</v>
      </c>
      <c r="C192" s="138" t="s">
        <v>360</v>
      </c>
      <c r="D192" s="144" t="s">
        <v>1406</v>
      </c>
      <c r="E192" s="146">
        <v>73.59</v>
      </c>
      <c r="F192" s="144">
        <v>31</v>
      </c>
      <c r="G192" s="146">
        <v>2281.29</v>
      </c>
      <c r="H192" s="146">
        <v>250</v>
      </c>
      <c r="I192" s="146">
        <v>1380</v>
      </c>
      <c r="J192" s="146">
        <v>400</v>
      </c>
      <c r="K192" s="146"/>
      <c r="L192" s="146">
        <v>4311.29</v>
      </c>
      <c r="M192" s="147"/>
      <c r="N192" s="123" t="s">
        <v>931</v>
      </c>
    </row>
    <row r="193" spans="1:14" x14ac:dyDescent="0.25">
      <c r="A193" s="144">
        <v>183</v>
      </c>
      <c r="B193" s="145">
        <v>31</v>
      </c>
      <c r="C193" s="138" t="s">
        <v>679</v>
      </c>
      <c r="D193" s="144" t="s">
        <v>1406</v>
      </c>
      <c r="E193" s="146">
        <v>73.59</v>
      </c>
      <c r="F193" s="144">
        <v>31</v>
      </c>
      <c r="G193" s="146">
        <v>2281.29</v>
      </c>
      <c r="H193" s="146">
        <v>250</v>
      </c>
      <c r="I193" s="146">
        <v>1380</v>
      </c>
      <c r="J193" s="146">
        <v>400</v>
      </c>
      <c r="K193" s="146"/>
      <c r="L193" s="146">
        <v>4311.29</v>
      </c>
      <c r="M193" s="147"/>
      <c r="N193" s="123" t="s">
        <v>931</v>
      </c>
    </row>
    <row r="194" spans="1:14" x14ac:dyDescent="0.25">
      <c r="A194" s="144">
        <v>184</v>
      </c>
      <c r="B194" s="145">
        <v>31</v>
      </c>
      <c r="C194" s="138" t="s">
        <v>361</v>
      </c>
      <c r="D194" s="144" t="s">
        <v>1406</v>
      </c>
      <c r="E194" s="146">
        <v>73.59</v>
      </c>
      <c r="F194" s="144">
        <v>31</v>
      </c>
      <c r="G194" s="146">
        <v>2281.29</v>
      </c>
      <c r="H194" s="146">
        <v>250</v>
      </c>
      <c r="I194" s="146">
        <v>1380</v>
      </c>
      <c r="J194" s="146">
        <v>400</v>
      </c>
      <c r="K194" s="146"/>
      <c r="L194" s="146">
        <v>4311.29</v>
      </c>
      <c r="M194" s="147"/>
      <c r="N194" s="123" t="s">
        <v>931</v>
      </c>
    </row>
    <row r="195" spans="1:14" x14ac:dyDescent="0.25">
      <c r="A195" s="144">
        <v>185</v>
      </c>
      <c r="B195" s="145">
        <v>31</v>
      </c>
      <c r="C195" s="138" t="s">
        <v>980</v>
      </c>
      <c r="D195" s="144" t="s">
        <v>1406</v>
      </c>
      <c r="E195" s="146">
        <v>73.59</v>
      </c>
      <c r="F195" s="144">
        <v>31</v>
      </c>
      <c r="G195" s="146">
        <v>2281.29</v>
      </c>
      <c r="H195" s="146">
        <v>250</v>
      </c>
      <c r="I195" s="146">
        <v>1551.3</v>
      </c>
      <c r="J195" s="146">
        <v>400</v>
      </c>
      <c r="K195" s="146"/>
      <c r="L195" s="146">
        <v>4482.59</v>
      </c>
      <c r="M195" s="147"/>
      <c r="N195" s="123" t="s">
        <v>931</v>
      </c>
    </row>
    <row r="196" spans="1:14" x14ac:dyDescent="0.25">
      <c r="A196" s="144">
        <v>186</v>
      </c>
      <c r="B196" s="145">
        <v>31</v>
      </c>
      <c r="C196" s="138" t="s">
        <v>163</v>
      </c>
      <c r="D196" s="144" t="s">
        <v>1406</v>
      </c>
      <c r="E196" s="146">
        <v>73.59</v>
      </c>
      <c r="F196" s="144">
        <v>31</v>
      </c>
      <c r="G196" s="146">
        <v>2281.29</v>
      </c>
      <c r="H196" s="146">
        <v>250</v>
      </c>
      <c r="I196" s="146">
        <v>1380</v>
      </c>
      <c r="J196" s="146">
        <v>400</v>
      </c>
      <c r="K196" s="146"/>
      <c r="L196" s="146">
        <v>4311.29</v>
      </c>
      <c r="M196" s="147"/>
      <c r="N196" s="123" t="s">
        <v>931</v>
      </c>
    </row>
    <row r="197" spans="1:14" x14ac:dyDescent="0.25">
      <c r="A197" s="144">
        <v>187</v>
      </c>
      <c r="B197" s="145">
        <v>31</v>
      </c>
      <c r="C197" s="138" t="s">
        <v>363</v>
      </c>
      <c r="D197" s="144" t="s">
        <v>1406</v>
      </c>
      <c r="E197" s="146">
        <v>73.59</v>
      </c>
      <c r="F197" s="144">
        <v>31</v>
      </c>
      <c r="G197" s="146">
        <v>2281.29</v>
      </c>
      <c r="H197" s="146">
        <v>250</v>
      </c>
      <c r="I197" s="146">
        <v>1380</v>
      </c>
      <c r="J197" s="146">
        <v>400</v>
      </c>
      <c r="K197" s="146"/>
      <c r="L197" s="146">
        <v>4311.29</v>
      </c>
      <c r="M197" s="147"/>
      <c r="N197" s="123" t="s">
        <v>931</v>
      </c>
    </row>
    <row r="198" spans="1:14" x14ac:dyDescent="0.25">
      <c r="A198" s="144">
        <v>188</v>
      </c>
      <c r="B198" s="145">
        <v>31</v>
      </c>
      <c r="C198" s="138" t="s">
        <v>634</v>
      </c>
      <c r="D198" s="144" t="s">
        <v>1406</v>
      </c>
      <c r="E198" s="146">
        <v>73.59</v>
      </c>
      <c r="F198" s="144">
        <v>31</v>
      </c>
      <c r="G198" s="146">
        <v>2281.29</v>
      </c>
      <c r="H198" s="146">
        <v>250</v>
      </c>
      <c r="I198" s="146">
        <v>1380</v>
      </c>
      <c r="J198" s="146">
        <v>400</v>
      </c>
      <c r="K198" s="146"/>
      <c r="L198" s="146">
        <v>4311.29</v>
      </c>
      <c r="M198" s="147"/>
      <c r="N198" s="123" t="s">
        <v>931</v>
      </c>
    </row>
    <row r="199" spans="1:14" x14ac:dyDescent="0.25">
      <c r="A199" s="144">
        <v>189</v>
      </c>
      <c r="B199" s="145">
        <v>31</v>
      </c>
      <c r="C199" s="138" t="s">
        <v>58</v>
      </c>
      <c r="D199" s="144" t="s">
        <v>1407</v>
      </c>
      <c r="E199" s="146">
        <v>71.400000000000006</v>
      </c>
      <c r="F199" s="144">
        <v>31</v>
      </c>
      <c r="G199" s="146">
        <v>2213.4</v>
      </c>
      <c r="H199" s="146">
        <v>250</v>
      </c>
      <c r="I199" s="146">
        <v>1380</v>
      </c>
      <c r="J199" s="146">
        <v>400</v>
      </c>
      <c r="K199" s="146"/>
      <c r="L199" s="146">
        <v>4243.3999999999996</v>
      </c>
      <c r="M199" s="147"/>
      <c r="N199" s="123" t="s">
        <v>931</v>
      </c>
    </row>
    <row r="200" spans="1:14" x14ac:dyDescent="0.25">
      <c r="A200" s="144">
        <v>190</v>
      </c>
      <c r="B200" s="145">
        <v>31</v>
      </c>
      <c r="C200" s="138" t="s">
        <v>362</v>
      </c>
      <c r="D200" s="144" t="s">
        <v>1406</v>
      </c>
      <c r="E200" s="146">
        <v>73.59</v>
      </c>
      <c r="F200" s="144">
        <v>31</v>
      </c>
      <c r="G200" s="146">
        <v>2281.29</v>
      </c>
      <c r="H200" s="146">
        <v>250</v>
      </c>
      <c r="I200" s="146">
        <v>1380</v>
      </c>
      <c r="J200" s="146">
        <v>400</v>
      </c>
      <c r="K200" s="146"/>
      <c r="L200" s="146">
        <v>4311.29</v>
      </c>
      <c r="M200" s="147"/>
      <c r="N200" s="123" t="s">
        <v>931</v>
      </c>
    </row>
    <row r="201" spans="1:14" x14ac:dyDescent="0.25">
      <c r="A201" s="144">
        <v>191</v>
      </c>
      <c r="B201" s="145">
        <v>31</v>
      </c>
      <c r="C201" s="138" t="s">
        <v>268</v>
      </c>
      <c r="D201" s="144" t="s">
        <v>1407</v>
      </c>
      <c r="E201" s="146">
        <v>71.400000000000006</v>
      </c>
      <c r="F201" s="144">
        <v>31</v>
      </c>
      <c r="G201" s="146">
        <v>2213.4</v>
      </c>
      <c r="H201" s="146">
        <v>250</v>
      </c>
      <c r="I201" s="146">
        <v>1380</v>
      </c>
      <c r="J201" s="146">
        <v>400</v>
      </c>
      <c r="K201" s="146"/>
      <c r="L201" s="146">
        <v>4243.3999999999996</v>
      </c>
      <c r="M201" s="147"/>
      <c r="N201" s="123" t="s">
        <v>931</v>
      </c>
    </row>
    <row r="202" spans="1:14" x14ac:dyDescent="0.25">
      <c r="A202" s="144">
        <v>192</v>
      </c>
      <c r="B202" s="145">
        <v>31</v>
      </c>
      <c r="C202" s="138" t="s">
        <v>805</v>
      </c>
      <c r="D202" s="144" t="s">
        <v>1406</v>
      </c>
      <c r="E202" s="146">
        <v>73.59</v>
      </c>
      <c r="F202" s="144">
        <v>31</v>
      </c>
      <c r="G202" s="146">
        <v>2281.29</v>
      </c>
      <c r="H202" s="146">
        <v>250</v>
      </c>
      <c r="I202" s="146">
        <v>1380</v>
      </c>
      <c r="J202" s="146">
        <v>400</v>
      </c>
      <c r="K202" s="146"/>
      <c r="L202" s="146">
        <v>4311.29</v>
      </c>
      <c r="M202" s="147"/>
      <c r="N202" s="123" t="s">
        <v>931</v>
      </c>
    </row>
    <row r="203" spans="1:14" x14ac:dyDescent="0.25">
      <c r="A203" s="144">
        <v>193</v>
      </c>
      <c r="B203" s="145">
        <v>31</v>
      </c>
      <c r="C203" s="138" t="s">
        <v>364</v>
      </c>
      <c r="D203" s="144" t="s">
        <v>1406</v>
      </c>
      <c r="E203" s="146">
        <v>73.59</v>
      </c>
      <c r="F203" s="144">
        <v>31</v>
      </c>
      <c r="G203" s="146">
        <v>2281.29</v>
      </c>
      <c r="H203" s="146">
        <v>250</v>
      </c>
      <c r="I203" s="146">
        <v>1380</v>
      </c>
      <c r="J203" s="146">
        <v>400</v>
      </c>
      <c r="K203" s="146"/>
      <c r="L203" s="146">
        <v>4311.29</v>
      </c>
      <c r="M203" s="147"/>
      <c r="N203" s="123" t="s">
        <v>931</v>
      </c>
    </row>
    <row r="204" spans="1:14" x14ac:dyDescent="0.25">
      <c r="A204" s="144">
        <v>194</v>
      </c>
      <c r="B204" s="145">
        <v>31</v>
      </c>
      <c r="C204" s="138" t="s">
        <v>293</v>
      </c>
      <c r="D204" s="144" t="s">
        <v>1407</v>
      </c>
      <c r="E204" s="146">
        <v>71.400000000000006</v>
      </c>
      <c r="F204" s="144">
        <v>31</v>
      </c>
      <c r="G204" s="146">
        <v>2213.4</v>
      </c>
      <c r="H204" s="146">
        <v>250</v>
      </c>
      <c r="I204" s="146">
        <v>1380</v>
      </c>
      <c r="J204" s="146">
        <v>400</v>
      </c>
      <c r="K204" s="146"/>
      <c r="L204" s="146">
        <v>4243.3999999999996</v>
      </c>
      <c r="M204" s="147"/>
      <c r="N204" s="123" t="s">
        <v>931</v>
      </c>
    </row>
    <row r="205" spans="1:14" x14ac:dyDescent="0.25">
      <c r="A205" s="144">
        <v>195</v>
      </c>
      <c r="B205" s="145">
        <v>31</v>
      </c>
      <c r="C205" s="138" t="s">
        <v>806</v>
      </c>
      <c r="D205" s="144" t="s">
        <v>1406</v>
      </c>
      <c r="E205" s="146">
        <v>73.59</v>
      </c>
      <c r="F205" s="144">
        <v>31</v>
      </c>
      <c r="G205" s="146">
        <v>2281.29</v>
      </c>
      <c r="H205" s="146">
        <v>250</v>
      </c>
      <c r="I205" s="146">
        <v>1150</v>
      </c>
      <c r="J205" s="146">
        <v>400</v>
      </c>
      <c r="K205" s="146"/>
      <c r="L205" s="146">
        <v>4081.29</v>
      </c>
      <c r="M205" s="147"/>
      <c r="N205" s="123" t="s">
        <v>931</v>
      </c>
    </row>
    <row r="206" spans="1:14" x14ac:dyDescent="0.25">
      <c r="A206" s="144">
        <v>196</v>
      </c>
      <c r="B206" s="145">
        <v>31</v>
      </c>
      <c r="C206" s="138" t="s">
        <v>43</v>
      </c>
      <c r="D206" s="144" t="s">
        <v>1407</v>
      </c>
      <c r="E206" s="146">
        <v>71.400000000000006</v>
      </c>
      <c r="F206" s="144">
        <v>31</v>
      </c>
      <c r="G206" s="146">
        <v>2213.4</v>
      </c>
      <c r="H206" s="146">
        <v>250</v>
      </c>
      <c r="I206" s="146">
        <v>1380</v>
      </c>
      <c r="J206" s="146">
        <v>400</v>
      </c>
      <c r="K206" s="146"/>
      <c r="L206" s="146">
        <v>4243.3999999999996</v>
      </c>
      <c r="M206" s="147"/>
      <c r="N206" s="123" t="s">
        <v>931</v>
      </c>
    </row>
    <row r="207" spans="1:14" x14ac:dyDescent="0.25">
      <c r="A207" s="144">
        <v>197</v>
      </c>
      <c r="B207" s="145">
        <v>31</v>
      </c>
      <c r="C207" s="138" t="s">
        <v>742</v>
      </c>
      <c r="D207" s="144" t="s">
        <v>1406</v>
      </c>
      <c r="E207" s="146">
        <v>73.59</v>
      </c>
      <c r="F207" s="144">
        <v>31</v>
      </c>
      <c r="G207" s="146">
        <v>2281.29</v>
      </c>
      <c r="H207" s="146">
        <v>250</v>
      </c>
      <c r="I207" s="146">
        <v>1380</v>
      </c>
      <c r="J207" s="146">
        <v>400</v>
      </c>
      <c r="K207" s="146"/>
      <c r="L207" s="146">
        <v>4311.29</v>
      </c>
      <c r="M207" s="147"/>
      <c r="N207" s="123" t="s">
        <v>931</v>
      </c>
    </row>
    <row r="208" spans="1:14" x14ac:dyDescent="0.25">
      <c r="A208" s="144">
        <v>198</v>
      </c>
      <c r="B208" s="145">
        <v>31</v>
      </c>
      <c r="C208" s="138" t="s">
        <v>365</v>
      </c>
      <c r="D208" s="144" t="s">
        <v>1406</v>
      </c>
      <c r="E208" s="146">
        <v>73.59</v>
      </c>
      <c r="F208" s="144">
        <v>31</v>
      </c>
      <c r="G208" s="146">
        <v>2281.29</v>
      </c>
      <c r="H208" s="146">
        <v>250</v>
      </c>
      <c r="I208" s="146">
        <v>1380</v>
      </c>
      <c r="J208" s="146">
        <v>400</v>
      </c>
      <c r="K208" s="146"/>
      <c r="L208" s="146">
        <v>4311.29</v>
      </c>
      <c r="M208" s="147"/>
      <c r="N208" s="123" t="s">
        <v>931</v>
      </c>
    </row>
    <row r="209" spans="1:14" x14ac:dyDescent="0.25">
      <c r="A209" s="144">
        <v>199</v>
      </c>
      <c r="B209" s="145">
        <v>31</v>
      </c>
      <c r="C209" s="138" t="s">
        <v>165</v>
      </c>
      <c r="D209" s="144" t="s">
        <v>1406</v>
      </c>
      <c r="E209" s="146">
        <v>73.59</v>
      </c>
      <c r="F209" s="144">
        <v>31</v>
      </c>
      <c r="G209" s="146">
        <v>2281.29</v>
      </c>
      <c r="H209" s="146">
        <v>250</v>
      </c>
      <c r="I209" s="146">
        <v>1380</v>
      </c>
      <c r="J209" s="146">
        <v>400</v>
      </c>
      <c r="K209" s="146"/>
      <c r="L209" s="146">
        <v>4311.29</v>
      </c>
      <c r="M209" s="147"/>
      <c r="N209" s="123" t="s">
        <v>931</v>
      </c>
    </row>
    <row r="210" spans="1:14" x14ac:dyDescent="0.25">
      <c r="A210" s="144">
        <v>200</v>
      </c>
      <c r="B210" s="145">
        <v>31</v>
      </c>
      <c r="C210" s="138" t="s">
        <v>166</v>
      </c>
      <c r="D210" s="144" t="s">
        <v>1406</v>
      </c>
      <c r="E210" s="146">
        <v>73.59</v>
      </c>
      <c r="F210" s="144">
        <v>31</v>
      </c>
      <c r="G210" s="146">
        <v>2281.29</v>
      </c>
      <c r="H210" s="146">
        <v>250</v>
      </c>
      <c r="I210" s="146">
        <v>1380</v>
      </c>
      <c r="J210" s="146">
        <v>400</v>
      </c>
      <c r="K210" s="146"/>
      <c r="L210" s="146">
        <v>4311.29</v>
      </c>
      <c r="M210" s="147"/>
      <c r="N210" s="123" t="s">
        <v>931</v>
      </c>
    </row>
    <row r="211" spans="1:14" x14ac:dyDescent="0.25">
      <c r="A211" s="144">
        <v>201</v>
      </c>
      <c r="B211" s="145">
        <v>31</v>
      </c>
      <c r="C211" s="138" t="s">
        <v>807</v>
      </c>
      <c r="D211" s="144" t="s">
        <v>1406</v>
      </c>
      <c r="E211" s="146">
        <v>73.59</v>
      </c>
      <c r="F211" s="144">
        <v>31</v>
      </c>
      <c r="G211" s="146">
        <v>2281.29</v>
      </c>
      <c r="H211" s="146">
        <v>250</v>
      </c>
      <c r="I211" s="146">
        <v>1380</v>
      </c>
      <c r="J211" s="146">
        <v>400</v>
      </c>
      <c r="K211" s="146"/>
      <c r="L211" s="146">
        <v>4311.29</v>
      </c>
      <c r="M211" s="147"/>
      <c r="N211" s="123" t="s">
        <v>931</v>
      </c>
    </row>
    <row r="212" spans="1:14" x14ac:dyDescent="0.25">
      <c r="A212" s="144">
        <v>202</v>
      </c>
      <c r="B212" s="145">
        <v>31</v>
      </c>
      <c r="C212" s="138" t="s">
        <v>366</v>
      </c>
      <c r="D212" s="144" t="s">
        <v>1406</v>
      </c>
      <c r="E212" s="146">
        <v>73.59</v>
      </c>
      <c r="F212" s="144">
        <v>31</v>
      </c>
      <c r="G212" s="146">
        <v>2281.29</v>
      </c>
      <c r="H212" s="146">
        <v>250</v>
      </c>
      <c r="I212" s="146">
        <v>1150</v>
      </c>
      <c r="J212" s="146">
        <v>400</v>
      </c>
      <c r="K212" s="146"/>
      <c r="L212" s="146">
        <v>4081.29</v>
      </c>
      <c r="M212" s="147"/>
      <c r="N212" s="123" t="s">
        <v>931</v>
      </c>
    </row>
    <row r="213" spans="1:14" x14ac:dyDescent="0.25">
      <c r="A213" s="144">
        <v>203</v>
      </c>
      <c r="B213" s="145">
        <v>31</v>
      </c>
      <c r="C213" s="138" t="s">
        <v>704</v>
      </c>
      <c r="D213" s="144" t="s">
        <v>1406</v>
      </c>
      <c r="E213" s="146">
        <v>73.59</v>
      </c>
      <c r="F213" s="144">
        <v>31</v>
      </c>
      <c r="G213" s="146">
        <v>2281.29</v>
      </c>
      <c r="H213" s="146">
        <v>250</v>
      </c>
      <c r="I213" s="146">
        <v>1380</v>
      </c>
      <c r="J213" s="146">
        <v>400</v>
      </c>
      <c r="K213" s="146"/>
      <c r="L213" s="146">
        <v>4311.29</v>
      </c>
      <c r="M213" s="147"/>
      <c r="N213" s="123" t="s">
        <v>931</v>
      </c>
    </row>
    <row r="214" spans="1:14" x14ac:dyDescent="0.25">
      <c r="A214" s="144">
        <v>204</v>
      </c>
      <c r="B214" s="145">
        <v>31</v>
      </c>
      <c r="C214" s="138" t="s">
        <v>367</v>
      </c>
      <c r="D214" s="144" t="s">
        <v>1406</v>
      </c>
      <c r="E214" s="146">
        <v>73.59</v>
      </c>
      <c r="F214" s="144">
        <v>31</v>
      </c>
      <c r="G214" s="146">
        <v>2281.29</v>
      </c>
      <c r="H214" s="146">
        <v>250</v>
      </c>
      <c r="I214" s="146">
        <v>1380</v>
      </c>
      <c r="J214" s="146">
        <v>400</v>
      </c>
      <c r="K214" s="146"/>
      <c r="L214" s="146">
        <v>4311.29</v>
      </c>
      <c r="M214" s="147"/>
      <c r="N214" s="123" t="s">
        <v>931</v>
      </c>
    </row>
    <row r="215" spans="1:14" x14ac:dyDescent="0.25">
      <c r="A215" s="144">
        <v>205</v>
      </c>
      <c r="B215" s="145">
        <v>31</v>
      </c>
      <c r="C215" s="138" t="s">
        <v>237</v>
      </c>
      <c r="D215" s="144" t="s">
        <v>1406</v>
      </c>
      <c r="E215" s="146">
        <v>73.59</v>
      </c>
      <c r="F215" s="144">
        <v>31</v>
      </c>
      <c r="G215" s="146">
        <v>2281.29</v>
      </c>
      <c r="H215" s="146">
        <v>250</v>
      </c>
      <c r="I215" s="146">
        <v>1380</v>
      </c>
      <c r="J215" s="146">
        <v>400</v>
      </c>
      <c r="K215" s="146"/>
      <c r="L215" s="146">
        <v>4311.29</v>
      </c>
      <c r="M215" s="147"/>
      <c r="N215" s="123" t="s">
        <v>931</v>
      </c>
    </row>
    <row r="216" spans="1:14" x14ac:dyDescent="0.25">
      <c r="A216" s="144">
        <v>206</v>
      </c>
      <c r="B216" s="145">
        <v>31</v>
      </c>
      <c r="C216" s="138" t="s">
        <v>75</v>
      </c>
      <c r="D216" s="144" t="s">
        <v>1406</v>
      </c>
      <c r="E216" s="146">
        <v>73.59</v>
      </c>
      <c r="F216" s="144">
        <v>31</v>
      </c>
      <c r="G216" s="146">
        <v>2281.29</v>
      </c>
      <c r="H216" s="146">
        <v>250</v>
      </c>
      <c r="I216" s="146">
        <v>1551.3</v>
      </c>
      <c r="J216" s="146">
        <v>400</v>
      </c>
      <c r="K216" s="146"/>
      <c r="L216" s="146">
        <v>4482.59</v>
      </c>
      <c r="M216" s="144"/>
      <c r="N216" s="123" t="s">
        <v>931</v>
      </c>
    </row>
    <row r="217" spans="1:14" x14ac:dyDescent="0.25">
      <c r="A217" s="144">
        <v>207</v>
      </c>
      <c r="B217" s="145">
        <v>31</v>
      </c>
      <c r="C217" s="138" t="s">
        <v>635</v>
      </c>
      <c r="D217" s="144" t="s">
        <v>1406</v>
      </c>
      <c r="E217" s="146">
        <v>73.59</v>
      </c>
      <c r="F217" s="144">
        <v>31</v>
      </c>
      <c r="G217" s="146">
        <v>2281.29</v>
      </c>
      <c r="H217" s="146">
        <v>250</v>
      </c>
      <c r="I217" s="146">
        <v>1380</v>
      </c>
      <c r="J217" s="146">
        <v>400</v>
      </c>
      <c r="K217" s="146"/>
      <c r="L217" s="146">
        <v>4311.29</v>
      </c>
      <c r="M217" s="147"/>
      <c r="N217" s="123" t="s">
        <v>931</v>
      </c>
    </row>
    <row r="218" spans="1:14" x14ac:dyDescent="0.25">
      <c r="A218" s="144">
        <v>208</v>
      </c>
      <c r="B218" s="145">
        <v>31</v>
      </c>
      <c r="C218" s="138" t="s">
        <v>730</v>
      </c>
      <c r="D218" s="144" t="s">
        <v>1407</v>
      </c>
      <c r="E218" s="146">
        <v>71.400000000000006</v>
      </c>
      <c r="F218" s="144">
        <v>31</v>
      </c>
      <c r="G218" s="146">
        <v>2213.4</v>
      </c>
      <c r="H218" s="146">
        <v>250</v>
      </c>
      <c r="I218" s="146">
        <v>1380</v>
      </c>
      <c r="J218" s="146">
        <v>400</v>
      </c>
      <c r="K218" s="146"/>
      <c r="L218" s="146">
        <v>4243.3999999999996</v>
      </c>
      <c r="M218" s="147"/>
      <c r="N218" s="123" t="s">
        <v>931</v>
      </c>
    </row>
    <row r="219" spans="1:14" x14ac:dyDescent="0.25">
      <c r="A219" s="144">
        <v>209</v>
      </c>
      <c r="B219" s="145">
        <v>31</v>
      </c>
      <c r="C219" s="138" t="s">
        <v>701</v>
      </c>
      <c r="D219" s="144" t="s">
        <v>1406</v>
      </c>
      <c r="E219" s="146">
        <v>73.59</v>
      </c>
      <c r="F219" s="144">
        <v>31</v>
      </c>
      <c r="G219" s="146">
        <v>2281.29</v>
      </c>
      <c r="H219" s="146">
        <v>250</v>
      </c>
      <c r="I219" s="146">
        <v>1380</v>
      </c>
      <c r="J219" s="146">
        <v>400</v>
      </c>
      <c r="K219" s="146"/>
      <c r="L219" s="146">
        <v>4311.29</v>
      </c>
      <c r="M219" s="147"/>
      <c r="N219" s="123" t="s">
        <v>931</v>
      </c>
    </row>
    <row r="220" spans="1:14" x14ac:dyDescent="0.25">
      <c r="A220" s="144">
        <v>210</v>
      </c>
      <c r="B220" s="145">
        <v>31</v>
      </c>
      <c r="C220" s="138" t="s">
        <v>167</v>
      </c>
      <c r="D220" s="144" t="s">
        <v>1406</v>
      </c>
      <c r="E220" s="146">
        <v>73.59</v>
      </c>
      <c r="F220" s="144">
        <v>31</v>
      </c>
      <c r="G220" s="146">
        <v>2281.29</v>
      </c>
      <c r="H220" s="146">
        <v>250</v>
      </c>
      <c r="I220" s="146">
        <v>1150</v>
      </c>
      <c r="J220" s="146">
        <v>400</v>
      </c>
      <c r="K220" s="146"/>
      <c r="L220" s="146">
        <v>4081.29</v>
      </c>
      <c r="M220" s="147"/>
      <c r="N220" s="123" t="s">
        <v>931</v>
      </c>
    </row>
    <row r="221" spans="1:14" x14ac:dyDescent="0.25">
      <c r="A221" s="144">
        <v>211</v>
      </c>
      <c r="B221" s="145">
        <v>31</v>
      </c>
      <c r="C221" s="138" t="s">
        <v>76</v>
      </c>
      <c r="D221" s="144" t="s">
        <v>1406</v>
      </c>
      <c r="E221" s="146">
        <v>73.59</v>
      </c>
      <c r="F221" s="144">
        <v>31</v>
      </c>
      <c r="G221" s="146">
        <v>2281.29</v>
      </c>
      <c r="H221" s="146">
        <v>250</v>
      </c>
      <c r="I221" s="146">
        <v>1551.3</v>
      </c>
      <c r="J221" s="146">
        <v>400</v>
      </c>
      <c r="K221" s="146"/>
      <c r="L221" s="146">
        <v>4482.59</v>
      </c>
      <c r="M221" s="147"/>
      <c r="N221" s="123" t="s">
        <v>931</v>
      </c>
    </row>
    <row r="222" spans="1:14" x14ac:dyDescent="0.25">
      <c r="A222" s="144">
        <v>212</v>
      </c>
      <c r="B222" s="145">
        <v>31</v>
      </c>
      <c r="C222" s="138" t="s">
        <v>108</v>
      </c>
      <c r="D222" s="144" t="s">
        <v>1406</v>
      </c>
      <c r="E222" s="146">
        <v>73.59</v>
      </c>
      <c r="F222" s="144">
        <v>31</v>
      </c>
      <c r="G222" s="146">
        <v>2281.29</v>
      </c>
      <c r="H222" s="146">
        <v>250</v>
      </c>
      <c r="I222" s="146">
        <v>1380</v>
      </c>
      <c r="J222" s="146">
        <v>400</v>
      </c>
      <c r="K222" s="146"/>
      <c r="L222" s="146">
        <v>4311.29</v>
      </c>
      <c r="M222" s="147"/>
      <c r="N222" s="123" t="s">
        <v>931</v>
      </c>
    </row>
    <row r="223" spans="1:14" x14ac:dyDescent="0.25">
      <c r="A223" s="144">
        <v>213</v>
      </c>
      <c r="B223" s="145">
        <v>31</v>
      </c>
      <c r="C223" s="138" t="s">
        <v>368</v>
      </c>
      <c r="D223" s="144" t="s">
        <v>1406</v>
      </c>
      <c r="E223" s="146">
        <v>73.59</v>
      </c>
      <c r="F223" s="144">
        <v>31</v>
      </c>
      <c r="G223" s="146">
        <v>2281.29</v>
      </c>
      <c r="H223" s="146">
        <v>250</v>
      </c>
      <c r="I223" s="146">
        <v>1380</v>
      </c>
      <c r="J223" s="146">
        <v>400</v>
      </c>
      <c r="K223" s="146"/>
      <c r="L223" s="146">
        <v>4311.29</v>
      </c>
      <c r="M223" s="147"/>
      <c r="N223" s="123" t="s">
        <v>931</v>
      </c>
    </row>
    <row r="224" spans="1:14" x14ac:dyDescent="0.25">
      <c r="A224" s="144">
        <v>214</v>
      </c>
      <c r="B224" s="145">
        <v>31</v>
      </c>
      <c r="C224" s="138" t="s">
        <v>369</v>
      </c>
      <c r="D224" s="144" t="s">
        <v>1406</v>
      </c>
      <c r="E224" s="146">
        <v>73.59</v>
      </c>
      <c r="F224" s="144">
        <v>31</v>
      </c>
      <c r="G224" s="146">
        <v>2281.29</v>
      </c>
      <c r="H224" s="146">
        <v>250</v>
      </c>
      <c r="I224" s="146">
        <v>1380</v>
      </c>
      <c r="J224" s="146">
        <v>400</v>
      </c>
      <c r="K224" s="146"/>
      <c r="L224" s="146">
        <v>4311.29</v>
      </c>
      <c r="M224" s="147"/>
      <c r="N224" s="123" t="s">
        <v>931</v>
      </c>
    </row>
    <row r="225" spans="1:14" x14ac:dyDescent="0.25">
      <c r="A225" s="144">
        <v>215</v>
      </c>
      <c r="B225" s="145">
        <v>31</v>
      </c>
      <c r="C225" s="138" t="s">
        <v>680</v>
      </c>
      <c r="D225" s="144" t="s">
        <v>1406</v>
      </c>
      <c r="E225" s="146">
        <v>73.59</v>
      </c>
      <c r="F225" s="144">
        <v>31</v>
      </c>
      <c r="G225" s="146">
        <v>2281.29</v>
      </c>
      <c r="H225" s="146">
        <v>250</v>
      </c>
      <c r="I225" s="146">
        <v>1380</v>
      </c>
      <c r="J225" s="146">
        <v>400</v>
      </c>
      <c r="K225" s="146"/>
      <c r="L225" s="146">
        <v>4311.29</v>
      </c>
      <c r="M225" s="147"/>
      <c r="N225" s="123" t="s">
        <v>931</v>
      </c>
    </row>
    <row r="226" spans="1:14" x14ac:dyDescent="0.25">
      <c r="A226" s="144">
        <v>216</v>
      </c>
      <c r="B226" s="145">
        <v>31</v>
      </c>
      <c r="C226" s="138" t="s">
        <v>370</v>
      </c>
      <c r="D226" s="144" t="s">
        <v>1406</v>
      </c>
      <c r="E226" s="146">
        <v>73.59</v>
      </c>
      <c r="F226" s="144">
        <v>31</v>
      </c>
      <c r="G226" s="146">
        <v>2281.29</v>
      </c>
      <c r="H226" s="146">
        <v>250</v>
      </c>
      <c r="I226" s="146">
        <v>1380</v>
      </c>
      <c r="J226" s="146">
        <v>400</v>
      </c>
      <c r="K226" s="146"/>
      <c r="L226" s="146">
        <v>4311.29</v>
      </c>
      <c r="M226" s="147"/>
      <c r="N226" s="123" t="s">
        <v>931</v>
      </c>
    </row>
    <row r="227" spans="1:14" x14ac:dyDescent="0.25">
      <c r="A227" s="144">
        <v>217</v>
      </c>
      <c r="B227" s="145">
        <v>31</v>
      </c>
      <c r="C227" s="138" t="s">
        <v>25</v>
      </c>
      <c r="D227" s="144" t="s">
        <v>1407</v>
      </c>
      <c r="E227" s="146">
        <v>71.400000000000006</v>
      </c>
      <c r="F227" s="144">
        <v>31</v>
      </c>
      <c r="G227" s="146">
        <v>2213.4</v>
      </c>
      <c r="H227" s="146">
        <v>250</v>
      </c>
      <c r="I227" s="146">
        <v>1551.3</v>
      </c>
      <c r="J227" s="146">
        <v>400</v>
      </c>
      <c r="K227" s="146"/>
      <c r="L227" s="146">
        <v>4414.7</v>
      </c>
      <c r="M227" s="147"/>
      <c r="N227" s="123" t="s">
        <v>931</v>
      </c>
    </row>
    <row r="228" spans="1:14" x14ac:dyDescent="0.25">
      <c r="A228" s="144">
        <v>218</v>
      </c>
      <c r="B228" s="145">
        <v>31</v>
      </c>
      <c r="C228" s="138" t="s">
        <v>28</v>
      </c>
      <c r="D228" s="144" t="s">
        <v>1407</v>
      </c>
      <c r="E228" s="146">
        <v>71.400000000000006</v>
      </c>
      <c r="F228" s="144">
        <v>31</v>
      </c>
      <c r="G228" s="146">
        <v>2213.4</v>
      </c>
      <c r="H228" s="146">
        <v>250</v>
      </c>
      <c r="I228" s="146">
        <v>1551.3</v>
      </c>
      <c r="J228" s="146">
        <v>400</v>
      </c>
      <c r="K228" s="146"/>
      <c r="L228" s="146">
        <v>4414.7</v>
      </c>
      <c r="M228" s="147"/>
      <c r="N228" s="123" t="s">
        <v>931</v>
      </c>
    </row>
    <row r="229" spans="1:14" x14ac:dyDescent="0.25">
      <c r="A229" s="144">
        <v>219</v>
      </c>
      <c r="B229" s="145">
        <v>31</v>
      </c>
      <c r="C229" s="138" t="s">
        <v>19</v>
      </c>
      <c r="D229" s="144" t="s">
        <v>1407</v>
      </c>
      <c r="E229" s="146">
        <v>71.400000000000006</v>
      </c>
      <c r="F229" s="144">
        <v>31</v>
      </c>
      <c r="G229" s="146">
        <v>2213.4</v>
      </c>
      <c r="H229" s="146">
        <v>250</v>
      </c>
      <c r="I229" s="146">
        <v>1380</v>
      </c>
      <c r="J229" s="146">
        <v>400</v>
      </c>
      <c r="K229" s="146"/>
      <c r="L229" s="146">
        <v>4243.3999999999996</v>
      </c>
      <c r="M229" s="147"/>
      <c r="N229" s="123" t="s">
        <v>931</v>
      </c>
    </row>
    <row r="230" spans="1:14" x14ac:dyDescent="0.25">
      <c r="A230" s="144">
        <v>220</v>
      </c>
      <c r="B230" s="145">
        <v>31</v>
      </c>
      <c r="C230" s="138" t="s">
        <v>981</v>
      </c>
      <c r="D230" s="144" t="s">
        <v>1406</v>
      </c>
      <c r="E230" s="146">
        <v>73.59</v>
      </c>
      <c r="F230" s="144">
        <v>31</v>
      </c>
      <c r="G230" s="146">
        <v>2281.29</v>
      </c>
      <c r="H230" s="146">
        <v>250</v>
      </c>
      <c r="I230" s="146">
        <v>1380</v>
      </c>
      <c r="J230" s="146">
        <v>400</v>
      </c>
      <c r="K230" s="146"/>
      <c r="L230" s="146">
        <v>4311.29</v>
      </c>
      <c r="M230" s="147"/>
      <c r="N230" s="123" t="s">
        <v>931</v>
      </c>
    </row>
    <row r="231" spans="1:14" x14ac:dyDescent="0.25">
      <c r="A231" s="144">
        <v>221</v>
      </c>
      <c r="B231" s="145">
        <v>31</v>
      </c>
      <c r="C231" s="138" t="s">
        <v>681</v>
      </c>
      <c r="D231" s="144" t="s">
        <v>1406</v>
      </c>
      <c r="E231" s="146">
        <v>73.59</v>
      </c>
      <c r="F231" s="144">
        <v>31</v>
      </c>
      <c r="G231" s="146">
        <v>2281.29</v>
      </c>
      <c r="H231" s="146">
        <v>250</v>
      </c>
      <c r="I231" s="146">
        <v>1380</v>
      </c>
      <c r="J231" s="146">
        <v>400</v>
      </c>
      <c r="K231" s="146"/>
      <c r="L231" s="146">
        <v>4311.29</v>
      </c>
      <c r="M231" s="147"/>
      <c r="N231" s="123" t="s">
        <v>931</v>
      </c>
    </row>
    <row r="232" spans="1:14" x14ac:dyDescent="0.25">
      <c r="A232" s="144">
        <v>222</v>
      </c>
      <c r="B232" s="145">
        <v>31</v>
      </c>
      <c r="C232" s="138" t="s">
        <v>808</v>
      </c>
      <c r="D232" s="144" t="s">
        <v>1406</v>
      </c>
      <c r="E232" s="146">
        <v>73.59</v>
      </c>
      <c r="F232" s="144">
        <v>31</v>
      </c>
      <c r="G232" s="146">
        <v>2281.29</v>
      </c>
      <c r="H232" s="146">
        <v>250</v>
      </c>
      <c r="I232" s="146">
        <v>1380</v>
      </c>
      <c r="J232" s="146">
        <v>400</v>
      </c>
      <c r="K232" s="146"/>
      <c r="L232" s="146">
        <v>4311.29</v>
      </c>
      <c r="M232" s="147"/>
      <c r="N232" s="123" t="s">
        <v>931</v>
      </c>
    </row>
    <row r="233" spans="1:14" x14ac:dyDescent="0.25">
      <c r="A233" s="144">
        <v>223</v>
      </c>
      <c r="B233" s="145">
        <v>31</v>
      </c>
      <c r="C233" s="138" t="s">
        <v>371</v>
      </c>
      <c r="D233" s="144" t="s">
        <v>1406</v>
      </c>
      <c r="E233" s="146">
        <v>73.59</v>
      </c>
      <c r="F233" s="144">
        <v>31</v>
      </c>
      <c r="G233" s="146">
        <v>2281.29</v>
      </c>
      <c r="H233" s="146">
        <v>250</v>
      </c>
      <c r="I233" s="146">
        <v>1150</v>
      </c>
      <c r="J233" s="146">
        <v>400</v>
      </c>
      <c r="K233" s="146"/>
      <c r="L233" s="146">
        <v>4081.29</v>
      </c>
      <c r="M233" s="144"/>
      <c r="N233" s="123" t="s">
        <v>931</v>
      </c>
    </row>
    <row r="234" spans="1:14" x14ac:dyDescent="0.25">
      <c r="A234" s="144">
        <v>224</v>
      </c>
      <c r="B234" s="145">
        <v>31</v>
      </c>
      <c r="C234" s="138" t="s">
        <v>169</v>
      </c>
      <c r="D234" s="144" t="s">
        <v>1406</v>
      </c>
      <c r="E234" s="146">
        <v>73.59</v>
      </c>
      <c r="F234" s="144">
        <v>31</v>
      </c>
      <c r="G234" s="146">
        <v>2281.29</v>
      </c>
      <c r="H234" s="146">
        <v>250</v>
      </c>
      <c r="I234" s="146">
        <v>1380</v>
      </c>
      <c r="J234" s="146">
        <v>400</v>
      </c>
      <c r="K234" s="146"/>
      <c r="L234" s="146">
        <v>4311.29</v>
      </c>
      <c r="M234" s="147"/>
      <c r="N234" s="123" t="s">
        <v>931</v>
      </c>
    </row>
    <row r="235" spans="1:14" x14ac:dyDescent="0.25">
      <c r="A235" s="144">
        <v>225</v>
      </c>
      <c r="B235" s="145">
        <v>31</v>
      </c>
      <c r="C235" s="138" t="s">
        <v>636</v>
      </c>
      <c r="D235" s="144" t="s">
        <v>1406</v>
      </c>
      <c r="E235" s="146">
        <v>73.59</v>
      </c>
      <c r="F235" s="144">
        <v>31</v>
      </c>
      <c r="G235" s="146">
        <v>2281.29</v>
      </c>
      <c r="H235" s="146">
        <v>250</v>
      </c>
      <c r="I235" s="146">
        <v>1380</v>
      </c>
      <c r="J235" s="146">
        <v>400</v>
      </c>
      <c r="K235" s="146">
        <v>35</v>
      </c>
      <c r="L235" s="146">
        <v>4346.29</v>
      </c>
      <c r="M235" s="144"/>
      <c r="N235" s="123" t="s">
        <v>931</v>
      </c>
    </row>
    <row r="236" spans="1:14" x14ac:dyDescent="0.25">
      <c r="A236" s="144">
        <v>226</v>
      </c>
      <c r="B236" s="145">
        <v>31</v>
      </c>
      <c r="C236" s="138" t="s">
        <v>699</v>
      </c>
      <c r="D236" s="144" t="s">
        <v>1406</v>
      </c>
      <c r="E236" s="146">
        <v>73.59</v>
      </c>
      <c r="F236" s="144">
        <v>31</v>
      </c>
      <c r="G236" s="146">
        <v>2281.29</v>
      </c>
      <c r="H236" s="146">
        <v>250</v>
      </c>
      <c r="I236" s="146">
        <v>1380</v>
      </c>
      <c r="J236" s="146">
        <v>400</v>
      </c>
      <c r="K236" s="146"/>
      <c r="L236" s="146">
        <v>4311.29</v>
      </c>
      <c r="M236" s="147"/>
      <c r="N236" s="123" t="s">
        <v>931</v>
      </c>
    </row>
    <row r="237" spans="1:14" x14ac:dyDescent="0.25">
      <c r="A237" s="144">
        <v>227</v>
      </c>
      <c r="B237" s="145">
        <v>31</v>
      </c>
      <c r="C237" s="138" t="s">
        <v>372</v>
      </c>
      <c r="D237" s="144" t="s">
        <v>1406</v>
      </c>
      <c r="E237" s="146">
        <v>73.59</v>
      </c>
      <c r="F237" s="144">
        <v>31</v>
      </c>
      <c r="G237" s="146">
        <v>2281.29</v>
      </c>
      <c r="H237" s="146">
        <v>250</v>
      </c>
      <c r="I237" s="146">
        <v>1380</v>
      </c>
      <c r="J237" s="146">
        <v>400</v>
      </c>
      <c r="K237" s="146"/>
      <c r="L237" s="146">
        <v>4311.29</v>
      </c>
      <c r="M237" s="147"/>
      <c r="N237" s="123" t="s">
        <v>931</v>
      </c>
    </row>
    <row r="238" spans="1:14" x14ac:dyDescent="0.25">
      <c r="A238" s="144">
        <v>228</v>
      </c>
      <c r="B238" s="145">
        <v>31</v>
      </c>
      <c r="C238" s="138" t="s">
        <v>373</v>
      </c>
      <c r="D238" s="144" t="s">
        <v>1406</v>
      </c>
      <c r="E238" s="146">
        <v>73.59</v>
      </c>
      <c r="F238" s="144">
        <v>31</v>
      </c>
      <c r="G238" s="146">
        <v>2281.29</v>
      </c>
      <c r="H238" s="146">
        <v>250</v>
      </c>
      <c r="I238" s="146">
        <v>1150</v>
      </c>
      <c r="J238" s="146">
        <v>400</v>
      </c>
      <c r="K238" s="146"/>
      <c r="L238" s="146">
        <v>4081.29</v>
      </c>
      <c r="M238" s="147"/>
      <c r="N238" s="123" t="s">
        <v>931</v>
      </c>
    </row>
    <row r="239" spans="1:14" x14ac:dyDescent="0.25">
      <c r="A239" s="144">
        <v>229</v>
      </c>
      <c r="B239" s="145">
        <v>31</v>
      </c>
      <c r="C239" s="138" t="s">
        <v>168</v>
      </c>
      <c r="D239" s="144" t="s">
        <v>1406</v>
      </c>
      <c r="E239" s="146">
        <v>73.59</v>
      </c>
      <c r="F239" s="144">
        <v>31</v>
      </c>
      <c r="G239" s="146">
        <v>2281.29</v>
      </c>
      <c r="H239" s="146">
        <v>250</v>
      </c>
      <c r="I239" s="146">
        <v>1380</v>
      </c>
      <c r="J239" s="146">
        <v>400</v>
      </c>
      <c r="K239" s="146"/>
      <c r="L239" s="146">
        <v>4311.29</v>
      </c>
      <c r="M239" s="147"/>
      <c r="N239" s="123" t="s">
        <v>931</v>
      </c>
    </row>
    <row r="240" spans="1:14" x14ac:dyDescent="0.25">
      <c r="A240" s="144">
        <v>230</v>
      </c>
      <c r="B240" s="145">
        <v>31</v>
      </c>
      <c r="C240" s="138" t="s">
        <v>982</v>
      </c>
      <c r="D240" s="144" t="s">
        <v>1406</v>
      </c>
      <c r="E240" s="146">
        <v>73.59</v>
      </c>
      <c r="F240" s="144">
        <v>31</v>
      </c>
      <c r="G240" s="146">
        <v>2281.29</v>
      </c>
      <c r="H240" s="146">
        <v>250</v>
      </c>
      <c r="I240" s="146">
        <v>1380</v>
      </c>
      <c r="J240" s="146">
        <v>400</v>
      </c>
      <c r="K240" s="146"/>
      <c r="L240" s="146">
        <v>4311.29</v>
      </c>
      <c r="M240" s="144"/>
      <c r="N240" s="123" t="s">
        <v>931</v>
      </c>
    </row>
    <row r="241" spans="1:14" x14ac:dyDescent="0.25">
      <c r="A241" s="144">
        <v>231</v>
      </c>
      <c r="B241" s="145">
        <v>31</v>
      </c>
      <c r="C241" s="138" t="s">
        <v>374</v>
      </c>
      <c r="D241" s="144" t="s">
        <v>1406</v>
      </c>
      <c r="E241" s="146">
        <v>73.59</v>
      </c>
      <c r="F241" s="144">
        <v>31</v>
      </c>
      <c r="G241" s="146">
        <v>2281.29</v>
      </c>
      <c r="H241" s="146">
        <v>250</v>
      </c>
      <c r="I241" s="146">
        <v>1380</v>
      </c>
      <c r="J241" s="146">
        <v>400</v>
      </c>
      <c r="K241" s="146"/>
      <c r="L241" s="146">
        <v>4311.29</v>
      </c>
      <c r="M241" s="147"/>
      <c r="N241" s="123" t="s">
        <v>931</v>
      </c>
    </row>
    <row r="242" spans="1:14" x14ac:dyDescent="0.25">
      <c r="A242" s="144">
        <v>232</v>
      </c>
      <c r="B242" s="145">
        <v>31</v>
      </c>
      <c r="C242" s="138" t="s">
        <v>375</v>
      </c>
      <c r="D242" s="144" t="s">
        <v>1406</v>
      </c>
      <c r="E242" s="146">
        <v>73.59</v>
      </c>
      <c r="F242" s="144">
        <v>31</v>
      </c>
      <c r="G242" s="146">
        <v>2281.29</v>
      </c>
      <c r="H242" s="146">
        <v>250</v>
      </c>
      <c r="I242" s="146">
        <v>1380</v>
      </c>
      <c r="J242" s="146">
        <v>400</v>
      </c>
      <c r="K242" s="146">
        <v>35</v>
      </c>
      <c r="L242" s="146">
        <v>4346.29</v>
      </c>
      <c r="M242" s="147"/>
      <c r="N242" s="123" t="s">
        <v>931</v>
      </c>
    </row>
    <row r="243" spans="1:14" x14ac:dyDescent="0.25">
      <c r="A243" s="144">
        <v>233</v>
      </c>
      <c r="B243" s="145">
        <v>31</v>
      </c>
      <c r="C243" s="138" t="s">
        <v>983</v>
      </c>
      <c r="D243" s="144" t="s">
        <v>1406</v>
      </c>
      <c r="E243" s="146">
        <v>73.59</v>
      </c>
      <c r="F243" s="144">
        <v>31</v>
      </c>
      <c r="G243" s="146">
        <v>2281.29</v>
      </c>
      <c r="H243" s="146">
        <v>250</v>
      </c>
      <c r="I243" s="146">
        <v>1380</v>
      </c>
      <c r="J243" s="146">
        <v>400</v>
      </c>
      <c r="K243" s="146"/>
      <c r="L243" s="146">
        <v>4311.29</v>
      </c>
      <c r="M243" s="147"/>
      <c r="N243" s="123" t="s">
        <v>931</v>
      </c>
    </row>
    <row r="244" spans="1:14" x14ac:dyDescent="0.25">
      <c r="A244" s="144">
        <v>234</v>
      </c>
      <c r="B244" s="145">
        <v>31</v>
      </c>
      <c r="C244" s="138" t="s">
        <v>376</v>
      </c>
      <c r="D244" s="144" t="s">
        <v>1406</v>
      </c>
      <c r="E244" s="146">
        <v>73.59</v>
      </c>
      <c r="F244" s="144">
        <v>31</v>
      </c>
      <c r="G244" s="146">
        <v>2281.29</v>
      </c>
      <c r="H244" s="146">
        <v>250</v>
      </c>
      <c r="I244" s="146">
        <v>1380</v>
      </c>
      <c r="J244" s="146">
        <v>400</v>
      </c>
      <c r="K244" s="146"/>
      <c r="L244" s="146">
        <v>4311.29</v>
      </c>
      <c r="M244" s="147"/>
      <c r="N244" s="123" t="s">
        <v>931</v>
      </c>
    </row>
    <row r="245" spans="1:14" x14ac:dyDescent="0.25">
      <c r="A245" s="144">
        <v>235</v>
      </c>
      <c r="B245" s="145">
        <v>31</v>
      </c>
      <c r="C245" s="138" t="s">
        <v>984</v>
      </c>
      <c r="D245" s="144" t="s">
        <v>1406</v>
      </c>
      <c r="E245" s="146">
        <v>73.59</v>
      </c>
      <c r="F245" s="144">
        <v>31</v>
      </c>
      <c r="G245" s="146">
        <v>2281.29</v>
      </c>
      <c r="H245" s="146">
        <v>250</v>
      </c>
      <c r="I245" s="146">
        <v>1380</v>
      </c>
      <c r="J245" s="146">
        <v>400</v>
      </c>
      <c r="K245" s="146"/>
      <c r="L245" s="146">
        <v>4311.29</v>
      </c>
      <c r="M245" s="147"/>
      <c r="N245" s="123" t="s">
        <v>931</v>
      </c>
    </row>
    <row r="246" spans="1:14" x14ac:dyDescent="0.25">
      <c r="A246" s="144">
        <v>236</v>
      </c>
      <c r="B246" s="145">
        <v>31</v>
      </c>
      <c r="C246" s="138" t="s">
        <v>717</v>
      </c>
      <c r="D246" s="144" t="s">
        <v>1406</v>
      </c>
      <c r="E246" s="146">
        <v>73.59</v>
      </c>
      <c r="F246" s="144">
        <v>31</v>
      </c>
      <c r="G246" s="146">
        <v>2281.29</v>
      </c>
      <c r="H246" s="146">
        <v>250</v>
      </c>
      <c r="I246" s="146">
        <v>1150</v>
      </c>
      <c r="J246" s="146">
        <v>400</v>
      </c>
      <c r="K246" s="146"/>
      <c r="L246" s="146">
        <v>4081.29</v>
      </c>
      <c r="M246" s="147"/>
      <c r="N246" s="123" t="s">
        <v>931</v>
      </c>
    </row>
    <row r="247" spans="1:14" x14ac:dyDescent="0.25">
      <c r="A247" s="144">
        <v>237</v>
      </c>
      <c r="B247" s="145">
        <v>31</v>
      </c>
      <c r="C247" s="138" t="s">
        <v>269</v>
      </c>
      <c r="D247" s="144" t="s">
        <v>1407</v>
      </c>
      <c r="E247" s="146">
        <v>71.400000000000006</v>
      </c>
      <c r="F247" s="144">
        <v>31</v>
      </c>
      <c r="G247" s="146">
        <v>2213.4</v>
      </c>
      <c r="H247" s="146">
        <v>250</v>
      </c>
      <c r="I247" s="146">
        <v>1380</v>
      </c>
      <c r="J247" s="146">
        <v>400</v>
      </c>
      <c r="K247" s="146">
        <v>35</v>
      </c>
      <c r="L247" s="146">
        <v>4278.3999999999996</v>
      </c>
      <c r="M247" s="147"/>
      <c r="N247" s="123" t="s">
        <v>931</v>
      </c>
    </row>
    <row r="248" spans="1:14" x14ac:dyDescent="0.25">
      <c r="A248" s="144">
        <v>238</v>
      </c>
      <c r="B248" s="145">
        <v>31</v>
      </c>
      <c r="C248" s="138" t="s">
        <v>809</v>
      </c>
      <c r="D248" s="144" t="s">
        <v>1406</v>
      </c>
      <c r="E248" s="146">
        <v>73.59</v>
      </c>
      <c r="F248" s="144">
        <v>31</v>
      </c>
      <c r="G248" s="146">
        <v>2281.29</v>
      </c>
      <c r="H248" s="146">
        <v>250</v>
      </c>
      <c r="I248" s="146">
        <v>1380</v>
      </c>
      <c r="J248" s="146">
        <v>400</v>
      </c>
      <c r="K248" s="146"/>
      <c r="L248" s="146">
        <v>4311.29</v>
      </c>
      <c r="M248" s="147"/>
      <c r="N248" s="123" t="s">
        <v>931</v>
      </c>
    </row>
    <row r="249" spans="1:14" x14ac:dyDescent="0.25">
      <c r="A249" s="144">
        <v>239</v>
      </c>
      <c r="B249" s="145">
        <v>31</v>
      </c>
      <c r="C249" s="138" t="s">
        <v>14</v>
      </c>
      <c r="D249" s="144" t="s">
        <v>1407</v>
      </c>
      <c r="E249" s="146">
        <v>71.400000000000006</v>
      </c>
      <c r="F249" s="144">
        <v>31</v>
      </c>
      <c r="G249" s="146">
        <v>2213.4</v>
      </c>
      <c r="H249" s="146">
        <v>250</v>
      </c>
      <c r="I249" s="146">
        <v>1551.3</v>
      </c>
      <c r="J249" s="146">
        <v>400</v>
      </c>
      <c r="K249" s="146">
        <v>35</v>
      </c>
      <c r="L249" s="146">
        <v>4449.7</v>
      </c>
      <c r="M249" s="147"/>
      <c r="N249" s="123" t="s">
        <v>931</v>
      </c>
    </row>
    <row r="250" spans="1:14" x14ac:dyDescent="0.25">
      <c r="A250" s="144">
        <v>240</v>
      </c>
      <c r="B250" s="145">
        <v>31</v>
      </c>
      <c r="C250" s="138" t="s">
        <v>377</v>
      </c>
      <c r="D250" s="144" t="s">
        <v>1406</v>
      </c>
      <c r="E250" s="146">
        <v>73.59</v>
      </c>
      <c r="F250" s="144">
        <v>30</v>
      </c>
      <c r="G250" s="146">
        <v>2207.7000000000003</v>
      </c>
      <c r="H250" s="146">
        <v>241.94</v>
      </c>
      <c r="I250" s="146">
        <v>1335.48</v>
      </c>
      <c r="J250" s="146">
        <v>387.1</v>
      </c>
      <c r="K250" s="146"/>
      <c r="L250" s="146">
        <v>4172.22</v>
      </c>
      <c r="M250" s="147"/>
      <c r="N250" s="123" t="s">
        <v>931</v>
      </c>
    </row>
    <row r="251" spans="1:14" x14ac:dyDescent="0.25">
      <c r="A251" s="144">
        <v>241</v>
      </c>
      <c r="B251" s="145">
        <v>31</v>
      </c>
      <c r="C251" s="138" t="s">
        <v>170</v>
      </c>
      <c r="D251" s="144" t="s">
        <v>1406</v>
      </c>
      <c r="E251" s="146">
        <v>73.59</v>
      </c>
      <c r="F251" s="144">
        <v>31</v>
      </c>
      <c r="G251" s="146">
        <v>2281.29</v>
      </c>
      <c r="H251" s="146">
        <v>250</v>
      </c>
      <c r="I251" s="146">
        <v>1380</v>
      </c>
      <c r="J251" s="146">
        <v>400</v>
      </c>
      <c r="K251" s="146"/>
      <c r="L251" s="146">
        <v>4311.29</v>
      </c>
      <c r="M251" s="147"/>
      <c r="N251" s="123" t="s">
        <v>931</v>
      </c>
    </row>
    <row r="252" spans="1:14" x14ac:dyDescent="0.25">
      <c r="A252" s="144">
        <v>242</v>
      </c>
      <c r="B252" s="145">
        <v>31</v>
      </c>
      <c r="C252" s="138" t="s">
        <v>743</v>
      </c>
      <c r="D252" s="144" t="s">
        <v>1406</v>
      </c>
      <c r="E252" s="146">
        <v>73.59</v>
      </c>
      <c r="F252" s="144">
        <v>31</v>
      </c>
      <c r="G252" s="146">
        <v>2281.29</v>
      </c>
      <c r="H252" s="146">
        <v>250</v>
      </c>
      <c r="I252" s="146">
        <v>1380</v>
      </c>
      <c r="J252" s="146">
        <v>400</v>
      </c>
      <c r="K252" s="146"/>
      <c r="L252" s="146">
        <v>4311.29</v>
      </c>
      <c r="M252" s="147"/>
      <c r="N252" s="123" t="s">
        <v>931</v>
      </c>
    </row>
    <row r="253" spans="1:14" x14ac:dyDescent="0.25">
      <c r="A253" s="144">
        <v>243</v>
      </c>
      <c r="B253" s="145">
        <v>31</v>
      </c>
      <c r="C253" s="138" t="s">
        <v>985</v>
      </c>
      <c r="D253" s="144" t="s">
        <v>1406</v>
      </c>
      <c r="E253" s="146">
        <v>73.59</v>
      </c>
      <c r="F253" s="144">
        <v>31</v>
      </c>
      <c r="G253" s="146">
        <v>2281.29</v>
      </c>
      <c r="H253" s="146">
        <v>250</v>
      </c>
      <c r="I253" s="146">
        <v>1380</v>
      </c>
      <c r="J253" s="146">
        <v>400</v>
      </c>
      <c r="K253" s="146"/>
      <c r="L253" s="146">
        <v>4311.29</v>
      </c>
      <c r="M253" s="147"/>
      <c r="N253" s="123" t="s">
        <v>931</v>
      </c>
    </row>
    <row r="254" spans="1:14" x14ac:dyDescent="0.25">
      <c r="A254" s="144">
        <v>244</v>
      </c>
      <c r="B254" s="145">
        <v>31</v>
      </c>
      <c r="C254" s="138" t="s">
        <v>55</v>
      </c>
      <c r="D254" s="144" t="s">
        <v>1407</v>
      </c>
      <c r="E254" s="146">
        <v>71.400000000000006</v>
      </c>
      <c r="F254" s="144">
        <v>31</v>
      </c>
      <c r="G254" s="146">
        <v>2213.4</v>
      </c>
      <c r="H254" s="146">
        <v>250</v>
      </c>
      <c r="I254" s="146">
        <v>1551.3</v>
      </c>
      <c r="J254" s="146">
        <v>400</v>
      </c>
      <c r="K254" s="146"/>
      <c r="L254" s="146">
        <v>4414.7</v>
      </c>
      <c r="M254" s="147"/>
      <c r="N254" s="123" t="s">
        <v>931</v>
      </c>
    </row>
    <row r="255" spans="1:14" x14ac:dyDescent="0.25">
      <c r="A255" s="144">
        <v>245</v>
      </c>
      <c r="B255" s="145">
        <v>31</v>
      </c>
      <c r="C255" s="138" t="s">
        <v>109</v>
      </c>
      <c r="D255" s="144" t="s">
        <v>1406</v>
      </c>
      <c r="E255" s="146">
        <v>73.59</v>
      </c>
      <c r="F255" s="144">
        <v>31</v>
      </c>
      <c r="G255" s="146">
        <v>2281.29</v>
      </c>
      <c r="H255" s="146">
        <v>250</v>
      </c>
      <c r="I255" s="146">
        <v>1380</v>
      </c>
      <c r="J255" s="146">
        <v>400</v>
      </c>
      <c r="K255" s="146"/>
      <c r="L255" s="146">
        <v>4311.29</v>
      </c>
      <c r="M255" s="147"/>
      <c r="N255" s="123" t="s">
        <v>931</v>
      </c>
    </row>
    <row r="256" spans="1:14" x14ac:dyDescent="0.25">
      <c r="A256" s="144">
        <v>246</v>
      </c>
      <c r="B256" s="145">
        <v>31</v>
      </c>
      <c r="C256" s="138" t="s">
        <v>379</v>
      </c>
      <c r="D256" s="144" t="s">
        <v>1406</v>
      </c>
      <c r="E256" s="146">
        <v>73.59</v>
      </c>
      <c r="F256" s="144">
        <v>31</v>
      </c>
      <c r="G256" s="146">
        <v>2281.29</v>
      </c>
      <c r="H256" s="146">
        <v>250</v>
      </c>
      <c r="I256" s="146">
        <v>1380</v>
      </c>
      <c r="J256" s="146">
        <v>400</v>
      </c>
      <c r="K256" s="146"/>
      <c r="L256" s="146">
        <v>4311.29</v>
      </c>
      <c r="M256" s="147"/>
      <c r="N256" s="123" t="s">
        <v>931</v>
      </c>
    </row>
    <row r="257" spans="1:14" x14ac:dyDescent="0.25">
      <c r="A257" s="144">
        <v>247</v>
      </c>
      <c r="B257" s="145">
        <v>31</v>
      </c>
      <c r="C257" s="138" t="s">
        <v>171</v>
      </c>
      <c r="D257" s="144" t="s">
        <v>1406</v>
      </c>
      <c r="E257" s="146">
        <v>73.59</v>
      </c>
      <c r="F257" s="144">
        <v>31</v>
      </c>
      <c r="G257" s="146">
        <v>2281.29</v>
      </c>
      <c r="H257" s="146">
        <v>250</v>
      </c>
      <c r="I257" s="146">
        <v>1380</v>
      </c>
      <c r="J257" s="146">
        <v>400</v>
      </c>
      <c r="K257" s="146"/>
      <c r="L257" s="146">
        <v>4311.29</v>
      </c>
      <c r="M257" s="147"/>
      <c r="N257" s="123" t="s">
        <v>931</v>
      </c>
    </row>
    <row r="258" spans="1:14" x14ac:dyDescent="0.25">
      <c r="A258" s="144">
        <v>248</v>
      </c>
      <c r="B258" s="145">
        <v>31</v>
      </c>
      <c r="C258" s="138" t="s">
        <v>380</v>
      </c>
      <c r="D258" s="144" t="s">
        <v>1406</v>
      </c>
      <c r="E258" s="146">
        <v>73.59</v>
      </c>
      <c r="F258" s="144">
        <v>31</v>
      </c>
      <c r="G258" s="146">
        <v>2281.29</v>
      </c>
      <c r="H258" s="146">
        <v>250</v>
      </c>
      <c r="I258" s="146">
        <v>1380</v>
      </c>
      <c r="J258" s="146">
        <v>400</v>
      </c>
      <c r="K258" s="146"/>
      <c r="L258" s="146">
        <v>4311.29</v>
      </c>
      <c r="M258" s="147"/>
      <c r="N258" s="123" t="s">
        <v>931</v>
      </c>
    </row>
    <row r="259" spans="1:14" x14ac:dyDescent="0.25">
      <c r="A259" s="144">
        <v>249</v>
      </c>
      <c r="B259" s="145">
        <v>31</v>
      </c>
      <c r="C259" s="138" t="s">
        <v>270</v>
      </c>
      <c r="D259" s="144" t="s">
        <v>1407</v>
      </c>
      <c r="E259" s="146">
        <v>71.400000000000006</v>
      </c>
      <c r="F259" s="144">
        <v>31</v>
      </c>
      <c r="G259" s="146">
        <v>2213.4</v>
      </c>
      <c r="H259" s="146">
        <v>250</v>
      </c>
      <c r="I259" s="146">
        <v>1380</v>
      </c>
      <c r="J259" s="146">
        <v>400</v>
      </c>
      <c r="K259" s="146"/>
      <c r="L259" s="146">
        <v>4243.3999999999996</v>
      </c>
      <c r="M259" s="147"/>
      <c r="N259" s="123" t="s">
        <v>931</v>
      </c>
    </row>
    <row r="260" spans="1:14" x14ac:dyDescent="0.25">
      <c r="A260" s="144">
        <v>250</v>
      </c>
      <c r="B260" s="145">
        <v>31</v>
      </c>
      <c r="C260" s="138" t="s">
        <v>77</v>
      </c>
      <c r="D260" s="144" t="s">
        <v>1406</v>
      </c>
      <c r="E260" s="146">
        <v>73.59</v>
      </c>
      <c r="F260" s="144">
        <v>31</v>
      </c>
      <c r="G260" s="146">
        <v>2281.29</v>
      </c>
      <c r="H260" s="146">
        <v>250</v>
      </c>
      <c r="I260" s="146">
        <v>1551.3</v>
      </c>
      <c r="J260" s="146">
        <v>400</v>
      </c>
      <c r="K260" s="146"/>
      <c r="L260" s="146">
        <v>4482.59</v>
      </c>
      <c r="M260" s="147"/>
      <c r="N260" s="123" t="s">
        <v>931</v>
      </c>
    </row>
    <row r="261" spans="1:14" x14ac:dyDescent="0.25">
      <c r="A261" s="144">
        <v>251</v>
      </c>
      <c r="B261" s="145">
        <v>31</v>
      </c>
      <c r="C261" s="138" t="s">
        <v>986</v>
      </c>
      <c r="D261" s="144" t="s">
        <v>1407</v>
      </c>
      <c r="E261" s="146">
        <v>71.400000000000006</v>
      </c>
      <c r="F261" s="144">
        <v>31</v>
      </c>
      <c r="G261" s="146">
        <v>2213.4</v>
      </c>
      <c r="H261" s="146">
        <v>250</v>
      </c>
      <c r="I261" s="146">
        <v>1380</v>
      </c>
      <c r="J261" s="146">
        <v>400</v>
      </c>
      <c r="K261" s="146"/>
      <c r="L261" s="146">
        <v>4243.3999999999996</v>
      </c>
      <c r="M261" s="147"/>
      <c r="N261" s="123" t="s">
        <v>931</v>
      </c>
    </row>
    <row r="262" spans="1:14" x14ac:dyDescent="0.25">
      <c r="A262" s="144">
        <v>252</v>
      </c>
      <c r="B262" s="145">
        <v>31</v>
      </c>
      <c r="C262" s="138" t="s">
        <v>381</v>
      </c>
      <c r="D262" s="144" t="s">
        <v>1406</v>
      </c>
      <c r="E262" s="146">
        <v>73.59</v>
      </c>
      <c r="F262" s="144">
        <v>31</v>
      </c>
      <c r="G262" s="146">
        <v>2281.29</v>
      </c>
      <c r="H262" s="146">
        <v>250</v>
      </c>
      <c r="I262" s="146">
        <v>1380</v>
      </c>
      <c r="J262" s="146">
        <v>400</v>
      </c>
      <c r="K262" s="146"/>
      <c r="L262" s="146">
        <v>4311.29</v>
      </c>
      <c r="M262" s="147"/>
      <c r="N262" s="123" t="s">
        <v>931</v>
      </c>
    </row>
    <row r="263" spans="1:14" x14ac:dyDescent="0.25">
      <c r="A263" s="144">
        <v>253</v>
      </c>
      <c r="B263" s="145">
        <v>31</v>
      </c>
      <c r="C263" s="138" t="s">
        <v>172</v>
      </c>
      <c r="D263" s="144" t="s">
        <v>1406</v>
      </c>
      <c r="E263" s="146">
        <v>73.59</v>
      </c>
      <c r="F263" s="144">
        <v>31</v>
      </c>
      <c r="G263" s="146">
        <v>2281.29</v>
      </c>
      <c r="H263" s="146">
        <v>250</v>
      </c>
      <c r="I263" s="146">
        <v>1380</v>
      </c>
      <c r="J263" s="146">
        <v>400</v>
      </c>
      <c r="K263" s="146"/>
      <c r="L263" s="146">
        <v>4311.29</v>
      </c>
      <c r="M263" s="147"/>
      <c r="N263" s="123" t="s">
        <v>931</v>
      </c>
    </row>
    <row r="264" spans="1:14" x14ac:dyDescent="0.25">
      <c r="A264" s="144">
        <v>254</v>
      </c>
      <c r="B264" s="145">
        <v>31</v>
      </c>
      <c r="C264" s="138" t="s">
        <v>382</v>
      </c>
      <c r="D264" s="144" t="s">
        <v>1406</v>
      </c>
      <c r="E264" s="146">
        <v>73.59</v>
      </c>
      <c r="F264" s="144">
        <v>31</v>
      </c>
      <c r="G264" s="146">
        <v>2281.29</v>
      </c>
      <c r="H264" s="146">
        <v>250</v>
      </c>
      <c r="I264" s="146">
        <v>1380</v>
      </c>
      <c r="J264" s="146">
        <v>400</v>
      </c>
      <c r="K264" s="146"/>
      <c r="L264" s="146">
        <v>4311.29</v>
      </c>
      <c r="M264" s="147"/>
      <c r="N264" s="123" t="s">
        <v>931</v>
      </c>
    </row>
    <row r="265" spans="1:14" x14ac:dyDescent="0.25">
      <c r="A265" s="144">
        <v>255</v>
      </c>
      <c r="B265" s="145">
        <v>31</v>
      </c>
      <c r="C265" s="138" t="s">
        <v>810</v>
      </c>
      <c r="D265" s="144" t="s">
        <v>1406</v>
      </c>
      <c r="E265" s="146">
        <v>73.59</v>
      </c>
      <c r="F265" s="144">
        <v>31</v>
      </c>
      <c r="G265" s="146">
        <v>2281.29</v>
      </c>
      <c r="H265" s="146">
        <v>250</v>
      </c>
      <c r="I265" s="146">
        <v>1380</v>
      </c>
      <c r="J265" s="146">
        <v>400</v>
      </c>
      <c r="K265" s="146"/>
      <c r="L265" s="146">
        <v>4311.29</v>
      </c>
      <c r="M265" s="147"/>
      <c r="N265" s="123" t="s">
        <v>931</v>
      </c>
    </row>
    <row r="266" spans="1:14" x14ac:dyDescent="0.25">
      <c r="A266" s="144">
        <v>256</v>
      </c>
      <c r="B266" s="145">
        <v>31</v>
      </c>
      <c r="C266" s="138" t="s">
        <v>383</v>
      </c>
      <c r="D266" s="144" t="s">
        <v>1406</v>
      </c>
      <c r="E266" s="146">
        <v>73.59</v>
      </c>
      <c r="F266" s="144">
        <v>31</v>
      </c>
      <c r="G266" s="146">
        <v>2281.29</v>
      </c>
      <c r="H266" s="146">
        <v>250</v>
      </c>
      <c r="I266" s="146">
        <v>1380</v>
      </c>
      <c r="J266" s="146">
        <v>400</v>
      </c>
      <c r="K266" s="146"/>
      <c r="L266" s="146">
        <v>4311.29</v>
      </c>
      <c r="M266" s="147"/>
      <c r="N266" s="123" t="s">
        <v>931</v>
      </c>
    </row>
    <row r="267" spans="1:14" x14ac:dyDescent="0.25">
      <c r="A267" s="144">
        <v>257</v>
      </c>
      <c r="B267" s="145">
        <v>31</v>
      </c>
      <c r="C267" s="138" t="s">
        <v>238</v>
      </c>
      <c r="D267" s="144" t="s">
        <v>1406</v>
      </c>
      <c r="E267" s="146">
        <v>73.59</v>
      </c>
      <c r="F267" s="144">
        <v>31</v>
      </c>
      <c r="G267" s="146">
        <v>2281.29</v>
      </c>
      <c r="H267" s="146">
        <v>250</v>
      </c>
      <c r="I267" s="146">
        <v>1380</v>
      </c>
      <c r="J267" s="146">
        <v>400</v>
      </c>
      <c r="K267" s="146"/>
      <c r="L267" s="146">
        <v>4311.29</v>
      </c>
      <c r="M267" s="147"/>
      <c r="N267" s="123" t="s">
        <v>931</v>
      </c>
    </row>
    <row r="268" spans="1:14" x14ac:dyDescent="0.25">
      <c r="A268" s="144">
        <v>258</v>
      </c>
      <c r="B268" s="145">
        <v>31</v>
      </c>
      <c r="C268" s="138" t="s">
        <v>173</v>
      </c>
      <c r="D268" s="144" t="s">
        <v>1406</v>
      </c>
      <c r="E268" s="146">
        <v>73.59</v>
      </c>
      <c r="F268" s="144">
        <v>31</v>
      </c>
      <c r="G268" s="146">
        <v>2281.29</v>
      </c>
      <c r="H268" s="146">
        <v>250</v>
      </c>
      <c r="I268" s="146">
        <v>1380</v>
      </c>
      <c r="J268" s="146">
        <v>400</v>
      </c>
      <c r="K268" s="146"/>
      <c r="L268" s="146">
        <v>4311.29</v>
      </c>
      <c r="M268" s="147"/>
      <c r="N268" s="123" t="s">
        <v>931</v>
      </c>
    </row>
    <row r="269" spans="1:14" x14ac:dyDescent="0.25">
      <c r="A269" s="144">
        <v>259</v>
      </c>
      <c r="B269" s="145">
        <v>31</v>
      </c>
      <c r="C269" s="138" t="s">
        <v>811</v>
      </c>
      <c r="D269" s="144" t="s">
        <v>1406</v>
      </c>
      <c r="E269" s="146">
        <v>73.59</v>
      </c>
      <c r="F269" s="144">
        <v>31</v>
      </c>
      <c r="G269" s="146">
        <v>2281.29</v>
      </c>
      <c r="H269" s="146">
        <v>250</v>
      </c>
      <c r="I269" s="146">
        <v>1380</v>
      </c>
      <c r="J269" s="146">
        <v>400</v>
      </c>
      <c r="K269" s="146"/>
      <c r="L269" s="146">
        <v>4311.29</v>
      </c>
      <c r="M269" s="147"/>
      <c r="N269" s="123" t="s">
        <v>931</v>
      </c>
    </row>
    <row r="270" spans="1:14" x14ac:dyDescent="0.25">
      <c r="A270" s="144">
        <v>260</v>
      </c>
      <c r="B270" s="145">
        <v>31</v>
      </c>
      <c r="C270" s="138" t="s">
        <v>384</v>
      </c>
      <c r="D270" s="144" t="s">
        <v>1406</v>
      </c>
      <c r="E270" s="146">
        <v>73.59</v>
      </c>
      <c r="F270" s="144">
        <v>31</v>
      </c>
      <c r="G270" s="146">
        <v>2281.29</v>
      </c>
      <c r="H270" s="146">
        <v>250</v>
      </c>
      <c r="I270" s="146">
        <v>1380</v>
      </c>
      <c r="J270" s="146">
        <v>400</v>
      </c>
      <c r="K270" s="146"/>
      <c r="L270" s="146">
        <v>4311.29</v>
      </c>
      <c r="M270" s="147"/>
      <c r="N270" s="123" t="s">
        <v>931</v>
      </c>
    </row>
    <row r="271" spans="1:14" x14ac:dyDescent="0.25">
      <c r="A271" s="144">
        <v>261</v>
      </c>
      <c r="B271" s="145">
        <v>31</v>
      </c>
      <c r="C271" s="138" t="s">
        <v>624</v>
      </c>
      <c r="D271" s="144" t="s">
        <v>1407</v>
      </c>
      <c r="E271" s="146">
        <v>71.400000000000006</v>
      </c>
      <c r="F271" s="144">
        <v>31</v>
      </c>
      <c r="G271" s="146">
        <v>2213.4</v>
      </c>
      <c r="H271" s="146">
        <v>250</v>
      </c>
      <c r="I271" s="146">
        <v>1380</v>
      </c>
      <c r="J271" s="146">
        <v>400</v>
      </c>
      <c r="K271" s="146">
        <v>35</v>
      </c>
      <c r="L271" s="146">
        <v>4278.3999999999996</v>
      </c>
      <c r="M271" s="147"/>
      <c r="N271" s="123" t="s">
        <v>931</v>
      </c>
    </row>
    <row r="272" spans="1:14" x14ac:dyDescent="0.25">
      <c r="A272" s="144">
        <v>262</v>
      </c>
      <c r="B272" s="145">
        <v>31</v>
      </c>
      <c r="C272" s="138" t="s">
        <v>239</v>
      </c>
      <c r="D272" s="144" t="s">
        <v>1406</v>
      </c>
      <c r="E272" s="146">
        <v>73.59</v>
      </c>
      <c r="F272" s="144">
        <v>31</v>
      </c>
      <c r="G272" s="146">
        <v>2281.29</v>
      </c>
      <c r="H272" s="146">
        <v>250</v>
      </c>
      <c r="I272" s="146">
        <v>1380</v>
      </c>
      <c r="J272" s="146">
        <v>400</v>
      </c>
      <c r="K272" s="146"/>
      <c r="L272" s="146">
        <v>4311.29</v>
      </c>
      <c r="M272" s="147"/>
      <c r="N272" s="123" t="s">
        <v>931</v>
      </c>
    </row>
    <row r="273" spans="1:14" x14ac:dyDescent="0.25">
      <c r="A273" s="144">
        <v>263</v>
      </c>
      <c r="B273" s="145">
        <v>31</v>
      </c>
      <c r="C273" s="138" t="s">
        <v>385</v>
      </c>
      <c r="D273" s="144" t="s">
        <v>1406</v>
      </c>
      <c r="E273" s="146">
        <v>73.59</v>
      </c>
      <c r="F273" s="144">
        <v>31</v>
      </c>
      <c r="G273" s="146">
        <v>2281.29</v>
      </c>
      <c r="H273" s="146">
        <v>250</v>
      </c>
      <c r="I273" s="146">
        <v>1380</v>
      </c>
      <c r="J273" s="146">
        <v>400</v>
      </c>
      <c r="K273" s="146"/>
      <c r="L273" s="146">
        <v>4311.29</v>
      </c>
      <c r="M273" s="147"/>
      <c r="N273" s="123" t="s">
        <v>931</v>
      </c>
    </row>
    <row r="274" spans="1:14" x14ac:dyDescent="0.25">
      <c r="A274" s="144">
        <v>264</v>
      </c>
      <c r="B274" s="145">
        <v>31</v>
      </c>
      <c r="C274" s="138" t="s">
        <v>637</v>
      </c>
      <c r="D274" s="144" t="s">
        <v>1406</v>
      </c>
      <c r="E274" s="146">
        <v>73.59</v>
      </c>
      <c r="F274" s="144">
        <v>31</v>
      </c>
      <c r="G274" s="146">
        <v>2281.29</v>
      </c>
      <c r="H274" s="146">
        <v>250</v>
      </c>
      <c r="I274" s="146">
        <v>1380</v>
      </c>
      <c r="J274" s="146">
        <v>400</v>
      </c>
      <c r="K274" s="146"/>
      <c r="L274" s="146">
        <v>4311.29</v>
      </c>
      <c r="M274" s="147"/>
      <c r="N274" s="123" t="s">
        <v>931</v>
      </c>
    </row>
    <row r="275" spans="1:14" x14ac:dyDescent="0.25">
      <c r="A275" s="144">
        <v>265</v>
      </c>
      <c r="B275" s="145">
        <v>31</v>
      </c>
      <c r="C275" s="138" t="s">
        <v>78</v>
      </c>
      <c r="D275" s="144" t="s">
        <v>1406</v>
      </c>
      <c r="E275" s="146">
        <v>73.59</v>
      </c>
      <c r="F275" s="144">
        <v>31</v>
      </c>
      <c r="G275" s="146">
        <v>2281.29</v>
      </c>
      <c r="H275" s="146">
        <v>250</v>
      </c>
      <c r="I275" s="146">
        <v>1551.3</v>
      </c>
      <c r="J275" s="146">
        <v>400</v>
      </c>
      <c r="K275" s="146"/>
      <c r="L275" s="146">
        <v>4482.59</v>
      </c>
      <c r="M275" s="147"/>
      <c r="N275" s="123" t="s">
        <v>931</v>
      </c>
    </row>
    <row r="276" spans="1:14" x14ac:dyDescent="0.25">
      <c r="A276" s="144">
        <v>266</v>
      </c>
      <c r="B276" s="145">
        <v>31</v>
      </c>
      <c r="C276" s="138" t="s">
        <v>386</v>
      </c>
      <c r="D276" s="144" t="s">
        <v>1406</v>
      </c>
      <c r="E276" s="146">
        <v>73.59</v>
      </c>
      <c r="F276" s="144">
        <v>31</v>
      </c>
      <c r="G276" s="146">
        <v>2281.29</v>
      </c>
      <c r="H276" s="146">
        <v>250</v>
      </c>
      <c r="I276" s="146">
        <v>1380</v>
      </c>
      <c r="J276" s="146">
        <v>400</v>
      </c>
      <c r="K276" s="146"/>
      <c r="L276" s="146">
        <v>4311.29</v>
      </c>
      <c r="M276" s="147"/>
      <c r="N276" s="123" t="s">
        <v>931</v>
      </c>
    </row>
    <row r="277" spans="1:14" x14ac:dyDescent="0.25">
      <c r="A277" s="144">
        <v>267</v>
      </c>
      <c r="B277" s="145">
        <v>31</v>
      </c>
      <c r="C277" s="138" t="s">
        <v>387</v>
      </c>
      <c r="D277" s="144" t="s">
        <v>1406</v>
      </c>
      <c r="E277" s="146">
        <v>73.59</v>
      </c>
      <c r="F277" s="144">
        <v>31</v>
      </c>
      <c r="G277" s="146">
        <v>2281.29</v>
      </c>
      <c r="H277" s="146">
        <v>250</v>
      </c>
      <c r="I277" s="146">
        <v>1150</v>
      </c>
      <c r="J277" s="146">
        <v>400</v>
      </c>
      <c r="K277" s="146"/>
      <c r="L277" s="146">
        <v>4081.29</v>
      </c>
      <c r="M277" s="147"/>
      <c r="N277" s="123" t="s">
        <v>931</v>
      </c>
    </row>
    <row r="278" spans="1:14" x14ac:dyDescent="0.25">
      <c r="A278" s="144">
        <v>268</v>
      </c>
      <c r="B278" s="145">
        <v>31</v>
      </c>
      <c r="C278" s="138" t="s">
        <v>240</v>
      </c>
      <c r="D278" s="144" t="s">
        <v>1406</v>
      </c>
      <c r="E278" s="146">
        <v>73.59</v>
      </c>
      <c r="F278" s="144">
        <v>31</v>
      </c>
      <c r="G278" s="146">
        <v>2281.29</v>
      </c>
      <c r="H278" s="146">
        <v>250</v>
      </c>
      <c r="I278" s="146">
        <v>1380</v>
      </c>
      <c r="J278" s="146">
        <v>400</v>
      </c>
      <c r="K278" s="146"/>
      <c r="L278" s="146">
        <v>4311.29</v>
      </c>
      <c r="M278" s="147"/>
      <c r="N278" s="123" t="s">
        <v>931</v>
      </c>
    </row>
    <row r="279" spans="1:14" x14ac:dyDescent="0.25">
      <c r="A279" s="144">
        <v>269</v>
      </c>
      <c r="B279" s="145">
        <v>31</v>
      </c>
      <c r="C279" s="138" t="s">
        <v>388</v>
      </c>
      <c r="D279" s="144" t="s">
        <v>1406</v>
      </c>
      <c r="E279" s="146">
        <v>73.59</v>
      </c>
      <c r="F279" s="144">
        <v>31</v>
      </c>
      <c r="G279" s="146">
        <v>2281.29</v>
      </c>
      <c r="H279" s="146">
        <v>250</v>
      </c>
      <c r="I279" s="146">
        <v>1380</v>
      </c>
      <c r="J279" s="146">
        <v>400</v>
      </c>
      <c r="K279" s="146"/>
      <c r="L279" s="146">
        <v>4311.29</v>
      </c>
      <c r="M279" s="147"/>
      <c r="N279" s="123" t="s">
        <v>931</v>
      </c>
    </row>
    <row r="280" spans="1:14" x14ac:dyDescent="0.25">
      <c r="A280" s="144">
        <v>270</v>
      </c>
      <c r="B280" s="145">
        <v>31</v>
      </c>
      <c r="C280" s="138" t="s">
        <v>1414</v>
      </c>
      <c r="D280" s="144" t="s">
        <v>1406</v>
      </c>
      <c r="E280" s="146">
        <v>73.59</v>
      </c>
      <c r="F280" s="144">
        <v>31</v>
      </c>
      <c r="G280" s="146">
        <v>2281.29</v>
      </c>
      <c r="H280" s="146">
        <v>250</v>
      </c>
      <c r="I280" s="146">
        <v>1150</v>
      </c>
      <c r="J280" s="146">
        <v>400</v>
      </c>
      <c r="K280" s="146"/>
      <c r="L280" s="146">
        <v>4081.29</v>
      </c>
      <c r="M280" s="147"/>
      <c r="N280" s="123" t="s">
        <v>931</v>
      </c>
    </row>
    <row r="281" spans="1:14" x14ac:dyDescent="0.25">
      <c r="A281" s="144">
        <v>271</v>
      </c>
      <c r="B281" s="145">
        <v>31</v>
      </c>
      <c r="C281" s="138" t="s">
        <v>812</v>
      </c>
      <c r="D281" s="144" t="s">
        <v>1406</v>
      </c>
      <c r="E281" s="146">
        <v>73.59</v>
      </c>
      <c r="F281" s="144">
        <v>31</v>
      </c>
      <c r="G281" s="146">
        <v>2281.29</v>
      </c>
      <c r="H281" s="146">
        <v>250</v>
      </c>
      <c r="I281" s="146">
        <v>1380</v>
      </c>
      <c r="J281" s="146">
        <v>400</v>
      </c>
      <c r="K281" s="146"/>
      <c r="L281" s="146">
        <v>4311.29</v>
      </c>
      <c r="M281" s="147"/>
      <c r="N281" s="123" t="s">
        <v>931</v>
      </c>
    </row>
    <row r="282" spans="1:14" x14ac:dyDescent="0.25">
      <c r="A282" s="144">
        <v>272</v>
      </c>
      <c r="B282" s="145">
        <v>31</v>
      </c>
      <c r="C282" s="138" t="s">
        <v>389</v>
      </c>
      <c r="D282" s="144" t="s">
        <v>1406</v>
      </c>
      <c r="E282" s="146">
        <v>73.59</v>
      </c>
      <c r="F282" s="144">
        <v>31</v>
      </c>
      <c r="G282" s="146">
        <v>2281.29</v>
      </c>
      <c r="H282" s="146">
        <v>250</v>
      </c>
      <c r="I282" s="146">
        <v>1380</v>
      </c>
      <c r="J282" s="146">
        <v>400</v>
      </c>
      <c r="K282" s="146"/>
      <c r="L282" s="146">
        <v>4311.29</v>
      </c>
      <c r="M282" s="147"/>
      <c r="N282" s="123" t="s">
        <v>931</v>
      </c>
    </row>
    <row r="283" spans="1:14" x14ac:dyDescent="0.25">
      <c r="A283" s="144">
        <v>273</v>
      </c>
      <c r="B283" s="145">
        <v>31</v>
      </c>
      <c r="C283" s="138" t="s">
        <v>174</v>
      </c>
      <c r="D283" s="144" t="s">
        <v>1406</v>
      </c>
      <c r="E283" s="146">
        <v>73.59</v>
      </c>
      <c r="F283" s="144">
        <v>31</v>
      </c>
      <c r="G283" s="146">
        <v>2281.29</v>
      </c>
      <c r="H283" s="146">
        <v>250</v>
      </c>
      <c r="I283" s="146">
        <v>1380</v>
      </c>
      <c r="J283" s="146">
        <v>400</v>
      </c>
      <c r="K283" s="146"/>
      <c r="L283" s="146">
        <v>4311.29</v>
      </c>
      <c r="M283" s="147"/>
      <c r="N283" s="123" t="s">
        <v>931</v>
      </c>
    </row>
    <row r="284" spans="1:14" x14ac:dyDescent="0.25">
      <c r="A284" s="144">
        <v>274</v>
      </c>
      <c r="B284" s="145">
        <v>31</v>
      </c>
      <c r="C284" s="138" t="s">
        <v>15</v>
      </c>
      <c r="D284" s="144" t="s">
        <v>1407</v>
      </c>
      <c r="E284" s="146">
        <v>71.400000000000006</v>
      </c>
      <c r="F284" s="144">
        <v>31</v>
      </c>
      <c r="G284" s="146">
        <v>2213.4</v>
      </c>
      <c r="H284" s="146">
        <v>250</v>
      </c>
      <c r="I284" s="146">
        <v>1551.3</v>
      </c>
      <c r="J284" s="146">
        <v>400</v>
      </c>
      <c r="K284" s="146"/>
      <c r="L284" s="146">
        <v>4414.7</v>
      </c>
      <c r="M284" s="147"/>
      <c r="N284" s="123" t="s">
        <v>931</v>
      </c>
    </row>
    <row r="285" spans="1:14" x14ac:dyDescent="0.25">
      <c r="A285" s="144">
        <v>275</v>
      </c>
      <c r="B285" s="145">
        <v>31</v>
      </c>
      <c r="C285" s="138" t="s">
        <v>390</v>
      </c>
      <c r="D285" s="144" t="s">
        <v>1406</v>
      </c>
      <c r="E285" s="146">
        <v>73.59</v>
      </c>
      <c r="F285" s="144">
        <v>31</v>
      </c>
      <c r="G285" s="146">
        <v>2281.29</v>
      </c>
      <c r="H285" s="146">
        <v>250</v>
      </c>
      <c r="I285" s="146">
        <v>1380</v>
      </c>
      <c r="J285" s="146">
        <v>400</v>
      </c>
      <c r="K285" s="146">
        <v>50</v>
      </c>
      <c r="L285" s="146">
        <v>4361.29</v>
      </c>
      <c r="M285" s="147"/>
      <c r="N285" s="123" t="s">
        <v>931</v>
      </c>
    </row>
    <row r="286" spans="1:14" x14ac:dyDescent="0.25">
      <c r="A286" s="144">
        <v>276</v>
      </c>
      <c r="B286" s="145">
        <v>31</v>
      </c>
      <c r="C286" s="138" t="s">
        <v>391</v>
      </c>
      <c r="D286" s="144" t="s">
        <v>1406</v>
      </c>
      <c r="E286" s="146">
        <v>73.59</v>
      </c>
      <c r="F286" s="144">
        <v>31</v>
      </c>
      <c r="G286" s="146">
        <v>2281.29</v>
      </c>
      <c r="H286" s="146">
        <v>250</v>
      </c>
      <c r="I286" s="146">
        <v>1380</v>
      </c>
      <c r="J286" s="146">
        <v>400</v>
      </c>
      <c r="K286" s="146"/>
      <c r="L286" s="146">
        <v>4311.29</v>
      </c>
      <c r="M286" s="147"/>
      <c r="N286" s="123" t="s">
        <v>931</v>
      </c>
    </row>
    <row r="287" spans="1:14" x14ac:dyDescent="0.25">
      <c r="A287" s="144">
        <v>277</v>
      </c>
      <c r="B287" s="145">
        <v>31</v>
      </c>
      <c r="C287" s="138" t="s">
        <v>110</v>
      </c>
      <c r="D287" s="144" t="s">
        <v>1406</v>
      </c>
      <c r="E287" s="146">
        <v>73.59</v>
      </c>
      <c r="F287" s="144">
        <v>31</v>
      </c>
      <c r="G287" s="146">
        <v>2281.29</v>
      </c>
      <c r="H287" s="146">
        <v>250</v>
      </c>
      <c r="I287" s="146">
        <v>1380</v>
      </c>
      <c r="J287" s="146">
        <v>400</v>
      </c>
      <c r="K287" s="146"/>
      <c r="L287" s="146">
        <v>4311.29</v>
      </c>
      <c r="M287" s="147"/>
      <c r="N287" s="123" t="s">
        <v>931</v>
      </c>
    </row>
    <row r="288" spans="1:14" x14ac:dyDescent="0.25">
      <c r="A288" s="144">
        <v>278</v>
      </c>
      <c r="B288" s="145">
        <v>31</v>
      </c>
      <c r="C288" s="138" t="s">
        <v>392</v>
      </c>
      <c r="D288" s="144" t="s">
        <v>1406</v>
      </c>
      <c r="E288" s="146">
        <v>73.59</v>
      </c>
      <c r="F288" s="144">
        <v>31</v>
      </c>
      <c r="G288" s="146">
        <v>2281.29</v>
      </c>
      <c r="H288" s="146">
        <v>250</v>
      </c>
      <c r="I288" s="146">
        <v>1380</v>
      </c>
      <c r="J288" s="146">
        <v>400</v>
      </c>
      <c r="K288" s="146"/>
      <c r="L288" s="146">
        <v>4311.29</v>
      </c>
      <c r="M288" s="147"/>
      <c r="N288" s="123" t="s">
        <v>931</v>
      </c>
    </row>
    <row r="289" spans="1:14" x14ac:dyDescent="0.25">
      <c r="A289" s="144">
        <v>279</v>
      </c>
      <c r="B289" s="145">
        <v>31</v>
      </c>
      <c r="C289" s="138" t="s">
        <v>987</v>
      </c>
      <c r="D289" s="144" t="s">
        <v>1406</v>
      </c>
      <c r="E289" s="146">
        <v>73.59</v>
      </c>
      <c r="F289" s="144">
        <v>31</v>
      </c>
      <c r="G289" s="146">
        <v>2281.29</v>
      </c>
      <c r="H289" s="146">
        <v>250</v>
      </c>
      <c r="I289" s="146">
        <v>1380</v>
      </c>
      <c r="J289" s="146">
        <v>400</v>
      </c>
      <c r="K289" s="146"/>
      <c r="L289" s="146">
        <v>4311.29</v>
      </c>
      <c r="M289" s="147"/>
      <c r="N289" s="123" t="s">
        <v>931</v>
      </c>
    </row>
    <row r="290" spans="1:14" x14ac:dyDescent="0.25">
      <c r="A290" s="144">
        <v>280</v>
      </c>
      <c r="B290" s="145">
        <v>31</v>
      </c>
      <c r="C290" s="138" t="s">
        <v>175</v>
      </c>
      <c r="D290" s="144" t="s">
        <v>1406</v>
      </c>
      <c r="E290" s="146">
        <v>73.59</v>
      </c>
      <c r="F290" s="144">
        <v>31</v>
      </c>
      <c r="G290" s="146">
        <v>2281.29</v>
      </c>
      <c r="H290" s="146">
        <v>250</v>
      </c>
      <c r="I290" s="146">
        <v>1150</v>
      </c>
      <c r="J290" s="146">
        <v>400</v>
      </c>
      <c r="K290" s="146"/>
      <c r="L290" s="146">
        <v>4081.29</v>
      </c>
      <c r="M290" s="147"/>
      <c r="N290" s="123" t="s">
        <v>931</v>
      </c>
    </row>
    <row r="291" spans="1:14" x14ac:dyDescent="0.25">
      <c r="A291" s="144">
        <v>281</v>
      </c>
      <c r="B291" s="145">
        <v>31</v>
      </c>
      <c r="C291" s="138" t="s">
        <v>988</v>
      </c>
      <c r="D291" s="144" t="s">
        <v>1406</v>
      </c>
      <c r="E291" s="146">
        <v>73.59</v>
      </c>
      <c r="F291" s="144">
        <v>31</v>
      </c>
      <c r="G291" s="146">
        <v>2281.29</v>
      </c>
      <c r="H291" s="146">
        <v>250</v>
      </c>
      <c r="I291" s="146">
        <v>1380</v>
      </c>
      <c r="J291" s="146">
        <v>400</v>
      </c>
      <c r="K291" s="146"/>
      <c r="L291" s="146">
        <v>4311.29</v>
      </c>
      <c r="M291" s="147"/>
      <c r="N291" s="123" t="s">
        <v>931</v>
      </c>
    </row>
    <row r="292" spans="1:14" x14ac:dyDescent="0.25">
      <c r="A292" s="144">
        <v>282</v>
      </c>
      <c r="B292" s="145">
        <v>31</v>
      </c>
      <c r="C292" s="138" t="s">
        <v>176</v>
      </c>
      <c r="D292" s="144" t="s">
        <v>1406</v>
      </c>
      <c r="E292" s="146">
        <v>73.59</v>
      </c>
      <c r="F292" s="144">
        <v>31</v>
      </c>
      <c r="G292" s="146">
        <v>2281.29</v>
      </c>
      <c r="H292" s="146">
        <v>250</v>
      </c>
      <c r="I292" s="146">
        <v>1380</v>
      </c>
      <c r="J292" s="146">
        <v>400</v>
      </c>
      <c r="K292" s="146"/>
      <c r="L292" s="146">
        <v>4311.29</v>
      </c>
      <c r="M292" s="147"/>
      <c r="N292" s="123" t="s">
        <v>931</v>
      </c>
    </row>
    <row r="293" spans="1:14" x14ac:dyDescent="0.25">
      <c r="A293" s="144">
        <v>283</v>
      </c>
      <c r="B293" s="145">
        <v>31</v>
      </c>
      <c r="C293" s="138" t="s">
        <v>393</v>
      </c>
      <c r="D293" s="144" t="s">
        <v>1406</v>
      </c>
      <c r="E293" s="146">
        <v>73.59</v>
      </c>
      <c r="F293" s="144">
        <v>31</v>
      </c>
      <c r="G293" s="146">
        <v>2281.29</v>
      </c>
      <c r="H293" s="146">
        <v>250</v>
      </c>
      <c r="I293" s="146">
        <v>1150</v>
      </c>
      <c r="J293" s="146">
        <v>400</v>
      </c>
      <c r="K293" s="146"/>
      <c r="L293" s="146">
        <v>4081.29</v>
      </c>
      <c r="M293" s="147"/>
      <c r="N293" s="123" t="s">
        <v>931</v>
      </c>
    </row>
    <row r="294" spans="1:14" x14ac:dyDescent="0.25">
      <c r="A294" s="144">
        <v>284</v>
      </c>
      <c r="B294" s="145">
        <v>31</v>
      </c>
      <c r="C294" s="138" t="s">
        <v>394</v>
      </c>
      <c r="D294" s="144" t="s">
        <v>1406</v>
      </c>
      <c r="E294" s="146">
        <v>73.59</v>
      </c>
      <c r="F294" s="144">
        <v>31</v>
      </c>
      <c r="G294" s="146">
        <v>2281.29</v>
      </c>
      <c r="H294" s="146">
        <v>250</v>
      </c>
      <c r="I294" s="146">
        <v>1380</v>
      </c>
      <c r="J294" s="146">
        <v>400</v>
      </c>
      <c r="K294" s="146"/>
      <c r="L294" s="146">
        <v>4311.29</v>
      </c>
      <c r="M294" s="147"/>
      <c r="N294" s="123" t="s">
        <v>931</v>
      </c>
    </row>
    <row r="295" spans="1:14" x14ac:dyDescent="0.25">
      <c r="A295" s="144">
        <v>285</v>
      </c>
      <c r="B295" s="145">
        <v>31</v>
      </c>
      <c r="C295" s="138" t="s">
        <v>395</v>
      </c>
      <c r="D295" s="144" t="s">
        <v>1406</v>
      </c>
      <c r="E295" s="146">
        <v>73.59</v>
      </c>
      <c r="F295" s="144">
        <v>31</v>
      </c>
      <c r="G295" s="146">
        <v>2281.29</v>
      </c>
      <c r="H295" s="146">
        <v>250</v>
      </c>
      <c r="I295" s="146">
        <v>1380</v>
      </c>
      <c r="J295" s="146">
        <v>400</v>
      </c>
      <c r="K295" s="146"/>
      <c r="L295" s="146">
        <v>4311.29</v>
      </c>
      <c r="M295" s="147"/>
      <c r="N295" s="123" t="s">
        <v>931</v>
      </c>
    </row>
    <row r="296" spans="1:14" x14ac:dyDescent="0.25">
      <c r="A296" s="144">
        <v>286</v>
      </c>
      <c r="B296" s="145">
        <v>31</v>
      </c>
      <c r="C296" s="138" t="s">
        <v>989</v>
      </c>
      <c r="D296" s="144" t="s">
        <v>1406</v>
      </c>
      <c r="E296" s="146">
        <v>73.59</v>
      </c>
      <c r="F296" s="144">
        <v>31</v>
      </c>
      <c r="G296" s="146">
        <v>2281.29</v>
      </c>
      <c r="H296" s="146">
        <v>250</v>
      </c>
      <c r="I296" s="146">
        <v>1380</v>
      </c>
      <c r="J296" s="146">
        <v>400</v>
      </c>
      <c r="K296" s="146"/>
      <c r="L296" s="146">
        <v>4311.29</v>
      </c>
      <c r="M296" s="147"/>
      <c r="N296" s="123" t="s">
        <v>931</v>
      </c>
    </row>
    <row r="297" spans="1:14" x14ac:dyDescent="0.25">
      <c r="A297" s="144">
        <v>287</v>
      </c>
      <c r="B297" s="145">
        <v>31</v>
      </c>
      <c r="C297" s="138" t="s">
        <v>709</v>
      </c>
      <c r="D297" s="144" t="s">
        <v>1406</v>
      </c>
      <c r="E297" s="146">
        <v>73.59</v>
      </c>
      <c r="F297" s="144">
        <v>31</v>
      </c>
      <c r="G297" s="146">
        <v>2281.29</v>
      </c>
      <c r="H297" s="146">
        <v>250</v>
      </c>
      <c r="I297" s="146">
        <v>1380</v>
      </c>
      <c r="J297" s="146">
        <v>400</v>
      </c>
      <c r="K297" s="146"/>
      <c r="L297" s="146">
        <v>4311.29</v>
      </c>
      <c r="M297" s="147"/>
      <c r="N297" s="123" t="s">
        <v>931</v>
      </c>
    </row>
    <row r="298" spans="1:14" x14ac:dyDescent="0.25">
      <c r="A298" s="144">
        <v>288</v>
      </c>
      <c r="B298" s="145">
        <v>31</v>
      </c>
      <c r="C298" s="138" t="s">
        <v>396</v>
      </c>
      <c r="D298" s="144" t="s">
        <v>1406</v>
      </c>
      <c r="E298" s="146">
        <v>73.59</v>
      </c>
      <c r="F298" s="144">
        <v>31</v>
      </c>
      <c r="G298" s="146">
        <v>2281.29</v>
      </c>
      <c r="H298" s="146">
        <v>250</v>
      </c>
      <c r="I298" s="146">
        <v>1380</v>
      </c>
      <c r="J298" s="146">
        <v>400</v>
      </c>
      <c r="K298" s="146"/>
      <c r="L298" s="146">
        <v>4311.29</v>
      </c>
      <c r="M298" s="147"/>
      <c r="N298" s="123" t="s">
        <v>931</v>
      </c>
    </row>
    <row r="299" spans="1:14" x14ac:dyDescent="0.25">
      <c r="A299" s="144">
        <v>289</v>
      </c>
      <c r="B299" s="145">
        <v>31</v>
      </c>
      <c r="C299" s="138" t="s">
        <v>990</v>
      </c>
      <c r="D299" s="144" t="s">
        <v>1407</v>
      </c>
      <c r="E299" s="146">
        <v>71.400000000000006</v>
      </c>
      <c r="F299" s="144">
        <v>31</v>
      </c>
      <c r="G299" s="146">
        <v>2213.4</v>
      </c>
      <c r="H299" s="146">
        <v>250</v>
      </c>
      <c r="I299" s="146">
        <v>1380</v>
      </c>
      <c r="J299" s="146">
        <v>400</v>
      </c>
      <c r="K299" s="146"/>
      <c r="L299" s="146">
        <v>4243.3999999999996</v>
      </c>
      <c r="M299" s="147"/>
      <c r="N299" s="148">
        <v>1050</v>
      </c>
    </row>
    <row r="300" spans="1:14" x14ac:dyDescent="0.25">
      <c r="A300" s="144">
        <v>290</v>
      </c>
      <c r="B300" s="145">
        <v>31</v>
      </c>
      <c r="C300" s="138" t="s">
        <v>744</v>
      </c>
      <c r="D300" s="144" t="s">
        <v>1406</v>
      </c>
      <c r="E300" s="146">
        <v>73.59</v>
      </c>
      <c r="F300" s="144">
        <v>31</v>
      </c>
      <c r="G300" s="146">
        <v>2281.29</v>
      </c>
      <c r="H300" s="146">
        <v>250</v>
      </c>
      <c r="I300" s="146">
        <v>1380</v>
      </c>
      <c r="J300" s="146">
        <v>400</v>
      </c>
      <c r="K300" s="146"/>
      <c r="L300" s="146">
        <v>4311.29</v>
      </c>
      <c r="M300" s="147"/>
      <c r="N300" s="123" t="s">
        <v>931</v>
      </c>
    </row>
    <row r="301" spans="1:14" x14ac:dyDescent="0.25">
      <c r="A301" s="144">
        <v>291</v>
      </c>
      <c r="B301" s="145">
        <v>31</v>
      </c>
      <c r="C301" s="138" t="s">
        <v>291</v>
      </c>
      <c r="D301" s="144" t="s">
        <v>1407</v>
      </c>
      <c r="E301" s="146">
        <v>71.400000000000006</v>
      </c>
      <c r="F301" s="144">
        <v>31</v>
      </c>
      <c r="G301" s="146">
        <v>2213.4</v>
      </c>
      <c r="H301" s="146">
        <v>250</v>
      </c>
      <c r="I301" s="146">
        <v>1380</v>
      </c>
      <c r="J301" s="146">
        <v>400</v>
      </c>
      <c r="K301" s="146"/>
      <c r="L301" s="146">
        <v>4243.3999999999996</v>
      </c>
      <c r="M301" s="147"/>
      <c r="N301" s="123" t="s">
        <v>931</v>
      </c>
    </row>
    <row r="302" spans="1:14" x14ac:dyDescent="0.25">
      <c r="A302" s="144">
        <v>292</v>
      </c>
      <c r="B302" s="145">
        <v>31</v>
      </c>
      <c r="C302" s="138" t="s">
        <v>271</v>
      </c>
      <c r="D302" s="144" t="s">
        <v>1407</v>
      </c>
      <c r="E302" s="146">
        <v>71.400000000000006</v>
      </c>
      <c r="F302" s="144">
        <v>31</v>
      </c>
      <c r="G302" s="146">
        <v>2213.4</v>
      </c>
      <c r="H302" s="146">
        <v>250</v>
      </c>
      <c r="I302" s="146">
        <v>1380</v>
      </c>
      <c r="J302" s="146">
        <v>400</v>
      </c>
      <c r="K302" s="146">
        <v>35</v>
      </c>
      <c r="L302" s="146">
        <v>4278.3999999999996</v>
      </c>
      <c r="M302" s="147"/>
      <c r="N302" s="123" t="s">
        <v>931</v>
      </c>
    </row>
    <row r="303" spans="1:14" x14ac:dyDescent="0.25">
      <c r="A303" s="144">
        <v>293</v>
      </c>
      <c r="B303" s="145">
        <v>31</v>
      </c>
      <c r="C303" s="138" t="s">
        <v>397</v>
      </c>
      <c r="D303" s="144" t="s">
        <v>1406</v>
      </c>
      <c r="E303" s="146">
        <v>73.59</v>
      </c>
      <c r="F303" s="144">
        <v>31</v>
      </c>
      <c r="G303" s="146">
        <v>2281.29</v>
      </c>
      <c r="H303" s="146">
        <v>250</v>
      </c>
      <c r="I303" s="146">
        <v>1380</v>
      </c>
      <c r="J303" s="146">
        <v>400</v>
      </c>
      <c r="K303" s="146"/>
      <c r="L303" s="146">
        <v>4311.29</v>
      </c>
      <c r="M303" s="147"/>
      <c r="N303" s="123" t="s">
        <v>931</v>
      </c>
    </row>
    <row r="304" spans="1:14" x14ac:dyDescent="0.25">
      <c r="A304" s="144">
        <v>294</v>
      </c>
      <c r="B304" s="145">
        <v>31</v>
      </c>
      <c r="C304" s="138" t="s">
        <v>745</v>
      </c>
      <c r="D304" s="144" t="s">
        <v>1406</v>
      </c>
      <c r="E304" s="146">
        <v>73.59</v>
      </c>
      <c r="F304" s="144">
        <v>31</v>
      </c>
      <c r="G304" s="146">
        <v>2281.29</v>
      </c>
      <c r="H304" s="146">
        <v>250</v>
      </c>
      <c r="I304" s="146">
        <v>1380</v>
      </c>
      <c r="J304" s="146">
        <v>400</v>
      </c>
      <c r="K304" s="146"/>
      <c r="L304" s="146">
        <v>4311.29</v>
      </c>
      <c r="M304" s="147"/>
      <c r="N304" s="123" t="s">
        <v>931</v>
      </c>
    </row>
    <row r="305" spans="1:14" x14ac:dyDescent="0.25">
      <c r="A305" s="144">
        <v>295</v>
      </c>
      <c r="B305" s="145">
        <v>31</v>
      </c>
      <c r="C305" s="138" t="s">
        <v>398</v>
      </c>
      <c r="D305" s="144" t="s">
        <v>1406</v>
      </c>
      <c r="E305" s="146">
        <v>73.59</v>
      </c>
      <c r="F305" s="144">
        <v>31</v>
      </c>
      <c r="G305" s="146">
        <v>2281.29</v>
      </c>
      <c r="H305" s="146">
        <v>250</v>
      </c>
      <c r="I305" s="146">
        <v>1380</v>
      </c>
      <c r="J305" s="146">
        <v>400</v>
      </c>
      <c r="K305" s="146"/>
      <c r="L305" s="146">
        <v>4311.29</v>
      </c>
      <c r="M305" s="147"/>
      <c r="N305" s="123" t="s">
        <v>931</v>
      </c>
    </row>
    <row r="306" spans="1:14" x14ac:dyDescent="0.25">
      <c r="A306" s="144">
        <v>296</v>
      </c>
      <c r="B306" s="145">
        <v>31</v>
      </c>
      <c r="C306" s="138" t="s">
        <v>37</v>
      </c>
      <c r="D306" s="144" t="s">
        <v>1407</v>
      </c>
      <c r="E306" s="146">
        <v>71.400000000000006</v>
      </c>
      <c r="F306" s="144">
        <v>31</v>
      </c>
      <c r="G306" s="146">
        <v>2213.4</v>
      </c>
      <c r="H306" s="146">
        <v>250</v>
      </c>
      <c r="I306" s="146">
        <v>1551.3</v>
      </c>
      <c r="J306" s="146">
        <v>400</v>
      </c>
      <c r="K306" s="146"/>
      <c r="L306" s="146">
        <v>4414.7</v>
      </c>
      <c r="M306" s="147"/>
      <c r="N306" s="123" t="s">
        <v>931</v>
      </c>
    </row>
    <row r="307" spans="1:14" x14ac:dyDescent="0.25">
      <c r="A307" s="144">
        <v>297</v>
      </c>
      <c r="B307" s="145">
        <v>31</v>
      </c>
      <c r="C307" s="138" t="s">
        <v>177</v>
      </c>
      <c r="D307" s="144" t="s">
        <v>1406</v>
      </c>
      <c r="E307" s="146">
        <v>73.59</v>
      </c>
      <c r="F307" s="144">
        <v>31</v>
      </c>
      <c r="G307" s="146">
        <v>2281.29</v>
      </c>
      <c r="H307" s="146">
        <v>250</v>
      </c>
      <c r="I307" s="146">
        <v>1380</v>
      </c>
      <c r="J307" s="146">
        <v>400</v>
      </c>
      <c r="K307" s="146"/>
      <c r="L307" s="146">
        <v>4311.29</v>
      </c>
      <c r="M307" s="147"/>
      <c r="N307" s="123" t="s">
        <v>931</v>
      </c>
    </row>
    <row r="308" spans="1:14" x14ac:dyDescent="0.25">
      <c r="A308" s="144">
        <v>298</v>
      </c>
      <c r="B308" s="145">
        <v>31</v>
      </c>
      <c r="C308" s="138" t="s">
        <v>399</v>
      </c>
      <c r="D308" s="144" t="s">
        <v>1406</v>
      </c>
      <c r="E308" s="146">
        <v>73.59</v>
      </c>
      <c r="F308" s="144">
        <v>31</v>
      </c>
      <c r="G308" s="146">
        <v>2281.29</v>
      </c>
      <c r="H308" s="146">
        <v>250</v>
      </c>
      <c r="I308" s="146">
        <v>1150</v>
      </c>
      <c r="J308" s="146">
        <v>400</v>
      </c>
      <c r="K308" s="146"/>
      <c r="L308" s="146">
        <v>4081.29</v>
      </c>
      <c r="M308" s="147"/>
      <c r="N308" s="123" t="s">
        <v>931</v>
      </c>
    </row>
    <row r="309" spans="1:14" x14ac:dyDescent="0.25">
      <c r="A309" s="144">
        <v>299</v>
      </c>
      <c r="B309" s="145">
        <v>31</v>
      </c>
      <c r="C309" s="138" t="s">
        <v>746</v>
      </c>
      <c r="D309" s="144" t="s">
        <v>1406</v>
      </c>
      <c r="E309" s="146">
        <v>73.59</v>
      </c>
      <c r="F309" s="144">
        <v>31</v>
      </c>
      <c r="G309" s="146">
        <v>2281.29</v>
      </c>
      <c r="H309" s="146">
        <v>250</v>
      </c>
      <c r="I309" s="146">
        <v>1380</v>
      </c>
      <c r="J309" s="146">
        <v>400</v>
      </c>
      <c r="K309" s="146"/>
      <c r="L309" s="146">
        <v>4311.29</v>
      </c>
      <c r="M309" s="147"/>
      <c r="N309" s="123" t="s">
        <v>931</v>
      </c>
    </row>
    <row r="310" spans="1:14" x14ac:dyDescent="0.25">
      <c r="A310" s="144">
        <v>300</v>
      </c>
      <c r="B310" s="145">
        <v>31</v>
      </c>
      <c r="C310" s="138" t="s">
        <v>400</v>
      </c>
      <c r="D310" s="144" t="s">
        <v>1406</v>
      </c>
      <c r="E310" s="146">
        <v>73.59</v>
      </c>
      <c r="F310" s="144">
        <v>31</v>
      </c>
      <c r="G310" s="146">
        <v>2281.29</v>
      </c>
      <c r="H310" s="146">
        <v>250</v>
      </c>
      <c r="I310" s="146">
        <v>1380</v>
      </c>
      <c r="J310" s="146">
        <v>400</v>
      </c>
      <c r="K310" s="146"/>
      <c r="L310" s="146">
        <v>4311.29</v>
      </c>
      <c r="M310" s="147"/>
      <c r="N310" s="123" t="s">
        <v>931</v>
      </c>
    </row>
    <row r="311" spans="1:14" x14ac:dyDescent="0.25">
      <c r="A311" s="144">
        <v>301</v>
      </c>
      <c r="B311" s="145">
        <v>31</v>
      </c>
      <c r="C311" s="138" t="s">
        <v>178</v>
      </c>
      <c r="D311" s="144" t="s">
        <v>1406</v>
      </c>
      <c r="E311" s="146">
        <v>73.59</v>
      </c>
      <c r="F311" s="144">
        <v>31</v>
      </c>
      <c r="G311" s="146">
        <v>2281.29</v>
      </c>
      <c r="H311" s="146">
        <v>250</v>
      </c>
      <c r="I311" s="146">
        <v>1380</v>
      </c>
      <c r="J311" s="146">
        <v>400</v>
      </c>
      <c r="K311" s="146"/>
      <c r="L311" s="146">
        <v>4311.29</v>
      </c>
      <c r="M311" s="147"/>
      <c r="N311" s="123" t="s">
        <v>931</v>
      </c>
    </row>
    <row r="312" spans="1:14" x14ac:dyDescent="0.25">
      <c r="A312" s="144">
        <v>302</v>
      </c>
      <c r="B312" s="145">
        <v>31</v>
      </c>
      <c r="C312" s="138" t="s">
        <v>718</v>
      </c>
      <c r="D312" s="144" t="s">
        <v>1406</v>
      </c>
      <c r="E312" s="146">
        <v>73.59</v>
      </c>
      <c r="F312" s="144">
        <v>31</v>
      </c>
      <c r="G312" s="146">
        <v>2281.29</v>
      </c>
      <c r="H312" s="146">
        <v>250</v>
      </c>
      <c r="I312" s="146">
        <v>1150</v>
      </c>
      <c r="J312" s="146">
        <v>400</v>
      </c>
      <c r="K312" s="146"/>
      <c r="L312" s="146">
        <v>4081.29</v>
      </c>
      <c r="M312" s="147"/>
      <c r="N312" s="123" t="s">
        <v>931</v>
      </c>
    </row>
    <row r="313" spans="1:14" x14ac:dyDescent="0.25">
      <c r="A313" s="144">
        <v>303</v>
      </c>
      <c r="B313" s="145">
        <v>31</v>
      </c>
      <c r="C313" s="138" t="s">
        <v>747</v>
      </c>
      <c r="D313" s="144" t="s">
        <v>1406</v>
      </c>
      <c r="E313" s="146">
        <v>73.59</v>
      </c>
      <c r="F313" s="144">
        <v>31</v>
      </c>
      <c r="G313" s="146">
        <v>2281.29</v>
      </c>
      <c r="H313" s="146">
        <v>250</v>
      </c>
      <c r="I313" s="146">
        <v>1380</v>
      </c>
      <c r="J313" s="146">
        <v>400</v>
      </c>
      <c r="K313" s="146"/>
      <c r="L313" s="146">
        <v>4311.29</v>
      </c>
      <c r="M313" s="147"/>
      <c r="N313" s="123" t="s">
        <v>931</v>
      </c>
    </row>
    <row r="314" spans="1:14" x14ac:dyDescent="0.25">
      <c r="A314" s="144">
        <v>304</v>
      </c>
      <c r="B314" s="145">
        <v>31</v>
      </c>
      <c r="C314" s="138" t="s">
        <v>401</v>
      </c>
      <c r="D314" s="144" t="s">
        <v>1406</v>
      </c>
      <c r="E314" s="146">
        <v>73.59</v>
      </c>
      <c r="F314" s="144">
        <v>31</v>
      </c>
      <c r="G314" s="146">
        <v>2281.29</v>
      </c>
      <c r="H314" s="146">
        <v>250</v>
      </c>
      <c r="I314" s="146">
        <v>1380</v>
      </c>
      <c r="J314" s="146">
        <v>400</v>
      </c>
      <c r="K314" s="146"/>
      <c r="L314" s="146">
        <v>4311.29</v>
      </c>
      <c r="M314" s="147"/>
      <c r="N314" s="123" t="s">
        <v>931</v>
      </c>
    </row>
    <row r="315" spans="1:14" x14ac:dyDescent="0.25">
      <c r="A315" s="144">
        <v>305</v>
      </c>
      <c r="B315" s="145">
        <v>31</v>
      </c>
      <c r="C315" s="138" t="s">
        <v>813</v>
      </c>
      <c r="D315" s="144" t="s">
        <v>1406</v>
      </c>
      <c r="E315" s="146">
        <v>73.59</v>
      </c>
      <c r="F315" s="144">
        <v>31</v>
      </c>
      <c r="G315" s="146">
        <v>2281.29</v>
      </c>
      <c r="H315" s="146">
        <v>250</v>
      </c>
      <c r="I315" s="146">
        <v>1380</v>
      </c>
      <c r="J315" s="146">
        <v>400</v>
      </c>
      <c r="K315" s="146"/>
      <c r="L315" s="146">
        <v>4311.29</v>
      </c>
      <c r="M315" s="144"/>
      <c r="N315" s="123" t="s">
        <v>931</v>
      </c>
    </row>
    <row r="316" spans="1:14" x14ac:dyDescent="0.25">
      <c r="A316" s="144">
        <v>306</v>
      </c>
      <c r="B316" s="145">
        <v>31</v>
      </c>
      <c r="C316" s="138" t="s">
        <v>814</v>
      </c>
      <c r="D316" s="144" t="s">
        <v>1406</v>
      </c>
      <c r="E316" s="146">
        <v>73.59</v>
      </c>
      <c r="F316" s="144">
        <v>31</v>
      </c>
      <c r="G316" s="146">
        <v>2281.29</v>
      </c>
      <c r="H316" s="146">
        <v>250</v>
      </c>
      <c r="I316" s="146">
        <v>1380</v>
      </c>
      <c r="J316" s="146">
        <v>400</v>
      </c>
      <c r="K316" s="146"/>
      <c r="L316" s="146">
        <v>4311.29</v>
      </c>
      <c r="M316" s="147"/>
      <c r="N316" s="123" t="s">
        <v>931</v>
      </c>
    </row>
    <row r="317" spans="1:14" x14ac:dyDescent="0.25">
      <c r="A317" s="144">
        <v>307</v>
      </c>
      <c r="B317" s="145">
        <v>31</v>
      </c>
      <c r="C317" s="138" t="s">
        <v>402</v>
      </c>
      <c r="D317" s="144" t="s">
        <v>1406</v>
      </c>
      <c r="E317" s="146">
        <v>73.59</v>
      </c>
      <c r="F317" s="144">
        <v>31</v>
      </c>
      <c r="G317" s="146">
        <v>2281.29</v>
      </c>
      <c r="H317" s="146">
        <v>250</v>
      </c>
      <c r="I317" s="146">
        <v>1380</v>
      </c>
      <c r="J317" s="146">
        <v>400</v>
      </c>
      <c r="K317" s="146"/>
      <c r="L317" s="146">
        <v>4311.29</v>
      </c>
      <c r="M317" s="147"/>
      <c r="N317" s="123" t="s">
        <v>931</v>
      </c>
    </row>
    <row r="318" spans="1:14" x14ac:dyDescent="0.25">
      <c r="A318" s="144">
        <v>308</v>
      </c>
      <c r="B318" s="145">
        <v>31</v>
      </c>
      <c r="C318" s="138" t="s">
        <v>403</v>
      </c>
      <c r="D318" s="144" t="s">
        <v>1406</v>
      </c>
      <c r="E318" s="146">
        <v>73.59</v>
      </c>
      <c r="F318" s="144">
        <v>31</v>
      </c>
      <c r="G318" s="146">
        <v>2281.29</v>
      </c>
      <c r="H318" s="146">
        <v>250</v>
      </c>
      <c r="I318" s="146">
        <v>1380</v>
      </c>
      <c r="J318" s="146">
        <v>400</v>
      </c>
      <c r="K318" s="146"/>
      <c r="L318" s="146">
        <v>4311.29</v>
      </c>
      <c r="M318" s="147"/>
      <c r="N318" s="123" t="s">
        <v>931</v>
      </c>
    </row>
    <row r="319" spans="1:14" x14ac:dyDescent="0.25">
      <c r="A319" s="144">
        <v>309</v>
      </c>
      <c r="B319" s="145">
        <v>31</v>
      </c>
      <c r="C319" s="138" t="s">
        <v>991</v>
      </c>
      <c r="D319" s="144" t="s">
        <v>1406</v>
      </c>
      <c r="E319" s="146">
        <v>73.59</v>
      </c>
      <c r="F319" s="144">
        <v>31</v>
      </c>
      <c r="G319" s="146">
        <v>2281.29</v>
      </c>
      <c r="H319" s="146">
        <v>250</v>
      </c>
      <c r="I319" s="146">
        <v>1380</v>
      </c>
      <c r="J319" s="146">
        <v>400</v>
      </c>
      <c r="K319" s="146"/>
      <c r="L319" s="146">
        <v>4311.29</v>
      </c>
      <c r="M319" s="147"/>
      <c r="N319" s="123" t="s">
        <v>931</v>
      </c>
    </row>
    <row r="320" spans="1:14" x14ac:dyDescent="0.25">
      <c r="A320" s="144">
        <v>310</v>
      </c>
      <c r="B320" s="145">
        <v>31</v>
      </c>
      <c r="C320" s="138" t="s">
        <v>682</v>
      </c>
      <c r="D320" s="144" t="s">
        <v>1406</v>
      </c>
      <c r="E320" s="146">
        <v>73.59</v>
      </c>
      <c r="F320" s="144">
        <v>31</v>
      </c>
      <c r="G320" s="146">
        <v>2281.29</v>
      </c>
      <c r="H320" s="146">
        <v>250</v>
      </c>
      <c r="I320" s="146">
        <v>1380</v>
      </c>
      <c r="J320" s="146">
        <v>400</v>
      </c>
      <c r="K320" s="146"/>
      <c r="L320" s="146">
        <v>4311.29</v>
      </c>
      <c r="M320" s="144"/>
      <c r="N320" s="123" t="s">
        <v>931</v>
      </c>
    </row>
    <row r="321" spans="1:14" x14ac:dyDescent="0.25">
      <c r="A321" s="144">
        <v>311</v>
      </c>
      <c r="B321" s="145">
        <v>31</v>
      </c>
      <c r="C321" s="138" t="s">
        <v>404</v>
      </c>
      <c r="D321" s="144" t="s">
        <v>1406</v>
      </c>
      <c r="E321" s="146">
        <v>73.59</v>
      </c>
      <c r="F321" s="144">
        <v>31</v>
      </c>
      <c r="G321" s="146">
        <v>2281.29</v>
      </c>
      <c r="H321" s="146">
        <v>250</v>
      </c>
      <c r="I321" s="146">
        <v>1380</v>
      </c>
      <c r="J321" s="146">
        <v>400</v>
      </c>
      <c r="K321" s="146"/>
      <c r="L321" s="146">
        <v>4311.29</v>
      </c>
      <c r="M321" s="147"/>
      <c r="N321" s="123" t="s">
        <v>931</v>
      </c>
    </row>
    <row r="322" spans="1:14" x14ac:dyDescent="0.25">
      <c r="A322" s="144">
        <v>312</v>
      </c>
      <c r="B322" s="145">
        <v>31</v>
      </c>
      <c r="C322" s="138" t="s">
        <v>405</v>
      </c>
      <c r="D322" s="144" t="s">
        <v>1406</v>
      </c>
      <c r="E322" s="146">
        <v>73.59</v>
      </c>
      <c r="F322" s="144">
        <v>31</v>
      </c>
      <c r="G322" s="146">
        <v>2281.29</v>
      </c>
      <c r="H322" s="146">
        <v>250</v>
      </c>
      <c r="I322" s="146">
        <v>1380</v>
      </c>
      <c r="J322" s="146">
        <v>400</v>
      </c>
      <c r="K322" s="146"/>
      <c r="L322" s="146">
        <v>4311.29</v>
      </c>
      <c r="M322" s="147"/>
      <c r="N322" s="123" t="s">
        <v>931</v>
      </c>
    </row>
    <row r="323" spans="1:14" x14ac:dyDescent="0.25">
      <c r="A323" s="144">
        <v>313</v>
      </c>
      <c r="B323" s="145">
        <v>31</v>
      </c>
      <c r="C323" s="138" t="s">
        <v>406</v>
      </c>
      <c r="D323" s="144" t="s">
        <v>1406</v>
      </c>
      <c r="E323" s="146">
        <v>73.59</v>
      </c>
      <c r="F323" s="144">
        <v>31</v>
      </c>
      <c r="G323" s="146">
        <v>2281.29</v>
      </c>
      <c r="H323" s="146">
        <v>250</v>
      </c>
      <c r="I323" s="146">
        <v>1380</v>
      </c>
      <c r="J323" s="146">
        <v>400</v>
      </c>
      <c r="K323" s="146"/>
      <c r="L323" s="146">
        <v>4311.29</v>
      </c>
      <c r="M323" s="147"/>
      <c r="N323" s="123" t="s">
        <v>931</v>
      </c>
    </row>
    <row r="324" spans="1:14" x14ac:dyDescent="0.25">
      <c r="A324" s="144">
        <v>314</v>
      </c>
      <c r="B324" s="145">
        <v>31</v>
      </c>
      <c r="C324" s="138" t="s">
        <v>79</v>
      </c>
      <c r="D324" s="144" t="s">
        <v>1406</v>
      </c>
      <c r="E324" s="146">
        <v>73.59</v>
      </c>
      <c r="F324" s="144">
        <v>31</v>
      </c>
      <c r="G324" s="146">
        <v>2281.29</v>
      </c>
      <c r="H324" s="146">
        <v>250</v>
      </c>
      <c r="I324" s="146">
        <v>1551.3</v>
      </c>
      <c r="J324" s="146">
        <v>400</v>
      </c>
      <c r="K324" s="146"/>
      <c r="L324" s="146">
        <v>4482.59</v>
      </c>
      <c r="M324" s="147"/>
      <c r="N324" s="123" t="s">
        <v>931</v>
      </c>
    </row>
    <row r="325" spans="1:14" x14ac:dyDescent="0.25">
      <c r="A325" s="144">
        <v>315</v>
      </c>
      <c r="B325" s="145">
        <v>31</v>
      </c>
      <c r="C325" s="138" t="s">
        <v>638</v>
      </c>
      <c r="D325" s="144" t="s">
        <v>1406</v>
      </c>
      <c r="E325" s="146">
        <v>73.59</v>
      </c>
      <c r="F325" s="144">
        <v>31</v>
      </c>
      <c r="G325" s="146">
        <v>2281.29</v>
      </c>
      <c r="H325" s="146">
        <v>250</v>
      </c>
      <c r="I325" s="146">
        <v>1380</v>
      </c>
      <c r="J325" s="146">
        <v>400</v>
      </c>
      <c r="K325" s="146"/>
      <c r="L325" s="146">
        <v>4311.29</v>
      </c>
      <c r="M325" s="147"/>
      <c r="N325" s="123" t="s">
        <v>931</v>
      </c>
    </row>
    <row r="326" spans="1:14" x14ac:dyDescent="0.25">
      <c r="A326" s="144">
        <v>316</v>
      </c>
      <c r="B326" s="145">
        <v>31</v>
      </c>
      <c r="C326" s="138" t="s">
        <v>639</v>
      </c>
      <c r="D326" s="144" t="s">
        <v>1406</v>
      </c>
      <c r="E326" s="146">
        <v>73.59</v>
      </c>
      <c r="F326" s="144">
        <v>31</v>
      </c>
      <c r="G326" s="146">
        <v>2281.29</v>
      </c>
      <c r="H326" s="146">
        <v>250</v>
      </c>
      <c r="I326" s="146">
        <v>1380</v>
      </c>
      <c r="J326" s="146">
        <v>400</v>
      </c>
      <c r="K326" s="146"/>
      <c r="L326" s="146">
        <v>4311.29</v>
      </c>
      <c r="M326" s="144"/>
      <c r="N326" s="123" t="s">
        <v>931</v>
      </c>
    </row>
    <row r="327" spans="1:14" x14ac:dyDescent="0.25">
      <c r="A327" s="144">
        <v>317</v>
      </c>
      <c r="B327" s="145">
        <v>31</v>
      </c>
      <c r="C327" s="138" t="s">
        <v>408</v>
      </c>
      <c r="D327" s="144" t="s">
        <v>1406</v>
      </c>
      <c r="E327" s="146">
        <v>73.59</v>
      </c>
      <c r="F327" s="144">
        <v>31</v>
      </c>
      <c r="G327" s="146">
        <v>2281.29</v>
      </c>
      <c r="H327" s="146">
        <v>250</v>
      </c>
      <c r="I327" s="146">
        <v>1380</v>
      </c>
      <c r="J327" s="146">
        <v>400</v>
      </c>
      <c r="K327" s="146"/>
      <c r="L327" s="146">
        <v>4311.29</v>
      </c>
      <c r="M327" s="144"/>
      <c r="N327" s="123" t="s">
        <v>931</v>
      </c>
    </row>
    <row r="328" spans="1:14" x14ac:dyDescent="0.25">
      <c r="A328" s="144">
        <v>318</v>
      </c>
      <c r="B328" s="145">
        <v>31</v>
      </c>
      <c r="C328" s="138" t="s">
        <v>70</v>
      </c>
      <c r="D328" s="144" t="s">
        <v>1407</v>
      </c>
      <c r="E328" s="146">
        <v>71.400000000000006</v>
      </c>
      <c r="F328" s="144">
        <v>31</v>
      </c>
      <c r="G328" s="146">
        <v>2213.4</v>
      </c>
      <c r="H328" s="146">
        <v>250</v>
      </c>
      <c r="I328" s="146">
        <v>1551.3</v>
      </c>
      <c r="J328" s="146">
        <v>400</v>
      </c>
      <c r="K328" s="146"/>
      <c r="L328" s="146">
        <v>4414.7</v>
      </c>
      <c r="M328" s="144"/>
      <c r="N328" s="123" t="s">
        <v>931</v>
      </c>
    </row>
    <row r="329" spans="1:14" x14ac:dyDescent="0.25">
      <c r="A329" s="144">
        <v>319</v>
      </c>
      <c r="B329" s="145">
        <v>31</v>
      </c>
      <c r="C329" s="138" t="s">
        <v>407</v>
      </c>
      <c r="D329" s="144" t="s">
        <v>1406</v>
      </c>
      <c r="E329" s="146">
        <v>73.59</v>
      </c>
      <c r="F329" s="144">
        <v>31</v>
      </c>
      <c r="G329" s="146">
        <v>2281.29</v>
      </c>
      <c r="H329" s="146">
        <v>250</v>
      </c>
      <c r="I329" s="146">
        <v>1150</v>
      </c>
      <c r="J329" s="146">
        <v>400</v>
      </c>
      <c r="K329" s="146"/>
      <c r="L329" s="146">
        <v>4081.29</v>
      </c>
      <c r="M329" s="147"/>
      <c r="N329" s="123" t="s">
        <v>931</v>
      </c>
    </row>
    <row r="330" spans="1:14" x14ac:dyDescent="0.25">
      <c r="A330" s="144">
        <v>320</v>
      </c>
      <c r="B330" s="145">
        <v>31</v>
      </c>
      <c r="C330" s="138" t="s">
        <v>409</v>
      </c>
      <c r="D330" s="144" t="s">
        <v>1406</v>
      </c>
      <c r="E330" s="146">
        <v>73.59</v>
      </c>
      <c r="F330" s="144">
        <v>31</v>
      </c>
      <c r="G330" s="146">
        <v>2281.29</v>
      </c>
      <c r="H330" s="146">
        <v>250</v>
      </c>
      <c r="I330" s="146">
        <v>1380</v>
      </c>
      <c r="J330" s="146">
        <v>400</v>
      </c>
      <c r="K330" s="146"/>
      <c r="L330" s="146">
        <v>4311.29</v>
      </c>
      <c r="M330" s="147"/>
      <c r="N330" s="123" t="s">
        <v>931</v>
      </c>
    </row>
    <row r="331" spans="1:14" x14ac:dyDescent="0.25">
      <c r="A331" s="144">
        <v>321</v>
      </c>
      <c r="B331" s="145">
        <v>31</v>
      </c>
      <c r="C331" s="138" t="s">
        <v>410</v>
      </c>
      <c r="D331" s="144" t="s">
        <v>1406</v>
      </c>
      <c r="E331" s="146">
        <v>73.59</v>
      </c>
      <c r="F331" s="144">
        <v>31</v>
      </c>
      <c r="G331" s="146">
        <v>2281.29</v>
      </c>
      <c r="H331" s="146">
        <v>250</v>
      </c>
      <c r="I331" s="146">
        <v>1380</v>
      </c>
      <c r="J331" s="146">
        <v>400</v>
      </c>
      <c r="K331" s="146"/>
      <c r="L331" s="146">
        <v>4311.29</v>
      </c>
      <c r="M331" s="144"/>
      <c r="N331" s="123" t="s">
        <v>931</v>
      </c>
    </row>
    <row r="332" spans="1:14" x14ac:dyDescent="0.25">
      <c r="A332" s="144">
        <v>322</v>
      </c>
      <c r="B332" s="145">
        <v>31</v>
      </c>
      <c r="C332" s="138" t="s">
        <v>1415</v>
      </c>
      <c r="D332" s="144" t="s">
        <v>1407</v>
      </c>
      <c r="E332" s="146">
        <v>71.400000000000006</v>
      </c>
      <c r="F332" s="144">
        <v>31</v>
      </c>
      <c r="G332" s="146">
        <v>2213.4</v>
      </c>
      <c r="H332" s="146">
        <v>250</v>
      </c>
      <c r="I332" s="146">
        <v>1380</v>
      </c>
      <c r="J332" s="146">
        <v>400</v>
      </c>
      <c r="K332" s="146"/>
      <c r="L332" s="146">
        <v>4243.3999999999996</v>
      </c>
      <c r="M332" s="147"/>
      <c r="N332" s="123" t="s">
        <v>931</v>
      </c>
    </row>
    <row r="333" spans="1:14" x14ac:dyDescent="0.25">
      <c r="A333" s="144">
        <v>323</v>
      </c>
      <c r="B333" s="145">
        <v>31</v>
      </c>
      <c r="C333" s="138" t="s">
        <v>66</v>
      </c>
      <c r="D333" s="144" t="s">
        <v>1407</v>
      </c>
      <c r="E333" s="146">
        <v>71.400000000000006</v>
      </c>
      <c r="F333" s="144">
        <v>31</v>
      </c>
      <c r="G333" s="146">
        <v>2213.4</v>
      </c>
      <c r="H333" s="146">
        <v>250</v>
      </c>
      <c r="I333" s="146">
        <v>1551.3</v>
      </c>
      <c r="J333" s="146">
        <v>400</v>
      </c>
      <c r="K333" s="146"/>
      <c r="L333" s="146">
        <v>4414.7</v>
      </c>
      <c r="M333" s="147"/>
      <c r="N333" s="123" t="s">
        <v>931</v>
      </c>
    </row>
    <row r="334" spans="1:14" x14ac:dyDescent="0.25">
      <c r="A334" s="144">
        <v>324</v>
      </c>
      <c r="B334" s="145">
        <v>31</v>
      </c>
      <c r="C334" s="138" t="s">
        <v>640</v>
      </c>
      <c r="D334" s="144" t="s">
        <v>1406</v>
      </c>
      <c r="E334" s="146">
        <v>73.59</v>
      </c>
      <c r="F334" s="144">
        <v>31</v>
      </c>
      <c r="G334" s="146">
        <v>2281.29</v>
      </c>
      <c r="H334" s="146">
        <v>250</v>
      </c>
      <c r="I334" s="146">
        <v>1380</v>
      </c>
      <c r="J334" s="146">
        <v>400</v>
      </c>
      <c r="K334" s="146"/>
      <c r="L334" s="146">
        <v>4311.29</v>
      </c>
      <c r="M334" s="147"/>
      <c r="N334" s="123" t="s">
        <v>931</v>
      </c>
    </row>
    <row r="335" spans="1:14" x14ac:dyDescent="0.25">
      <c r="A335" s="144">
        <v>325</v>
      </c>
      <c r="B335" s="145">
        <v>31</v>
      </c>
      <c r="C335" s="138" t="s">
        <v>411</v>
      </c>
      <c r="D335" s="144" t="s">
        <v>1406</v>
      </c>
      <c r="E335" s="146">
        <v>73.59</v>
      </c>
      <c r="F335" s="144">
        <v>31</v>
      </c>
      <c r="G335" s="146">
        <v>2281.29</v>
      </c>
      <c r="H335" s="146">
        <v>250</v>
      </c>
      <c r="I335" s="146">
        <v>1150</v>
      </c>
      <c r="J335" s="146">
        <v>400</v>
      </c>
      <c r="K335" s="146"/>
      <c r="L335" s="146">
        <v>4081.29</v>
      </c>
      <c r="M335" s="147"/>
      <c r="N335" s="123" t="s">
        <v>931</v>
      </c>
    </row>
    <row r="336" spans="1:14" x14ac:dyDescent="0.25">
      <c r="A336" s="144">
        <v>326</v>
      </c>
      <c r="B336" s="145">
        <v>31</v>
      </c>
      <c r="C336" s="138" t="s">
        <v>1416</v>
      </c>
      <c r="D336" s="144" t="s">
        <v>1406</v>
      </c>
      <c r="E336" s="146">
        <v>73.59</v>
      </c>
      <c r="F336" s="144">
        <v>31</v>
      </c>
      <c r="G336" s="146">
        <v>2281.29</v>
      </c>
      <c r="H336" s="146">
        <v>250</v>
      </c>
      <c r="I336" s="146">
        <v>1150</v>
      </c>
      <c r="J336" s="146">
        <v>400</v>
      </c>
      <c r="K336" s="146"/>
      <c r="L336" s="146">
        <v>4081.29</v>
      </c>
      <c r="M336" s="144"/>
      <c r="N336" s="123" t="s">
        <v>931</v>
      </c>
    </row>
    <row r="337" spans="1:14" x14ac:dyDescent="0.25">
      <c r="A337" s="144">
        <v>327</v>
      </c>
      <c r="B337" s="145">
        <v>31</v>
      </c>
      <c r="C337" s="138" t="s">
        <v>412</v>
      </c>
      <c r="D337" s="144" t="s">
        <v>1406</v>
      </c>
      <c r="E337" s="146">
        <v>73.59</v>
      </c>
      <c r="F337" s="144">
        <v>31</v>
      </c>
      <c r="G337" s="146">
        <v>2281.29</v>
      </c>
      <c r="H337" s="146">
        <v>250</v>
      </c>
      <c r="I337" s="146">
        <v>1150</v>
      </c>
      <c r="J337" s="146">
        <v>400</v>
      </c>
      <c r="K337" s="146"/>
      <c r="L337" s="146">
        <v>4081.29</v>
      </c>
      <c r="M337" s="147"/>
      <c r="N337" s="123" t="s">
        <v>931</v>
      </c>
    </row>
    <row r="338" spans="1:14" x14ac:dyDescent="0.25">
      <c r="A338" s="144">
        <v>328</v>
      </c>
      <c r="B338" s="145">
        <v>31</v>
      </c>
      <c r="C338" s="138" t="s">
        <v>992</v>
      </c>
      <c r="D338" s="144" t="s">
        <v>1407</v>
      </c>
      <c r="E338" s="146">
        <v>71.400000000000006</v>
      </c>
      <c r="F338" s="144">
        <v>31</v>
      </c>
      <c r="G338" s="146">
        <v>2213.4</v>
      </c>
      <c r="H338" s="146">
        <v>250</v>
      </c>
      <c r="I338" s="146">
        <v>1380</v>
      </c>
      <c r="J338" s="146">
        <v>400</v>
      </c>
      <c r="K338" s="146"/>
      <c r="L338" s="146">
        <v>4243.3999999999996</v>
      </c>
      <c r="M338" s="147"/>
      <c r="N338" s="123" t="s">
        <v>931</v>
      </c>
    </row>
    <row r="339" spans="1:14" x14ac:dyDescent="0.25">
      <c r="A339" s="144">
        <v>329</v>
      </c>
      <c r="B339" s="145">
        <v>31</v>
      </c>
      <c r="C339" s="138" t="s">
        <v>413</v>
      </c>
      <c r="D339" s="144" t="s">
        <v>1406</v>
      </c>
      <c r="E339" s="146">
        <v>73.59</v>
      </c>
      <c r="F339" s="144">
        <v>31</v>
      </c>
      <c r="G339" s="146">
        <v>2281.29</v>
      </c>
      <c r="H339" s="146">
        <v>250</v>
      </c>
      <c r="I339" s="146">
        <v>1380</v>
      </c>
      <c r="J339" s="146">
        <v>400</v>
      </c>
      <c r="K339" s="146"/>
      <c r="L339" s="146">
        <v>4311.29</v>
      </c>
      <c r="M339" s="147"/>
      <c r="N339" s="123" t="s">
        <v>931</v>
      </c>
    </row>
    <row r="340" spans="1:14" x14ac:dyDescent="0.25">
      <c r="A340" s="144">
        <v>330</v>
      </c>
      <c r="B340" s="145">
        <v>31</v>
      </c>
      <c r="C340" s="138" t="s">
        <v>272</v>
      </c>
      <c r="D340" s="144" t="s">
        <v>1407</v>
      </c>
      <c r="E340" s="146">
        <v>71.400000000000006</v>
      </c>
      <c r="F340" s="144">
        <v>31</v>
      </c>
      <c r="G340" s="146">
        <v>2213.4</v>
      </c>
      <c r="H340" s="146">
        <v>250</v>
      </c>
      <c r="I340" s="146">
        <v>1380</v>
      </c>
      <c r="J340" s="146">
        <v>400</v>
      </c>
      <c r="K340" s="146"/>
      <c r="L340" s="146">
        <v>4243.3999999999996</v>
      </c>
      <c r="M340" s="147"/>
      <c r="N340" s="123" t="s">
        <v>931</v>
      </c>
    </row>
    <row r="341" spans="1:14" x14ac:dyDescent="0.25">
      <c r="A341" s="144">
        <v>331</v>
      </c>
      <c r="B341" s="145">
        <v>31</v>
      </c>
      <c r="C341" s="138" t="s">
        <v>414</v>
      </c>
      <c r="D341" s="144" t="s">
        <v>1406</v>
      </c>
      <c r="E341" s="146">
        <v>73.59</v>
      </c>
      <c r="F341" s="144">
        <v>31</v>
      </c>
      <c r="G341" s="146">
        <v>2281.29</v>
      </c>
      <c r="H341" s="146">
        <v>250</v>
      </c>
      <c r="I341" s="146">
        <v>1380</v>
      </c>
      <c r="J341" s="146">
        <v>400</v>
      </c>
      <c r="K341" s="146"/>
      <c r="L341" s="146">
        <v>4311.29</v>
      </c>
      <c r="M341" s="144"/>
      <c r="N341" s="123" t="s">
        <v>931</v>
      </c>
    </row>
    <row r="342" spans="1:14" x14ac:dyDescent="0.25">
      <c r="A342" s="144">
        <v>332</v>
      </c>
      <c r="B342" s="145">
        <v>31</v>
      </c>
      <c r="C342" s="138" t="s">
        <v>713</v>
      </c>
      <c r="D342" s="144" t="s">
        <v>1406</v>
      </c>
      <c r="E342" s="146">
        <v>73.59</v>
      </c>
      <c r="F342" s="144">
        <v>31</v>
      </c>
      <c r="G342" s="146">
        <v>2281.29</v>
      </c>
      <c r="H342" s="146">
        <v>250</v>
      </c>
      <c r="I342" s="146">
        <v>1150</v>
      </c>
      <c r="J342" s="146">
        <v>400</v>
      </c>
      <c r="K342" s="146"/>
      <c r="L342" s="146">
        <v>4081.29</v>
      </c>
      <c r="M342" s="144"/>
      <c r="N342" s="123" t="s">
        <v>931</v>
      </c>
    </row>
    <row r="343" spans="1:14" x14ac:dyDescent="0.25">
      <c r="A343" s="144">
        <v>333</v>
      </c>
      <c r="B343" s="145">
        <v>31</v>
      </c>
      <c r="C343" s="138" t="s">
        <v>111</v>
      </c>
      <c r="D343" s="144" t="s">
        <v>1406</v>
      </c>
      <c r="E343" s="146">
        <v>73.59</v>
      </c>
      <c r="F343" s="144">
        <v>31</v>
      </c>
      <c r="G343" s="146">
        <v>2281.29</v>
      </c>
      <c r="H343" s="146">
        <v>250</v>
      </c>
      <c r="I343" s="146">
        <v>1380</v>
      </c>
      <c r="J343" s="146">
        <v>400</v>
      </c>
      <c r="K343" s="146"/>
      <c r="L343" s="146">
        <v>4311.29</v>
      </c>
      <c r="M343" s="144"/>
      <c r="N343" s="123" t="s">
        <v>931</v>
      </c>
    </row>
    <row r="344" spans="1:14" x14ac:dyDescent="0.25">
      <c r="A344" s="144">
        <v>334</v>
      </c>
      <c r="B344" s="145">
        <v>31</v>
      </c>
      <c r="C344" s="138" t="s">
        <v>415</v>
      </c>
      <c r="D344" s="144" t="s">
        <v>1406</v>
      </c>
      <c r="E344" s="146">
        <v>73.59</v>
      </c>
      <c r="F344" s="144">
        <v>31</v>
      </c>
      <c r="G344" s="146">
        <v>2281.29</v>
      </c>
      <c r="H344" s="146">
        <v>250</v>
      </c>
      <c r="I344" s="146">
        <v>1380</v>
      </c>
      <c r="J344" s="146">
        <v>400</v>
      </c>
      <c r="K344" s="146"/>
      <c r="L344" s="146">
        <v>4311.29</v>
      </c>
      <c r="M344" s="147"/>
      <c r="N344" s="123" t="s">
        <v>931</v>
      </c>
    </row>
    <row r="345" spans="1:14" x14ac:dyDescent="0.25">
      <c r="A345" s="144">
        <v>335</v>
      </c>
      <c r="B345" s="145">
        <v>31</v>
      </c>
      <c r="C345" s="138" t="s">
        <v>993</v>
      </c>
      <c r="D345" s="144" t="s">
        <v>1406</v>
      </c>
      <c r="E345" s="146">
        <v>73.59</v>
      </c>
      <c r="F345" s="144">
        <v>31</v>
      </c>
      <c r="G345" s="146">
        <v>2281.29</v>
      </c>
      <c r="H345" s="146">
        <v>250</v>
      </c>
      <c r="I345" s="146">
        <v>1380</v>
      </c>
      <c r="J345" s="146">
        <v>400</v>
      </c>
      <c r="K345" s="146"/>
      <c r="L345" s="146">
        <v>4311.29</v>
      </c>
      <c r="M345" s="147"/>
      <c r="N345" s="123" t="s">
        <v>931</v>
      </c>
    </row>
    <row r="346" spans="1:14" x14ac:dyDescent="0.25">
      <c r="A346" s="144">
        <v>336</v>
      </c>
      <c r="B346" s="145">
        <v>31</v>
      </c>
      <c r="C346" s="138" t="s">
        <v>416</v>
      </c>
      <c r="D346" s="144" t="s">
        <v>1406</v>
      </c>
      <c r="E346" s="146">
        <v>73.59</v>
      </c>
      <c r="F346" s="144">
        <v>31</v>
      </c>
      <c r="G346" s="146">
        <v>2281.29</v>
      </c>
      <c r="H346" s="146">
        <v>250</v>
      </c>
      <c r="I346" s="146">
        <v>1150</v>
      </c>
      <c r="J346" s="146">
        <v>400</v>
      </c>
      <c r="K346" s="146"/>
      <c r="L346" s="146">
        <v>4081.29</v>
      </c>
      <c r="M346" s="147"/>
      <c r="N346" s="123" t="s">
        <v>931</v>
      </c>
    </row>
    <row r="347" spans="1:14" x14ac:dyDescent="0.25">
      <c r="A347" s="144">
        <v>337</v>
      </c>
      <c r="B347" s="145">
        <v>31</v>
      </c>
      <c r="C347" s="138" t="s">
        <v>417</v>
      </c>
      <c r="D347" s="144" t="s">
        <v>1406</v>
      </c>
      <c r="E347" s="146">
        <v>73.59</v>
      </c>
      <c r="F347" s="144">
        <v>31</v>
      </c>
      <c r="G347" s="146">
        <v>2281.29</v>
      </c>
      <c r="H347" s="146">
        <v>250</v>
      </c>
      <c r="I347" s="146">
        <v>1380</v>
      </c>
      <c r="J347" s="146">
        <v>400</v>
      </c>
      <c r="K347" s="146"/>
      <c r="L347" s="146">
        <v>4311.29</v>
      </c>
      <c r="M347" s="147"/>
      <c r="N347" s="123" t="s">
        <v>931</v>
      </c>
    </row>
    <row r="348" spans="1:14" x14ac:dyDescent="0.25">
      <c r="A348" s="144">
        <v>338</v>
      </c>
      <c r="B348" s="145">
        <v>31</v>
      </c>
      <c r="C348" s="138" t="s">
        <v>112</v>
      </c>
      <c r="D348" s="144" t="s">
        <v>1406</v>
      </c>
      <c r="E348" s="146">
        <v>73.59</v>
      </c>
      <c r="F348" s="144">
        <v>31</v>
      </c>
      <c r="G348" s="146">
        <v>2281.29</v>
      </c>
      <c r="H348" s="146">
        <v>250</v>
      </c>
      <c r="I348" s="146">
        <v>1380</v>
      </c>
      <c r="J348" s="146">
        <v>400</v>
      </c>
      <c r="K348" s="146">
        <v>35</v>
      </c>
      <c r="L348" s="146">
        <v>4346.29</v>
      </c>
      <c r="M348" s="147"/>
      <c r="N348" s="123" t="s">
        <v>931</v>
      </c>
    </row>
    <row r="349" spans="1:14" x14ac:dyDescent="0.25">
      <c r="A349" s="144">
        <v>339</v>
      </c>
      <c r="B349" s="145">
        <v>31</v>
      </c>
      <c r="C349" s="138" t="s">
        <v>641</v>
      </c>
      <c r="D349" s="144" t="s">
        <v>1406</v>
      </c>
      <c r="E349" s="146">
        <v>73.59</v>
      </c>
      <c r="F349" s="144">
        <v>31</v>
      </c>
      <c r="G349" s="146">
        <v>2281.29</v>
      </c>
      <c r="H349" s="146">
        <v>250</v>
      </c>
      <c r="I349" s="146">
        <v>1380</v>
      </c>
      <c r="J349" s="146">
        <v>400</v>
      </c>
      <c r="K349" s="146"/>
      <c r="L349" s="146">
        <v>4311.29</v>
      </c>
      <c r="M349" s="147"/>
      <c r="N349" s="123" t="s">
        <v>931</v>
      </c>
    </row>
    <row r="350" spans="1:14" x14ac:dyDescent="0.25">
      <c r="A350" s="144">
        <v>340</v>
      </c>
      <c r="B350" s="145">
        <v>31</v>
      </c>
      <c r="C350" s="138" t="s">
        <v>273</v>
      </c>
      <c r="D350" s="144" t="s">
        <v>1407</v>
      </c>
      <c r="E350" s="146">
        <v>71.400000000000006</v>
      </c>
      <c r="F350" s="144">
        <v>31</v>
      </c>
      <c r="G350" s="146">
        <v>2213.4</v>
      </c>
      <c r="H350" s="146">
        <v>250</v>
      </c>
      <c r="I350" s="146">
        <v>1380</v>
      </c>
      <c r="J350" s="146">
        <v>400</v>
      </c>
      <c r="K350" s="146">
        <v>35</v>
      </c>
      <c r="L350" s="146">
        <v>4278.3999999999996</v>
      </c>
      <c r="M350" s="144"/>
      <c r="N350" s="123" t="s">
        <v>931</v>
      </c>
    </row>
    <row r="351" spans="1:14" x14ac:dyDescent="0.25">
      <c r="A351" s="144">
        <v>341</v>
      </c>
      <c r="B351" s="145">
        <v>31</v>
      </c>
      <c r="C351" s="138" t="s">
        <v>418</v>
      </c>
      <c r="D351" s="144" t="s">
        <v>1406</v>
      </c>
      <c r="E351" s="146">
        <v>73.59</v>
      </c>
      <c r="F351" s="144">
        <v>31</v>
      </c>
      <c r="G351" s="146">
        <v>2281.29</v>
      </c>
      <c r="H351" s="146">
        <v>250</v>
      </c>
      <c r="I351" s="146">
        <v>1380</v>
      </c>
      <c r="J351" s="146">
        <v>400</v>
      </c>
      <c r="K351" s="146">
        <v>50</v>
      </c>
      <c r="L351" s="146">
        <v>4361.29</v>
      </c>
      <c r="M351" s="147"/>
      <c r="N351" s="123" t="s">
        <v>931</v>
      </c>
    </row>
    <row r="352" spans="1:14" x14ac:dyDescent="0.25">
      <c r="A352" s="144">
        <v>342</v>
      </c>
      <c r="B352" s="145">
        <v>31</v>
      </c>
      <c r="C352" s="138" t="s">
        <v>113</v>
      </c>
      <c r="D352" s="144" t="s">
        <v>1406</v>
      </c>
      <c r="E352" s="146">
        <v>73.59</v>
      </c>
      <c r="F352" s="144">
        <v>31</v>
      </c>
      <c r="G352" s="146">
        <v>2281.29</v>
      </c>
      <c r="H352" s="146">
        <v>250</v>
      </c>
      <c r="I352" s="146">
        <v>1380</v>
      </c>
      <c r="J352" s="146">
        <v>400</v>
      </c>
      <c r="K352" s="146"/>
      <c r="L352" s="146">
        <v>4311.29</v>
      </c>
      <c r="M352" s="147"/>
      <c r="N352" s="123" t="s">
        <v>931</v>
      </c>
    </row>
    <row r="353" spans="1:14" x14ac:dyDescent="0.25">
      <c r="A353" s="144">
        <v>343</v>
      </c>
      <c r="B353" s="145">
        <v>31</v>
      </c>
      <c r="C353" s="138" t="s">
        <v>419</v>
      </c>
      <c r="D353" s="144" t="s">
        <v>1406</v>
      </c>
      <c r="E353" s="146">
        <v>73.59</v>
      </c>
      <c r="F353" s="144">
        <v>31</v>
      </c>
      <c r="G353" s="146">
        <v>2281.29</v>
      </c>
      <c r="H353" s="146">
        <v>250</v>
      </c>
      <c r="I353" s="146">
        <v>1380</v>
      </c>
      <c r="J353" s="146">
        <v>400</v>
      </c>
      <c r="K353" s="146"/>
      <c r="L353" s="146">
        <v>4311.29</v>
      </c>
      <c r="M353" s="147"/>
      <c r="N353" s="123" t="s">
        <v>931</v>
      </c>
    </row>
    <row r="354" spans="1:14" x14ac:dyDescent="0.25">
      <c r="A354" s="144">
        <v>344</v>
      </c>
      <c r="B354" s="145">
        <v>31</v>
      </c>
      <c r="C354" s="138" t="s">
        <v>869</v>
      </c>
      <c r="D354" s="144" t="s">
        <v>1406</v>
      </c>
      <c r="E354" s="146">
        <v>73.59</v>
      </c>
      <c r="F354" s="144">
        <v>31</v>
      </c>
      <c r="G354" s="146">
        <v>2281.29</v>
      </c>
      <c r="H354" s="146">
        <v>250</v>
      </c>
      <c r="I354" s="146">
        <v>1150</v>
      </c>
      <c r="J354" s="146">
        <v>400</v>
      </c>
      <c r="K354" s="146"/>
      <c r="L354" s="146">
        <v>4081.29</v>
      </c>
      <c r="M354" s="147"/>
      <c r="N354" s="123" t="s">
        <v>931</v>
      </c>
    </row>
    <row r="355" spans="1:14" x14ac:dyDescent="0.25">
      <c r="A355" s="144">
        <v>345</v>
      </c>
      <c r="B355" s="145">
        <v>31</v>
      </c>
      <c r="C355" s="138" t="s">
        <v>420</v>
      </c>
      <c r="D355" s="144" t="s">
        <v>1406</v>
      </c>
      <c r="E355" s="146">
        <v>73.59</v>
      </c>
      <c r="F355" s="144">
        <v>31</v>
      </c>
      <c r="G355" s="146">
        <v>2281.29</v>
      </c>
      <c r="H355" s="146">
        <v>250</v>
      </c>
      <c r="I355" s="146">
        <v>1380</v>
      </c>
      <c r="J355" s="146">
        <v>400</v>
      </c>
      <c r="K355" s="146"/>
      <c r="L355" s="146">
        <v>4311.29</v>
      </c>
      <c r="M355" s="147"/>
      <c r="N355" s="123" t="s">
        <v>931</v>
      </c>
    </row>
    <row r="356" spans="1:14" x14ac:dyDescent="0.25">
      <c r="A356" s="144">
        <v>346</v>
      </c>
      <c r="B356" s="145">
        <v>31</v>
      </c>
      <c r="C356" s="138" t="s">
        <v>80</v>
      </c>
      <c r="D356" s="144" t="s">
        <v>1406</v>
      </c>
      <c r="E356" s="146">
        <v>73.59</v>
      </c>
      <c r="F356" s="144">
        <v>31</v>
      </c>
      <c r="G356" s="146">
        <v>2281.29</v>
      </c>
      <c r="H356" s="146">
        <v>250</v>
      </c>
      <c r="I356" s="146">
        <v>1551.3</v>
      </c>
      <c r="J356" s="146">
        <v>400</v>
      </c>
      <c r="K356" s="146"/>
      <c r="L356" s="146">
        <v>4482.59</v>
      </c>
      <c r="M356" s="147"/>
      <c r="N356" s="123" t="s">
        <v>931</v>
      </c>
    </row>
    <row r="357" spans="1:14" x14ac:dyDescent="0.25">
      <c r="A357" s="144">
        <v>347</v>
      </c>
      <c r="B357" s="145">
        <v>31</v>
      </c>
      <c r="C357" s="138" t="s">
        <v>994</v>
      </c>
      <c r="D357" s="144" t="s">
        <v>1406</v>
      </c>
      <c r="E357" s="146">
        <v>73.59</v>
      </c>
      <c r="F357" s="144">
        <v>31</v>
      </c>
      <c r="G357" s="146">
        <v>2281.29</v>
      </c>
      <c r="H357" s="146">
        <v>250</v>
      </c>
      <c r="I357" s="146">
        <v>1380</v>
      </c>
      <c r="J357" s="146">
        <v>400</v>
      </c>
      <c r="K357" s="146"/>
      <c r="L357" s="146">
        <v>4311.29</v>
      </c>
      <c r="M357" s="147"/>
      <c r="N357" s="123" t="s">
        <v>931</v>
      </c>
    </row>
    <row r="358" spans="1:14" x14ac:dyDescent="0.25">
      <c r="A358" s="144">
        <v>348</v>
      </c>
      <c r="B358" s="145">
        <v>31</v>
      </c>
      <c r="C358" s="138" t="s">
        <v>815</v>
      </c>
      <c r="D358" s="144" t="s">
        <v>1406</v>
      </c>
      <c r="E358" s="146">
        <v>73.59</v>
      </c>
      <c r="F358" s="144">
        <v>31</v>
      </c>
      <c r="G358" s="146">
        <v>2281.29</v>
      </c>
      <c r="H358" s="146">
        <v>250</v>
      </c>
      <c r="I358" s="146">
        <v>1380</v>
      </c>
      <c r="J358" s="146">
        <v>400</v>
      </c>
      <c r="K358" s="146"/>
      <c r="L358" s="146">
        <v>4311.29</v>
      </c>
      <c r="M358" s="147"/>
      <c r="N358" s="123" t="s">
        <v>931</v>
      </c>
    </row>
    <row r="359" spans="1:14" x14ac:dyDescent="0.25">
      <c r="A359" s="144">
        <v>349</v>
      </c>
      <c r="B359" s="145">
        <v>31</v>
      </c>
      <c r="C359" s="138" t="s">
        <v>702</v>
      </c>
      <c r="D359" s="144" t="s">
        <v>1406</v>
      </c>
      <c r="E359" s="146">
        <v>73.59</v>
      </c>
      <c r="F359" s="144">
        <v>31</v>
      </c>
      <c r="G359" s="146">
        <v>2281.29</v>
      </c>
      <c r="H359" s="146">
        <v>250</v>
      </c>
      <c r="I359" s="146">
        <v>1380</v>
      </c>
      <c r="J359" s="146">
        <v>400</v>
      </c>
      <c r="K359" s="146"/>
      <c r="L359" s="146">
        <v>4311.29</v>
      </c>
      <c r="M359" s="147"/>
      <c r="N359" s="123" t="s">
        <v>931</v>
      </c>
    </row>
    <row r="360" spans="1:14" x14ac:dyDescent="0.25">
      <c r="A360" s="144">
        <v>350</v>
      </c>
      <c r="B360" s="145">
        <v>31</v>
      </c>
      <c r="C360" s="138" t="s">
        <v>241</v>
      </c>
      <c r="D360" s="144" t="s">
        <v>1406</v>
      </c>
      <c r="E360" s="146">
        <v>73.59</v>
      </c>
      <c r="F360" s="144">
        <v>31</v>
      </c>
      <c r="G360" s="146">
        <v>2281.29</v>
      </c>
      <c r="H360" s="146">
        <v>250</v>
      </c>
      <c r="I360" s="146">
        <v>1380</v>
      </c>
      <c r="J360" s="146">
        <v>400</v>
      </c>
      <c r="K360" s="146"/>
      <c r="L360" s="146">
        <v>4311.29</v>
      </c>
      <c r="M360" s="147"/>
      <c r="N360" s="123" t="s">
        <v>931</v>
      </c>
    </row>
    <row r="361" spans="1:14" x14ac:dyDescent="0.25">
      <c r="A361" s="144">
        <v>351</v>
      </c>
      <c r="B361" s="145">
        <v>31</v>
      </c>
      <c r="C361" s="138" t="s">
        <v>421</v>
      </c>
      <c r="D361" s="144" t="s">
        <v>1406</v>
      </c>
      <c r="E361" s="146">
        <v>73.59</v>
      </c>
      <c r="F361" s="144">
        <v>31</v>
      </c>
      <c r="G361" s="146">
        <v>2281.29</v>
      </c>
      <c r="H361" s="146">
        <v>250</v>
      </c>
      <c r="I361" s="146">
        <v>1380</v>
      </c>
      <c r="J361" s="146">
        <v>400</v>
      </c>
      <c r="K361" s="146"/>
      <c r="L361" s="146">
        <v>4311.29</v>
      </c>
      <c r="M361" s="147"/>
      <c r="N361" s="123" t="s">
        <v>931</v>
      </c>
    </row>
    <row r="362" spans="1:14" x14ac:dyDescent="0.25">
      <c r="A362" s="144">
        <v>352</v>
      </c>
      <c r="B362" s="145">
        <v>31</v>
      </c>
      <c r="C362" s="138" t="s">
        <v>748</v>
      </c>
      <c r="D362" s="144" t="s">
        <v>1406</v>
      </c>
      <c r="E362" s="146">
        <v>73.59</v>
      </c>
      <c r="F362" s="144">
        <v>31</v>
      </c>
      <c r="G362" s="146">
        <v>2281.29</v>
      </c>
      <c r="H362" s="146">
        <v>250</v>
      </c>
      <c r="I362" s="146">
        <v>1380</v>
      </c>
      <c r="J362" s="146">
        <v>400</v>
      </c>
      <c r="K362" s="146"/>
      <c r="L362" s="146">
        <v>4311.29</v>
      </c>
      <c r="M362" s="147"/>
      <c r="N362" s="123" t="s">
        <v>931</v>
      </c>
    </row>
    <row r="363" spans="1:14" x14ac:dyDescent="0.25">
      <c r="A363" s="144">
        <v>353</v>
      </c>
      <c r="B363" s="145">
        <v>31</v>
      </c>
      <c r="C363" s="138" t="s">
        <v>816</v>
      </c>
      <c r="D363" s="144" t="s">
        <v>1406</v>
      </c>
      <c r="E363" s="146">
        <v>73.59</v>
      </c>
      <c r="F363" s="144">
        <v>31</v>
      </c>
      <c r="G363" s="146">
        <v>2281.29</v>
      </c>
      <c r="H363" s="146">
        <v>250</v>
      </c>
      <c r="I363" s="146">
        <v>1380</v>
      </c>
      <c r="J363" s="146">
        <v>400</v>
      </c>
      <c r="K363" s="146"/>
      <c r="L363" s="146">
        <v>4311.29</v>
      </c>
      <c r="M363" s="147"/>
      <c r="N363" s="123" t="s">
        <v>931</v>
      </c>
    </row>
    <row r="364" spans="1:14" x14ac:dyDescent="0.25">
      <c r="A364" s="144">
        <v>354</v>
      </c>
      <c r="B364" s="145">
        <v>31</v>
      </c>
      <c r="C364" s="138" t="s">
        <v>422</v>
      </c>
      <c r="D364" s="144" t="s">
        <v>1406</v>
      </c>
      <c r="E364" s="146">
        <v>73.59</v>
      </c>
      <c r="F364" s="144">
        <v>31</v>
      </c>
      <c r="G364" s="146">
        <v>2281.29</v>
      </c>
      <c r="H364" s="146">
        <v>250</v>
      </c>
      <c r="I364" s="146">
        <v>1150</v>
      </c>
      <c r="J364" s="146">
        <v>400</v>
      </c>
      <c r="K364" s="146"/>
      <c r="L364" s="146">
        <v>4081.29</v>
      </c>
      <c r="M364" s="147"/>
      <c r="N364" s="123" t="s">
        <v>931</v>
      </c>
    </row>
    <row r="365" spans="1:14" x14ac:dyDescent="0.25">
      <c r="A365" s="144">
        <v>355</v>
      </c>
      <c r="B365" s="145">
        <v>31</v>
      </c>
      <c r="C365" s="138" t="s">
        <v>27</v>
      </c>
      <c r="D365" s="144" t="s">
        <v>1407</v>
      </c>
      <c r="E365" s="146">
        <v>71.400000000000006</v>
      </c>
      <c r="F365" s="144">
        <v>31</v>
      </c>
      <c r="G365" s="146">
        <v>2213.4</v>
      </c>
      <c r="H365" s="146">
        <v>250</v>
      </c>
      <c r="I365" s="146">
        <v>1551.3</v>
      </c>
      <c r="J365" s="146">
        <v>400</v>
      </c>
      <c r="K365" s="146"/>
      <c r="L365" s="146">
        <v>4414.7</v>
      </c>
      <c r="M365" s="147"/>
      <c r="N365" s="123" t="s">
        <v>931</v>
      </c>
    </row>
    <row r="366" spans="1:14" x14ac:dyDescent="0.25">
      <c r="A366" s="144">
        <v>356</v>
      </c>
      <c r="B366" s="145">
        <v>31</v>
      </c>
      <c r="C366" s="138" t="s">
        <v>995</v>
      </c>
      <c r="D366" s="144" t="s">
        <v>1406</v>
      </c>
      <c r="E366" s="146">
        <v>73.59</v>
      </c>
      <c r="F366" s="144">
        <v>31</v>
      </c>
      <c r="G366" s="146">
        <v>2281.29</v>
      </c>
      <c r="H366" s="146">
        <v>250</v>
      </c>
      <c r="I366" s="146">
        <v>1380</v>
      </c>
      <c r="J366" s="146">
        <v>400</v>
      </c>
      <c r="K366" s="146">
        <v>35</v>
      </c>
      <c r="L366" s="146">
        <v>4346.29</v>
      </c>
      <c r="M366" s="147"/>
      <c r="N366" s="123" t="s">
        <v>931</v>
      </c>
    </row>
    <row r="367" spans="1:14" x14ac:dyDescent="0.25">
      <c r="A367" s="144">
        <v>357</v>
      </c>
      <c r="B367" s="145">
        <v>31</v>
      </c>
      <c r="C367" s="138" t="s">
        <v>423</v>
      </c>
      <c r="D367" s="144" t="s">
        <v>1406</v>
      </c>
      <c r="E367" s="146">
        <v>73.59</v>
      </c>
      <c r="F367" s="144">
        <v>31</v>
      </c>
      <c r="G367" s="146">
        <v>2281.29</v>
      </c>
      <c r="H367" s="146">
        <v>250</v>
      </c>
      <c r="I367" s="146">
        <v>1380</v>
      </c>
      <c r="J367" s="146">
        <v>400</v>
      </c>
      <c r="K367" s="146"/>
      <c r="L367" s="146">
        <v>4311.29</v>
      </c>
      <c r="M367" s="147"/>
      <c r="N367" s="123" t="s">
        <v>931</v>
      </c>
    </row>
    <row r="368" spans="1:14" x14ac:dyDescent="0.25">
      <c r="A368" s="144">
        <v>358</v>
      </c>
      <c r="B368" s="145">
        <v>31</v>
      </c>
      <c r="C368" s="138" t="s">
        <v>179</v>
      </c>
      <c r="D368" s="144" t="s">
        <v>1406</v>
      </c>
      <c r="E368" s="146">
        <v>73.59</v>
      </c>
      <c r="F368" s="144">
        <v>31</v>
      </c>
      <c r="G368" s="146">
        <v>2281.29</v>
      </c>
      <c r="H368" s="146">
        <v>250</v>
      </c>
      <c r="I368" s="146">
        <v>1380</v>
      </c>
      <c r="J368" s="146">
        <v>400</v>
      </c>
      <c r="K368" s="146"/>
      <c r="L368" s="146">
        <v>4311.29</v>
      </c>
      <c r="M368" s="147"/>
      <c r="N368" s="123" t="s">
        <v>931</v>
      </c>
    </row>
    <row r="369" spans="1:14" x14ac:dyDescent="0.25">
      <c r="A369" s="144">
        <v>359</v>
      </c>
      <c r="B369" s="145">
        <v>31</v>
      </c>
      <c r="C369" s="138" t="s">
        <v>424</v>
      </c>
      <c r="D369" s="144" t="s">
        <v>1406</v>
      </c>
      <c r="E369" s="146">
        <v>73.59</v>
      </c>
      <c r="F369" s="144">
        <v>31</v>
      </c>
      <c r="G369" s="146">
        <v>2281.29</v>
      </c>
      <c r="H369" s="146">
        <v>250</v>
      </c>
      <c r="I369" s="146">
        <v>1380</v>
      </c>
      <c r="J369" s="146">
        <v>400</v>
      </c>
      <c r="K369" s="146"/>
      <c r="L369" s="146">
        <v>4311.29</v>
      </c>
      <c r="M369" s="147"/>
      <c r="N369" s="123" t="s">
        <v>931</v>
      </c>
    </row>
    <row r="370" spans="1:14" x14ac:dyDescent="0.25">
      <c r="A370" s="144">
        <v>360</v>
      </c>
      <c r="B370" s="145">
        <v>31</v>
      </c>
      <c r="C370" s="138" t="s">
        <v>425</v>
      </c>
      <c r="D370" s="144" t="s">
        <v>1406</v>
      </c>
      <c r="E370" s="146">
        <v>73.59</v>
      </c>
      <c r="F370" s="144">
        <v>31</v>
      </c>
      <c r="G370" s="146">
        <v>2281.29</v>
      </c>
      <c r="H370" s="146">
        <v>250</v>
      </c>
      <c r="I370" s="146">
        <v>1380</v>
      </c>
      <c r="J370" s="146">
        <v>400</v>
      </c>
      <c r="K370" s="146"/>
      <c r="L370" s="146">
        <v>4311.29</v>
      </c>
      <c r="M370" s="147"/>
      <c r="N370" s="123" t="s">
        <v>931</v>
      </c>
    </row>
    <row r="371" spans="1:14" x14ac:dyDescent="0.25">
      <c r="A371" s="144">
        <v>361</v>
      </c>
      <c r="B371" s="145">
        <v>31</v>
      </c>
      <c r="C371" s="138" t="s">
        <v>817</v>
      </c>
      <c r="D371" s="144" t="s">
        <v>1406</v>
      </c>
      <c r="E371" s="146">
        <v>73.59</v>
      </c>
      <c r="F371" s="144">
        <v>31</v>
      </c>
      <c r="G371" s="146">
        <v>2281.29</v>
      </c>
      <c r="H371" s="146">
        <v>250</v>
      </c>
      <c r="I371" s="146">
        <v>1380</v>
      </c>
      <c r="J371" s="146">
        <v>400</v>
      </c>
      <c r="K371" s="146"/>
      <c r="L371" s="146">
        <v>4311.29</v>
      </c>
      <c r="M371" s="147"/>
      <c r="N371" s="123" t="s">
        <v>931</v>
      </c>
    </row>
    <row r="372" spans="1:14" x14ac:dyDescent="0.25">
      <c r="A372" s="144">
        <v>362</v>
      </c>
      <c r="B372" s="145">
        <v>31</v>
      </c>
      <c r="C372" s="138" t="s">
        <v>426</v>
      </c>
      <c r="D372" s="144" t="s">
        <v>1406</v>
      </c>
      <c r="E372" s="146">
        <v>73.59</v>
      </c>
      <c r="F372" s="144">
        <v>31</v>
      </c>
      <c r="G372" s="146">
        <v>2281.29</v>
      </c>
      <c r="H372" s="146">
        <v>250</v>
      </c>
      <c r="I372" s="146">
        <v>1380</v>
      </c>
      <c r="J372" s="146">
        <v>400</v>
      </c>
      <c r="K372" s="146"/>
      <c r="L372" s="146">
        <v>4311.29</v>
      </c>
      <c r="M372" s="147"/>
      <c r="N372" s="123" t="s">
        <v>931</v>
      </c>
    </row>
    <row r="373" spans="1:14" x14ac:dyDescent="0.25">
      <c r="A373" s="144">
        <v>363</v>
      </c>
      <c r="B373" s="145">
        <v>31</v>
      </c>
      <c r="C373" s="138" t="s">
        <v>274</v>
      </c>
      <c r="D373" s="144" t="s">
        <v>1407</v>
      </c>
      <c r="E373" s="146">
        <v>71.400000000000006</v>
      </c>
      <c r="F373" s="144">
        <v>31</v>
      </c>
      <c r="G373" s="146">
        <v>2213.4</v>
      </c>
      <c r="H373" s="146">
        <v>250</v>
      </c>
      <c r="I373" s="146">
        <v>1380</v>
      </c>
      <c r="J373" s="146">
        <v>400</v>
      </c>
      <c r="K373" s="146"/>
      <c r="L373" s="146">
        <v>4243.3999999999996</v>
      </c>
      <c r="M373" s="147"/>
      <c r="N373" s="123" t="s">
        <v>931</v>
      </c>
    </row>
    <row r="374" spans="1:14" x14ac:dyDescent="0.25">
      <c r="A374" s="144">
        <v>364</v>
      </c>
      <c r="B374" s="145">
        <v>31</v>
      </c>
      <c r="C374" s="138" t="s">
        <v>749</v>
      </c>
      <c r="D374" s="144" t="s">
        <v>1406</v>
      </c>
      <c r="E374" s="146">
        <v>73.59</v>
      </c>
      <c r="F374" s="144">
        <v>31</v>
      </c>
      <c r="G374" s="146">
        <v>2281.29</v>
      </c>
      <c r="H374" s="146">
        <v>250</v>
      </c>
      <c r="I374" s="146">
        <v>1380</v>
      </c>
      <c r="J374" s="146">
        <v>400</v>
      </c>
      <c r="K374" s="146"/>
      <c r="L374" s="146">
        <v>4311.29</v>
      </c>
      <c r="M374" s="147"/>
      <c r="N374" s="123" t="s">
        <v>931</v>
      </c>
    </row>
    <row r="375" spans="1:14" x14ac:dyDescent="0.25">
      <c r="A375" s="144">
        <v>365</v>
      </c>
      <c r="B375" s="145">
        <v>31</v>
      </c>
      <c r="C375" s="138" t="s">
        <v>683</v>
      </c>
      <c r="D375" s="144" t="s">
        <v>1406</v>
      </c>
      <c r="E375" s="146">
        <v>73.59</v>
      </c>
      <c r="F375" s="144">
        <v>31</v>
      </c>
      <c r="G375" s="146">
        <v>2281.29</v>
      </c>
      <c r="H375" s="146">
        <v>250</v>
      </c>
      <c r="I375" s="146">
        <v>1380</v>
      </c>
      <c r="J375" s="146">
        <v>400</v>
      </c>
      <c r="K375" s="146"/>
      <c r="L375" s="146">
        <v>4311.29</v>
      </c>
      <c r="M375" s="147"/>
      <c r="N375" s="123" t="s">
        <v>931</v>
      </c>
    </row>
    <row r="376" spans="1:14" x14ac:dyDescent="0.25">
      <c r="A376" s="144">
        <v>366</v>
      </c>
      <c r="B376" s="145">
        <v>31</v>
      </c>
      <c r="C376" s="138" t="s">
        <v>114</v>
      </c>
      <c r="D376" s="144" t="s">
        <v>1406</v>
      </c>
      <c r="E376" s="146">
        <v>73.59</v>
      </c>
      <c r="F376" s="144">
        <v>31</v>
      </c>
      <c r="G376" s="146">
        <v>2281.29</v>
      </c>
      <c r="H376" s="146">
        <v>250</v>
      </c>
      <c r="I376" s="146">
        <v>1380</v>
      </c>
      <c r="J376" s="146">
        <v>400</v>
      </c>
      <c r="K376" s="146"/>
      <c r="L376" s="146">
        <v>4311.29</v>
      </c>
      <c r="M376" s="147"/>
      <c r="N376" s="123" t="s">
        <v>931</v>
      </c>
    </row>
    <row r="377" spans="1:14" x14ac:dyDescent="0.25">
      <c r="A377" s="144">
        <v>367</v>
      </c>
      <c r="B377" s="145">
        <v>31</v>
      </c>
      <c r="C377" s="138" t="s">
        <v>427</v>
      </c>
      <c r="D377" s="144" t="s">
        <v>1406</v>
      </c>
      <c r="E377" s="146">
        <v>73.59</v>
      </c>
      <c r="F377" s="144">
        <v>31</v>
      </c>
      <c r="G377" s="146">
        <v>2281.29</v>
      </c>
      <c r="H377" s="146">
        <v>250</v>
      </c>
      <c r="I377" s="146">
        <v>1380</v>
      </c>
      <c r="J377" s="146">
        <v>400</v>
      </c>
      <c r="K377" s="146"/>
      <c r="L377" s="146">
        <v>4311.29</v>
      </c>
      <c r="M377" s="144"/>
      <c r="N377" s="123" t="s">
        <v>931</v>
      </c>
    </row>
    <row r="378" spans="1:14" x14ac:dyDescent="0.25">
      <c r="A378" s="144">
        <v>368</v>
      </c>
      <c r="B378" s="145">
        <v>31</v>
      </c>
      <c r="C378" s="138" t="s">
        <v>818</v>
      </c>
      <c r="D378" s="144" t="s">
        <v>1406</v>
      </c>
      <c r="E378" s="146">
        <v>73.59</v>
      </c>
      <c r="F378" s="144">
        <v>31</v>
      </c>
      <c r="G378" s="146">
        <v>2281.29</v>
      </c>
      <c r="H378" s="146">
        <v>250</v>
      </c>
      <c r="I378" s="146">
        <v>1380</v>
      </c>
      <c r="J378" s="146">
        <v>400</v>
      </c>
      <c r="K378" s="146"/>
      <c r="L378" s="146">
        <v>4311.29</v>
      </c>
      <c r="M378" s="144"/>
      <c r="N378" s="123" t="s">
        <v>931</v>
      </c>
    </row>
    <row r="379" spans="1:14" x14ac:dyDescent="0.25">
      <c r="A379" s="144">
        <v>369</v>
      </c>
      <c r="B379" s="145">
        <v>31</v>
      </c>
      <c r="C379" s="138" t="s">
        <v>750</v>
      </c>
      <c r="D379" s="144" t="s">
        <v>1406</v>
      </c>
      <c r="E379" s="146">
        <v>73.59</v>
      </c>
      <c r="F379" s="144">
        <v>31</v>
      </c>
      <c r="G379" s="146">
        <v>2281.29</v>
      </c>
      <c r="H379" s="146">
        <v>250</v>
      </c>
      <c r="I379" s="146">
        <v>1380</v>
      </c>
      <c r="J379" s="146">
        <v>400</v>
      </c>
      <c r="K379" s="146"/>
      <c r="L379" s="146">
        <v>4311.29</v>
      </c>
      <c r="M379" s="147"/>
      <c r="N379" s="123" t="s">
        <v>931</v>
      </c>
    </row>
    <row r="380" spans="1:14" x14ac:dyDescent="0.25">
      <c r="A380" s="144">
        <v>370</v>
      </c>
      <c r="B380" s="145">
        <v>31</v>
      </c>
      <c r="C380" s="138" t="s">
        <v>751</v>
      </c>
      <c r="D380" s="144" t="s">
        <v>1406</v>
      </c>
      <c r="E380" s="146">
        <v>73.59</v>
      </c>
      <c r="F380" s="144">
        <v>31</v>
      </c>
      <c r="G380" s="146">
        <v>2281.29</v>
      </c>
      <c r="H380" s="146">
        <v>250</v>
      </c>
      <c r="I380" s="146">
        <v>1380</v>
      </c>
      <c r="J380" s="146">
        <v>400</v>
      </c>
      <c r="K380" s="146"/>
      <c r="L380" s="146">
        <v>4311.29</v>
      </c>
      <c r="M380" s="147"/>
      <c r="N380" s="123" t="s">
        <v>931</v>
      </c>
    </row>
    <row r="381" spans="1:14" x14ac:dyDescent="0.25">
      <c r="A381" s="144">
        <v>371</v>
      </c>
      <c r="B381" s="145">
        <v>31</v>
      </c>
      <c r="C381" s="138" t="s">
        <v>428</v>
      </c>
      <c r="D381" s="144" t="s">
        <v>1406</v>
      </c>
      <c r="E381" s="146">
        <v>73.59</v>
      </c>
      <c r="F381" s="144">
        <v>31</v>
      </c>
      <c r="G381" s="146">
        <v>2281.29</v>
      </c>
      <c r="H381" s="146">
        <v>250</v>
      </c>
      <c r="I381" s="146">
        <v>1380</v>
      </c>
      <c r="J381" s="146">
        <v>400</v>
      </c>
      <c r="K381" s="146"/>
      <c r="L381" s="146">
        <v>4311.29</v>
      </c>
      <c r="M381" s="147"/>
      <c r="N381" s="123" t="s">
        <v>931</v>
      </c>
    </row>
    <row r="382" spans="1:14" x14ac:dyDescent="0.25">
      <c r="A382" s="144">
        <v>372</v>
      </c>
      <c r="B382" s="145">
        <v>31</v>
      </c>
      <c r="C382" s="138" t="s">
        <v>719</v>
      </c>
      <c r="D382" s="144" t="s">
        <v>1406</v>
      </c>
      <c r="E382" s="146">
        <v>73.59</v>
      </c>
      <c r="F382" s="144">
        <v>31</v>
      </c>
      <c r="G382" s="146">
        <v>2281.29</v>
      </c>
      <c r="H382" s="146">
        <v>250</v>
      </c>
      <c r="I382" s="146">
        <v>1150</v>
      </c>
      <c r="J382" s="146">
        <v>400</v>
      </c>
      <c r="K382" s="146"/>
      <c r="L382" s="146">
        <v>4081.29</v>
      </c>
      <c r="M382" s="147"/>
      <c r="N382" s="123" t="s">
        <v>931</v>
      </c>
    </row>
    <row r="383" spans="1:14" x14ac:dyDescent="0.25">
      <c r="A383" s="144">
        <v>373</v>
      </c>
      <c r="B383" s="145">
        <v>31</v>
      </c>
      <c r="C383" s="138" t="s">
        <v>429</v>
      </c>
      <c r="D383" s="144" t="s">
        <v>1406</v>
      </c>
      <c r="E383" s="146">
        <v>73.59</v>
      </c>
      <c r="F383" s="144">
        <v>31</v>
      </c>
      <c r="G383" s="146">
        <v>2281.29</v>
      </c>
      <c r="H383" s="146">
        <v>250</v>
      </c>
      <c r="I383" s="146">
        <v>1150</v>
      </c>
      <c r="J383" s="146">
        <v>400</v>
      </c>
      <c r="K383" s="146"/>
      <c r="L383" s="146">
        <v>4081.29</v>
      </c>
      <c r="M383" s="144"/>
      <c r="N383" s="123" t="s">
        <v>931</v>
      </c>
    </row>
    <row r="384" spans="1:14" x14ac:dyDescent="0.25">
      <c r="A384" s="144">
        <v>374</v>
      </c>
      <c r="B384" s="145">
        <v>31</v>
      </c>
      <c r="C384" s="138" t="s">
        <v>180</v>
      </c>
      <c r="D384" s="144" t="s">
        <v>1406</v>
      </c>
      <c r="E384" s="146">
        <v>73.59</v>
      </c>
      <c r="F384" s="144">
        <v>31</v>
      </c>
      <c r="G384" s="146">
        <v>2281.29</v>
      </c>
      <c r="H384" s="146">
        <v>250</v>
      </c>
      <c r="I384" s="146">
        <v>1380</v>
      </c>
      <c r="J384" s="146">
        <v>400</v>
      </c>
      <c r="K384" s="146"/>
      <c r="L384" s="146">
        <v>4311.29</v>
      </c>
      <c r="M384" s="147"/>
      <c r="N384" s="123" t="s">
        <v>931</v>
      </c>
    </row>
    <row r="385" spans="1:14" x14ac:dyDescent="0.25">
      <c r="A385" s="144">
        <v>375</v>
      </c>
      <c r="B385" s="145">
        <v>31</v>
      </c>
      <c r="C385" s="138" t="s">
        <v>242</v>
      </c>
      <c r="D385" s="144" t="s">
        <v>1406</v>
      </c>
      <c r="E385" s="146">
        <v>73.59</v>
      </c>
      <c r="F385" s="144">
        <v>31</v>
      </c>
      <c r="G385" s="146">
        <v>2281.29</v>
      </c>
      <c r="H385" s="146">
        <v>250</v>
      </c>
      <c r="I385" s="146">
        <v>1380</v>
      </c>
      <c r="J385" s="146">
        <v>400</v>
      </c>
      <c r="K385" s="146"/>
      <c r="L385" s="146">
        <v>4311.29</v>
      </c>
      <c r="M385" s="147"/>
      <c r="N385" s="123" t="s">
        <v>931</v>
      </c>
    </row>
    <row r="386" spans="1:14" x14ac:dyDescent="0.25">
      <c r="A386" s="144">
        <v>376</v>
      </c>
      <c r="B386" s="145">
        <v>31</v>
      </c>
      <c r="C386" s="138" t="s">
        <v>430</v>
      </c>
      <c r="D386" s="144" t="s">
        <v>1406</v>
      </c>
      <c r="E386" s="146">
        <v>73.59</v>
      </c>
      <c r="F386" s="144">
        <v>31</v>
      </c>
      <c r="G386" s="146">
        <v>2281.29</v>
      </c>
      <c r="H386" s="146">
        <v>250</v>
      </c>
      <c r="I386" s="146">
        <v>1380</v>
      </c>
      <c r="J386" s="146">
        <v>400</v>
      </c>
      <c r="K386" s="146"/>
      <c r="L386" s="146">
        <v>4311.29</v>
      </c>
      <c r="M386" s="147"/>
      <c r="N386" s="123" t="s">
        <v>931</v>
      </c>
    </row>
    <row r="387" spans="1:14" x14ac:dyDescent="0.25">
      <c r="A387" s="144">
        <v>377</v>
      </c>
      <c r="B387" s="145">
        <v>31</v>
      </c>
      <c r="C387" s="138" t="s">
        <v>275</v>
      </c>
      <c r="D387" s="144" t="s">
        <v>1407</v>
      </c>
      <c r="E387" s="146">
        <v>71.400000000000006</v>
      </c>
      <c r="F387" s="144">
        <v>31</v>
      </c>
      <c r="G387" s="146">
        <v>2213.4</v>
      </c>
      <c r="H387" s="146">
        <v>250</v>
      </c>
      <c r="I387" s="146">
        <v>1380</v>
      </c>
      <c r="J387" s="146">
        <v>400</v>
      </c>
      <c r="K387" s="146">
        <v>50</v>
      </c>
      <c r="L387" s="146">
        <v>4293.3999999999996</v>
      </c>
      <c r="M387" s="144"/>
      <c r="N387" s="123" t="s">
        <v>931</v>
      </c>
    </row>
    <row r="388" spans="1:14" x14ac:dyDescent="0.25">
      <c r="A388" s="144">
        <v>378</v>
      </c>
      <c r="B388" s="145">
        <v>31</v>
      </c>
      <c r="C388" s="138" t="s">
        <v>684</v>
      </c>
      <c r="D388" s="144" t="s">
        <v>1406</v>
      </c>
      <c r="E388" s="146">
        <v>73.59</v>
      </c>
      <c r="F388" s="144">
        <v>31</v>
      </c>
      <c r="G388" s="146">
        <v>2281.29</v>
      </c>
      <c r="H388" s="146">
        <v>250</v>
      </c>
      <c r="I388" s="146">
        <v>1380</v>
      </c>
      <c r="J388" s="146">
        <v>400</v>
      </c>
      <c r="K388" s="146"/>
      <c r="L388" s="146">
        <v>4311.29</v>
      </c>
      <c r="M388" s="147"/>
      <c r="N388" s="123" t="s">
        <v>931</v>
      </c>
    </row>
    <row r="389" spans="1:14" x14ac:dyDescent="0.25">
      <c r="A389" s="144">
        <v>379</v>
      </c>
      <c r="B389" s="145">
        <v>31</v>
      </c>
      <c r="C389" s="138" t="s">
        <v>431</v>
      </c>
      <c r="D389" s="144" t="s">
        <v>1406</v>
      </c>
      <c r="E389" s="146">
        <v>73.59</v>
      </c>
      <c r="F389" s="144">
        <v>31</v>
      </c>
      <c r="G389" s="146">
        <v>2281.29</v>
      </c>
      <c r="H389" s="146">
        <v>250</v>
      </c>
      <c r="I389" s="146">
        <v>1150</v>
      </c>
      <c r="J389" s="146">
        <v>400</v>
      </c>
      <c r="K389" s="146"/>
      <c r="L389" s="146">
        <v>4081.29</v>
      </c>
      <c r="M389" s="147"/>
      <c r="N389" s="123" t="s">
        <v>931</v>
      </c>
    </row>
    <row r="390" spans="1:14" x14ac:dyDescent="0.25">
      <c r="A390" s="144">
        <v>380</v>
      </c>
      <c r="B390" s="145">
        <v>31</v>
      </c>
      <c r="C390" s="138" t="s">
        <v>276</v>
      </c>
      <c r="D390" s="144" t="s">
        <v>1407</v>
      </c>
      <c r="E390" s="146">
        <v>71.400000000000006</v>
      </c>
      <c r="F390" s="144">
        <v>31</v>
      </c>
      <c r="G390" s="146">
        <v>2213.4</v>
      </c>
      <c r="H390" s="146">
        <v>250</v>
      </c>
      <c r="I390" s="146">
        <v>1380</v>
      </c>
      <c r="J390" s="146">
        <v>400</v>
      </c>
      <c r="K390" s="146"/>
      <c r="L390" s="146">
        <v>4243.3999999999996</v>
      </c>
      <c r="M390" s="147"/>
      <c r="N390" s="123" t="s">
        <v>931</v>
      </c>
    </row>
    <row r="391" spans="1:14" x14ac:dyDescent="0.25">
      <c r="A391" s="144">
        <v>381</v>
      </c>
      <c r="B391" s="145">
        <v>31</v>
      </c>
      <c r="C391" s="138" t="s">
        <v>182</v>
      </c>
      <c r="D391" s="144" t="s">
        <v>1406</v>
      </c>
      <c r="E391" s="146">
        <v>73.59</v>
      </c>
      <c r="F391" s="144">
        <v>31</v>
      </c>
      <c r="G391" s="146">
        <v>2281.29</v>
      </c>
      <c r="H391" s="146">
        <v>250</v>
      </c>
      <c r="I391" s="146">
        <v>1380</v>
      </c>
      <c r="J391" s="146">
        <v>400</v>
      </c>
      <c r="K391" s="146"/>
      <c r="L391" s="146">
        <v>4311.29</v>
      </c>
      <c r="M391" s="147"/>
      <c r="N391" s="123" t="s">
        <v>931</v>
      </c>
    </row>
    <row r="392" spans="1:14" x14ac:dyDescent="0.25">
      <c r="A392" s="144">
        <v>382</v>
      </c>
      <c r="B392" s="145">
        <v>31</v>
      </c>
      <c r="C392" s="138" t="s">
        <v>181</v>
      </c>
      <c r="D392" s="144" t="s">
        <v>1406</v>
      </c>
      <c r="E392" s="146">
        <v>73.59</v>
      </c>
      <c r="F392" s="144">
        <v>31</v>
      </c>
      <c r="G392" s="146">
        <v>2281.29</v>
      </c>
      <c r="H392" s="146">
        <v>250</v>
      </c>
      <c r="I392" s="146">
        <v>1380</v>
      </c>
      <c r="J392" s="146">
        <v>400</v>
      </c>
      <c r="K392" s="146"/>
      <c r="L392" s="146">
        <v>4311.29</v>
      </c>
      <c r="M392" s="147"/>
      <c r="N392" s="123" t="s">
        <v>931</v>
      </c>
    </row>
    <row r="393" spans="1:14" x14ac:dyDescent="0.25">
      <c r="A393" s="144">
        <v>383</v>
      </c>
      <c r="B393" s="145">
        <v>31</v>
      </c>
      <c r="C393" s="138" t="s">
        <v>996</v>
      </c>
      <c r="D393" s="144" t="s">
        <v>1406</v>
      </c>
      <c r="E393" s="146">
        <v>73.59</v>
      </c>
      <c r="F393" s="144">
        <v>31</v>
      </c>
      <c r="G393" s="146">
        <v>2281.29</v>
      </c>
      <c r="H393" s="146">
        <v>250</v>
      </c>
      <c r="I393" s="146">
        <v>1380</v>
      </c>
      <c r="J393" s="146">
        <v>400</v>
      </c>
      <c r="K393" s="146"/>
      <c r="L393" s="146">
        <v>4311.29</v>
      </c>
      <c r="M393" s="144"/>
      <c r="N393" s="123" t="s">
        <v>931</v>
      </c>
    </row>
    <row r="394" spans="1:14" x14ac:dyDescent="0.25">
      <c r="A394" s="144">
        <v>384</v>
      </c>
      <c r="B394" s="145">
        <v>31</v>
      </c>
      <c r="C394" s="138" t="s">
        <v>277</v>
      </c>
      <c r="D394" s="144" t="s">
        <v>1407</v>
      </c>
      <c r="E394" s="146">
        <v>71.400000000000006</v>
      </c>
      <c r="F394" s="144">
        <v>31</v>
      </c>
      <c r="G394" s="146">
        <v>2213.4</v>
      </c>
      <c r="H394" s="146">
        <v>250</v>
      </c>
      <c r="I394" s="146">
        <v>1380</v>
      </c>
      <c r="J394" s="146">
        <v>400</v>
      </c>
      <c r="K394" s="146">
        <v>35</v>
      </c>
      <c r="L394" s="146">
        <v>4278.3999999999996</v>
      </c>
      <c r="M394" s="147"/>
      <c r="N394" s="123" t="s">
        <v>931</v>
      </c>
    </row>
    <row r="395" spans="1:14" x14ac:dyDescent="0.25">
      <c r="A395" s="144">
        <v>385</v>
      </c>
      <c r="B395" s="145">
        <v>31</v>
      </c>
      <c r="C395" s="138" t="s">
        <v>183</v>
      </c>
      <c r="D395" s="144" t="s">
        <v>1406</v>
      </c>
      <c r="E395" s="146">
        <v>73.59</v>
      </c>
      <c r="F395" s="144">
        <v>31</v>
      </c>
      <c r="G395" s="146">
        <v>2281.29</v>
      </c>
      <c r="H395" s="146">
        <v>250</v>
      </c>
      <c r="I395" s="146">
        <v>1380</v>
      </c>
      <c r="J395" s="146">
        <v>400</v>
      </c>
      <c r="K395" s="146"/>
      <c r="L395" s="146">
        <v>4311.29</v>
      </c>
      <c r="M395" s="144"/>
      <c r="N395" s="123" t="s">
        <v>931</v>
      </c>
    </row>
    <row r="396" spans="1:14" x14ac:dyDescent="0.25">
      <c r="A396" s="144">
        <v>386</v>
      </c>
      <c r="B396" s="145">
        <v>31</v>
      </c>
      <c r="C396" s="138" t="s">
        <v>184</v>
      </c>
      <c r="D396" s="144" t="s">
        <v>1406</v>
      </c>
      <c r="E396" s="146">
        <v>73.59</v>
      </c>
      <c r="F396" s="144">
        <v>31</v>
      </c>
      <c r="G396" s="146">
        <v>2281.29</v>
      </c>
      <c r="H396" s="146">
        <v>250</v>
      </c>
      <c r="I396" s="146">
        <v>1380</v>
      </c>
      <c r="J396" s="146">
        <v>400</v>
      </c>
      <c r="K396" s="146"/>
      <c r="L396" s="146">
        <v>4311.29</v>
      </c>
      <c r="M396" s="147"/>
      <c r="N396" s="123" t="s">
        <v>931</v>
      </c>
    </row>
    <row r="397" spans="1:14" x14ac:dyDescent="0.25">
      <c r="A397" s="144">
        <v>387</v>
      </c>
      <c r="B397" s="145">
        <v>31</v>
      </c>
      <c r="C397" s="138" t="s">
        <v>24</v>
      </c>
      <c r="D397" s="144" t="s">
        <v>1407</v>
      </c>
      <c r="E397" s="146">
        <v>71.400000000000006</v>
      </c>
      <c r="F397" s="144">
        <v>31</v>
      </c>
      <c r="G397" s="146">
        <v>2213.4</v>
      </c>
      <c r="H397" s="146">
        <v>250</v>
      </c>
      <c r="I397" s="146">
        <v>1551.3</v>
      </c>
      <c r="J397" s="146">
        <v>400</v>
      </c>
      <c r="K397" s="146"/>
      <c r="L397" s="146">
        <v>4414.7</v>
      </c>
      <c r="M397" s="147"/>
      <c r="N397" s="123" t="s">
        <v>931</v>
      </c>
    </row>
    <row r="398" spans="1:14" x14ac:dyDescent="0.25">
      <c r="A398" s="144">
        <v>388</v>
      </c>
      <c r="B398" s="145">
        <v>31</v>
      </c>
      <c r="C398" s="138" t="s">
        <v>720</v>
      </c>
      <c r="D398" s="144" t="s">
        <v>1406</v>
      </c>
      <c r="E398" s="146">
        <v>73.59</v>
      </c>
      <c r="F398" s="144">
        <v>31</v>
      </c>
      <c r="G398" s="146">
        <v>2281.29</v>
      </c>
      <c r="H398" s="146">
        <v>250</v>
      </c>
      <c r="I398" s="146">
        <v>1150</v>
      </c>
      <c r="J398" s="146">
        <v>400</v>
      </c>
      <c r="K398" s="146"/>
      <c r="L398" s="146">
        <v>4081.29</v>
      </c>
      <c r="M398" s="147"/>
      <c r="N398" s="123" t="s">
        <v>931</v>
      </c>
    </row>
    <row r="399" spans="1:14" x14ac:dyDescent="0.25">
      <c r="A399" s="144">
        <v>389</v>
      </c>
      <c r="B399" s="145">
        <v>31</v>
      </c>
      <c r="C399" s="138" t="s">
        <v>432</v>
      </c>
      <c r="D399" s="144" t="s">
        <v>1406</v>
      </c>
      <c r="E399" s="146">
        <v>73.59</v>
      </c>
      <c r="F399" s="144">
        <v>31</v>
      </c>
      <c r="G399" s="146">
        <v>2281.29</v>
      </c>
      <c r="H399" s="146">
        <v>250</v>
      </c>
      <c r="I399" s="146">
        <v>1380</v>
      </c>
      <c r="J399" s="146">
        <v>400</v>
      </c>
      <c r="K399" s="146"/>
      <c r="L399" s="146">
        <v>4311.29</v>
      </c>
      <c r="M399" s="147"/>
      <c r="N399" s="123" t="s">
        <v>931</v>
      </c>
    </row>
    <row r="400" spans="1:14" x14ac:dyDescent="0.25">
      <c r="A400" s="144">
        <v>390</v>
      </c>
      <c r="B400" s="145">
        <v>31</v>
      </c>
      <c r="C400" s="138" t="s">
        <v>433</v>
      </c>
      <c r="D400" s="144" t="s">
        <v>1406</v>
      </c>
      <c r="E400" s="146">
        <v>73.59</v>
      </c>
      <c r="F400" s="144">
        <v>31</v>
      </c>
      <c r="G400" s="146">
        <v>2281.29</v>
      </c>
      <c r="H400" s="146">
        <v>250</v>
      </c>
      <c r="I400" s="146">
        <v>1380</v>
      </c>
      <c r="J400" s="146">
        <v>400</v>
      </c>
      <c r="K400" s="146"/>
      <c r="L400" s="146">
        <v>4311.29</v>
      </c>
      <c r="M400" s="147"/>
      <c r="N400" s="123" t="s">
        <v>931</v>
      </c>
    </row>
    <row r="401" spans="1:14" x14ac:dyDescent="0.25">
      <c r="A401" s="144">
        <v>391</v>
      </c>
      <c r="B401" s="145">
        <v>31</v>
      </c>
      <c r="C401" s="138" t="s">
        <v>625</v>
      </c>
      <c r="D401" s="144" t="s">
        <v>1407</v>
      </c>
      <c r="E401" s="146">
        <v>71.400000000000006</v>
      </c>
      <c r="F401" s="144">
        <v>31</v>
      </c>
      <c r="G401" s="146">
        <v>2213.4</v>
      </c>
      <c r="H401" s="146">
        <v>250</v>
      </c>
      <c r="I401" s="146">
        <v>1380</v>
      </c>
      <c r="J401" s="146">
        <v>400</v>
      </c>
      <c r="K401" s="146">
        <v>35</v>
      </c>
      <c r="L401" s="146">
        <v>4278.3999999999996</v>
      </c>
      <c r="M401" s="147"/>
      <c r="N401" s="123" t="s">
        <v>931</v>
      </c>
    </row>
    <row r="402" spans="1:14" x14ac:dyDescent="0.25">
      <c r="A402" s="144">
        <v>392</v>
      </c>
      <c r="B402" s="145">
        <v>31</v>
      </c>
      <c r="C402" s="138" t="s">
        <v>434</v>
      </c>
      <c r="D402" s="144" t="s">
        <v>1406</v>
      </c>
      <c r="E402" s="146">
        <v>73.59</v>
      </c>
      <c r="F402" s="144">
        <v>31</v>
      </c>
      <c r="G402" s="146">
        <v>2281.29</v>
      </c>
      <c r="H402" s="146">
        <v>250</v>
      </c>
      <c r="I402" s="146">
        <v>1380</v>
      </c>
      <c r="J402" s="146">
        <v>400</v>
      </c>
      <c r="K402" s="146"/>
      <c r="L402" s="146">
        <v>4311.29</v>
      </c>
      <c r="M402" s="147"/>
      <c r="N402" s="123" t="s">
        <v>931</v>
      </c>
    </row>
    <row r="403" spans="1:14" x14ac:dyDescent="0.25">
      <c r="A403" s="144">
        <v>393</v>
      </c>
      <c r="B403" s="145">
        <v>31</v>
      </c>
      <c r="C403" s="138" t="s">
        <v>244</v>
      </c>
      <c r="D403" s="144" t="s">
        <v>1406</v>
      </c>
      <c r="E403" s="146">
        <v>73.59</v>
      </c>
      <c r="F403" s="144">
        <v>31</v>
      </c>
      <c r="G403" s="146">
        <v>2281.29</v>
      </c>
      <c r="H403" s="146">
        <v>250</v>
      </c>
      <c r="I403" s="146">
        <v>1380</v>
      </c>
      <c r="J403" s="146">
        <v>400</v>
      </c>
      <c r="K403" s="146"/>
      <c r="L403" s="146">
        <v>4311.29</v>
      </c>
      <c r="M403" s="144"/>
      <c r="N403" s="123" t="s">
        <v>931</v>
      </c>
    </row>
    <row r="404" spans="1:14" x14ac:dyDescent="0.25">
      <c r="A404" s="144">
        <v>394</v>
      </c>
      <c r="B404" s="145">
        <v>31</v>
      </c>
      <c r="C404" s="138" t="s">
        <v>243</v>
      </c>
      <c r="D404" s="144" t="s">
        <v>1406</v>
      </c>
      <c r="E404" s="146">
        <v>73.59</v>
      </c>
      <c r="F404" s="144">
        <v>31</v>
      </c>
      <c r="G404" s="146">
        <v>2281.29</v>
      </c>
      <c r="H404" s="146">
        <v>250</v>
      </c>
      <c r="I404" s="146">
        <v>1380</v>
      </c>
      <c r="J404" s="146">
        <v>400</v>
      </c>
      <c r="K404" s="146"/>
      <c r="L404" s="146">
        <v>4311.29</v>
      </c>
      <c r="M404" s="147"/>
      <c r="N404" s="123" t="s">
        <v>931</v>
      </c>
    </row>
    <row r="405" spans="1:14" x14ac:dyDescent="0.25">
      <c r="A405" s="144">
        <v>395</v>
      </c>
      <c r="B405" s="145">
        <v>31</v>
      </c>
      <c r="C405" s="138" t="s">
        <v>435</v>
      </c>
      <c r="D405" s="144" t="s">
        <v>1406</v>
      </c>
      <c r="E405" s="146">
        <v>73.59</v>
      </c>
      <c r="F405" s="144">
        <v>31</v>
      </c>
      <c r="G405" s="146">
        <v>2281.29</v>
      </c>
      <c r="H405" s="146">
        <v>250</v>
      </c>
      <c r="I405" s="146">
        <v>1380</v>
      </c>
      <c r="J405" s="146">
        <v>400</v>
      </c>
      <c r="K405" s="146"/>
      <c r="L405" s="146">
        <v>4311.29</v>
      </c>
      <c r="M405" s="147"/>
      <c r="N405" s="123" t="s">
        <v>931</v>
      </c>
    </row>
    <row r="406" spans="1:14" x14ac:dyDescent="0.25">
      <c r="A406" s="144">
        <v>396</v>
      </c>
      <c r="B406" s="145">
        <v>31</v>
      </c>
      <c r="C406" s="138" t="s">
        <v>642</v>
      </c>
      <c r="D406" s="144" t="s">
        <v>1406</v>
      </c>
      <c r="E406" s="146">
        <v>73.59</v>
      </c>
      <c r="F406" s="144">
        <v>31</v>
      </c>
      <c r="G406" s="146">
        <v>2281.29</v>
      </c>
      <c r="H406" s="146">
        <v>250</v>
      </c>
      <c r="I406" s="146">
        <v>1380</v>
      </c>
      <c r="J406" s="146">
        <v>400</v>
      </c>
      <c r="K406" s="146"/>
      <c r="L406" s="146">
        <v>4311.29</v>
      </c>
      <c r="M406" s="147"/>
      <c r="N406" s="123" t="s">
        <v>931</v>
      </c>
    </row>
    <row r="407" spans="1:14" x14ac:dyDescent="0.25">
      <c r="A407" s="144">
        <v>397</v>
      </c>
      <c r="B407" s="145">
        <v>31</v>
      </c>
      <c r="C407" s="138" t="s">
        <v>437</v>
      </c>
      <c r="D407" s="144" t="s">
        <v>1406</v>
      </c>
      <c r="E407" s="146">
        <v>73.59</v>
      </c>
      <c r="F407" s="144">
        <v>31</v>
      </c>
      <c r="G407" s="146">
        <v>2281.29</v>
      </c>
      <c r="H407" s="146">
        <v>250</v>
      </c>
      <c r="I407" s="146">
        <v>1380</v>
      </c>
      <c r="J407" s="146">
        <v>400</v>
      </c>
      <c r="K407" s="146"/>
      <c r="L407" s="146">
        <v>4311.29</v>
      </c>
      <c r="M407" s="147"/>
      <c r="N407" s="123" t="s">
        <v>931</v>
      </c>
    </row>
    <row r="408" spans="1:14" x14ac:dyDescent="0.25">
      <c r="A408" s="144">
        <v>398</v>
      </c>
      <c r="B408" s="145">
        <v>31</v>
      </c>
      <c r="C408" s="138" t="s">
        <v>436</v>
      </c>
      <c r="D408" s="144" t="s">
        <v>1406</v>
      </c>
      <c r="E408" s="146">
        <v>73.59</v>
      </c>
      <c r="F408" s="144">
        <v>31</v>
      </c>
      <c r="G408" s="146">
        <v>2281.29</v>
      </c>
      <c r="H408" s="146">
        <v>250</v>
      </c>
      <c r="I408" s="146">
        <v>1380</v>
      </c>
      <c r="J408" s="146">
        <v>400</v>
      </c>
      <c r="K408" s="146"/>
      <c r="L408" s="146">
        <v>4311.29</v>
      </c>
      <c r="M408" s="144"/>
      <c r="N408" s="123" t="s">
        <v>931</v>
      </c>
    </row>
    <row r="409" spans="1:14" x14ac:dyDescent="0.25">
      <c r="A409" s="144">
        <v>399</v>
      </c>
      <c r="B409" s="145">
        <v>31</v>
      </c>
      <c r="C409" s="138" t="s">
        <v>81</v>
      </c>
      <c r="D409" s="144" t="s">
        <v>1406</v>
      </c>
      <c r="E409" s="146">
        <v>73.59</v>
      </c>
      <c r="F409" s="144">
        <v>31</v>
      </c>
      <c r="G409" s="146">
        <v>2281.29</v>
      </c>
      <c r="H409" s="146">
        <v>250</v>
      </c>
      <c r="I409" s="146">
        <v>1551.3</v>
      </c>
      <c r="J409" s="146">
        <v>400</v>
      </c>
      <c r="K409" s="146"/>
      <c r="L409" s="146">
        <v>4482.59</v>
      </c>
      <c r="M409" s="147"/>
      <c r="N409" s="123" t="s">
        <v>931</v>
      </c>
    </row>
    <row r="410" spans="1:14" x14ac:dyDescent="0.25">
      <c r="A410" s="144">
        <v>400</v>
      </c>
      <c r="B410" s="145">
        <v>31</v>
      </c>
      <c r="C410" s="138" t="s">
        <v>752</v>
      </c>
      <c r="D410" s="144" t="s">
        <v>1406</v>
      </c>
      <c r="E410" s="146">
        <v>73.59</v>
      </c>
      <c r="F410" s="144">
        <v>31</v>
      </c>
      <c r="G410" s="146">
        <v>2281.29</v>
      </c>
      <c r="H410" s="146">
        <v>250</v>
      </c>
      <c r="I410" s="146">
        <v>1380</v>
      </c>
      <c r="J410" s="146">
        <v>400</v>
      </c>
      <c r="K410" s="146"/>
      <c r="L410" s="146">
        <v>4311.29</v>
      </c>
      <c r="M410" s="144"/>
      <c r="N410" s="123" t="s">
        <v>931</v>
      </c>
    </row>
    <row r="411" spans="1:14" x14ac:dyDescent="0.25">
      <c r="A411" s="144">
        <v>401</v>
      </c>
      <c r="B411" s="145">
        <v>31</v>
      </c>
      <c r="C411" s="138" t="s">
        <v>997</v>
      </c>
      <c r="D411" s="144" t="s">
        <v>1406</v>
      </c>
      <c r="E411" s="146">
        <v>73.59</v>
      </c>
      <c r="F411" s="144">
        <v>31</v>
      </c>
      <c r="G411" s="146">
        <v>2281.29</v>
      </c>
      <c r="H411" s="146">
        <v>250</v>
      </c>
      <c r="I411" s="146">
        <v>1380</v>
      </c>
      <c r="J411" s="146">
        <v>400</v>
      </c>
      <c r="K411" s="146"/>
      <c r="L411" s="146">
        <v>4311.29</v>
      </c>
      <c r="M411" s="147"/>
      <c r="N411" s="123" t="s">
        <v>931</v>
      </c>
    </row>
    <row r="412" spans="1:14" x14ac:dyDescent="0.25">
      <c r="A412" s="144">
        <v>402</v>
      </c>
      <c r="B412" s="145">
        <v>31</v>
      </c>
      <c r="C412" s="138" t="s">
        <v>278</v>
      </c>
      <c r="D412" s="144" t="s">
        <v>1407</v>
      </c>
      <c r="E412" s="146">
        <v>71.400000000000006</v>
      </c>
      <c r="F412" s="144">
        <v>31</v>
      </c>
      <c r="G412" s="146">
        <v>2213.4</v>
      </c>
      <c r="H412" s="146">
        <v>250</v>
      </c>
      <c r="I412" s="146">
        <v>1380</v>
      </c>
      <c r="J412" s="146">
        <v>400</v>
      </c>
      <c r="K412" s="146">
        <v>35</v>
      </c>
      <c r="L412" s="146">
        <v>4278.3999999999996</v>
      </c>
      <c r="M412" s="147"/>
      <c r="N412" s="123" t="s">
        <v>931</v>
      </c>
    </row>
    <row r="413" spans="1:14" x14ac:dyDescent="0.25">
      <c r="A413" s="144">
        <v>403</v>
      </c>
      <c r="B413" s="145">
        <v>31</v>
      </c>
      <c r="C413" s="138" t="s">
        <v>753</v>
      </c>
      <c r="D413" s="144" t="s">
        <v>1406</v>
      </c>
      <c r="E413" s="146">
        <v>73.59</v>
      </c>
      <c r="F413" s="144">
        <v>31</v>
      </c>
      <c r="G413" s="146">
        <v>2281.29</v>
      </c>
      <c r="H413" s="146">
        <v>250</v>
      </c>
      <c r="I413" s="146">
        <v>1380</v>
      </c>
      <c r="J413" s="146">
        <v>400</v>
      </c>
      <c r="K413" s="146"/>
      <c r="L413" s="146">
        <v>4311.29</v>
      </c>
      <c r="M413" s="147"/>
      <c r="N413" s="123" t="s">
        <v>931</v>
      </c>
    </row>
    <row r="414" spans="1:14" x14ac:dyDescent="0.25">
      <c r="A414" s="144">
        <v>404</v>
      </c>
      <c r="B414" s="145">
        <v>31</v>
      </c>
      <c r="C414" s="138" t="s">
        <v>998</v>
      </c>
      <c r="D414" s="144" t="s">
        <v>1406</v>
      </c>
      <c r="E414" s="146">
        <v>73.59</v>
      </c>
      <c r="F414" s="144">
        <v>31</v>
      </c>
      <c r="G414" s="146">
        <v>2281.29</v>
      </c>
      <c r="H414" s="146">
        <v>250</v>
      </c>
      <c r="I414" s="146">
        <v>1380</v>
      </c>
      <c r="J414" s="146">
        <v>400</v>
      </c>
      <c r="K414" s="146"/>
      <c r="L414" s="146">
        <v>4311.29</v>
      </c>
      <c r="M414" s="147"/>
      <c r="N414" s="123" t="s">
        <v>931</v>
      </c>
    </row>
    <row r="415" spans="1:14" x14ac:dyDescent="0.25">
      <c r="A415" s="144">
        <v>405</v>
      </c>
      <c r="B415" s="145">
        <v>31</v>
      </c>
      <c r="C415" s="138" t="s">
        <v>438</v>
      </c>
      <c r="D415" s="144" t="s">
        <v>1406</v>
      </c>
      <c r="E415" s="146">
        <v>73.59</v>
      </c>
      <c r="F415" s="144">
        <v>31</v>
      </c>
      <c r="G415" s="146">
        <v>2281.29</v>
      </c>
      <c r="H415" s="146">
        <v>250</v>
      </c>
      <c r="I415" s="146">
        <v>1150</v>
      </c>
      <c r="J415" s="146">
        <v>400</v>
      </c>
      <c r="K415" s="146"/>
      <c r="L415" s="146">
        <v>4081.29</v>
      </c>
      <c r="M415" s="147"/>
      <c r="N415" s="123" t="s">
        <v>931</v>
      </c>
    </row>
    <row r="416" spans="1:14" x14ac:dyDescent="0.25">
      <c r="A416" s="144">
        <v>406</v>
      </c>
      <c r="B416" s="145">
        <v>31</v>
      </c>
      <c r="C416" s="138" t="s">
        <v>754</v>
      </c>
      <c r="D416" s="144" t="s">
        <v>1406</v>
      </c>
      <c r="E416" s="146">
        <v>73.59</v>
      </c>
      <c r="F416" s="144">
        <v>31</v>
      </c>
      <c r="G416" s="146">
        <v>2281.29</v>
      </c>
      <c r="H416" s="146">
        <v>250</v>
      </c>
      <c r="I416" s="146">
        <v>1380</v>
      </c>
      <c r="J416" s="146">
        <v>400</v>
      </c>
      <c r="K416" s="146"/>
      <c r="L416" s="146">
        <v>4311.29</v>
      </c>
      <c r="M416" s="147"/>
      <c r="N416" s="123" t="s">
        <v>931</v>
      </c>
    </row>
    <row r="417" spans="1:14" x14ac:dyDescent="0.25">
      <c r="A417" s="144">
        <v>407</v>
      </c>
      <c r="B417" s="145">
        <v>31</v>
      </c>
      <c r="C417" s="138" t="s">
        <v>789</v>
      </c>
      <c r="D417" s="144" t="s">
        <v>1406</v>
      </c>
      <c r="E417" s="146">
        <v>73.59</v>
      </c>
      <c r="F417" s="144">
        <v>31</v>
      </c>
      <c r="G417" s="146">
        <v>2281.29</v>
      </c>
      <c r="H417" s="146">
        <v>250</v>
      </c>
      <c r="I417" s="146">
        <v>1380</v>
      </c>
      <c r="J417" s="146">
        <v>400</v>
      </c>
      <c r="K417" s="146">
        <v>35</v>
      </c>
      <c r="L417" s="146">
        <v>4346.29</v>
      </c>
      <c r="M417" s="144"/>
      <c r="N417" s="123" t="s">
        <v>931</v>
      </c>
    </row>
    <row r="418" spans="1:14" x14ac:dyDescent="0.25">
      <c r="A418" s="144">
        <v>408</v>
      </c>
      <c r="B418" s="145">
        <v>31</v>
      </c>
      <c r="C418" s="138" t="s">
        <v>245</v>
      </c>
      <c r="D418" s="144" t="s">
        <v>1406</v>
      </c>
      <c r="E418" s="146">
        <v>73.59</v>
      </c>
      <c r="F418" s="144">
        <v>31</v>
      </c>
      <c r="G418" s="146">
        <v>2281.29</v>
      </c>
      <c r="H418" s="146">
        <v>250</v>
      </c>
      <c r="I418" s="146">
        <v>1380</v>
      </c>
      <c r="J418" s="146">
        <v>400</v>
      </c>
      <c r="K418" s="146"/>
      <c r="L418" s="146">
        <v>4311.29</v>
      </c>
      <c r="M418" s="147"/>
      <c r="N418" s="123" t="s">
        <v>931</v>
      </c>
    </row>
    <row r="419" spans="1:14" x14ac:dyDescent="0.25">
      <c r="A419" s="144">
        <v>409</v>
      </c>
      <c r="B419" s="145">
        <v>31</v>
      </c>
      <c r="C419" s="138" t="s">
        <v>700</v>
      </c>
      <c r="D419" s="144" t="s">
        <v>1406</v>
      </c>
      <c r="E419" s="146">
        <v>73.59</v>
      </c>
      <c r="F419" s="144">
        <v>31</v>
      </c>
      <c r="G419" s="146">
        <v>2281.29</v>
      </c>
      <c r="H419" s="146">
        <v>250</v>
      </c>
      <c r="I419" s="146">
        <v>1380</v>
      </c>
      <c r="J419" s="146">
        <v>400</v>
      </c>
      <c r="K419" s="146"/>
      <c r="L419" s="146">
        <v>4311.29</v>
      </c>
      <c r="M419" s="147"/>
      <c r="N419" s="123" t="s">
        <v>931</v>
      </c>
    </row>
    <row r="420" spans="1:14" x14ac:dyDescent="0.25">
      <c r="A420" s="144">
        <v>410</v>
      </c>
      <c r="B420" s="145">
        <v>31</v>
      </c>
      <c r="C420" s="138" t="s">
        <v>819</v>
      </c>
      <c r="D420" s="144" t="s">
        <v>1406</v>
      </c>
      <c r="E420" s="146">
        <v>73.59</v>
      </c>
      <c r="F420" s="144">
        <v>31</v>
      </c>
      <c r="G420" s="146">
        <v>2281.29</v>
      </c>
      <c r="H420" s="146">
        <v>250</v>
      </c>
      <c r="I420" s="146">
        <v>1380</v>
      </c>
      <c r="J420" s="146">
        <v>400</v>
      </c>
      <c r="K420" s="146"/>
      <c r="L420" s="146">
        <v>4311.29</v>
      </c>
      <c r="M420" s="147"/>
      <c r="N420" s="123" t="s">
        <v>931</v>
      </c>
    </row>
    <row r="421" spans="1:14" x14ac:dyDescent="0.25">
      <c r="A421" s="144">
        <v>411</v>
      </c>
      <c r="B421" s="145">
        <v>31</v>
      </c>
      <c r="C421" s="138" t="s">
        <v>643</v>
      </c>
      <c r="D421" s="144" t="s">
        <v>1406</v>
      </c>
      <c r="E421" s="146">
        <v>73.59</v>
      </c>
      <c r="F421" s="144">
        <v>31</v>
      </c>
      <c r="G421" s="146">
        <v>2281.29</v>
      </c>
      <c r="H421" s="146">
        <v>250</v>
      </c>
      <c r="I421" s="146">
        <v>1380</v>
      </c>
      <c r="J421" s="146">
        <v>400</v>
      </c>
      <c r="K421" s="146"/>
      <c r="L421" s="146">
        <v>4311.29</v>
      </c>
      <c r="M421" s="147"/>
      <c r="N421" s="123" t="s">
        <v>931</v>
      </c>
    </row>
    <row r="422" spans="1:14" x14ac:dyDescent="0.25">
      <c r="A422" s="144">
        <v>412</v>
      </c>
      <c r="B422" s="145">
        <v>31</v>
      </c>
      <c r="C422" s="138" t="s">
        <v>439</v>
      </c>
      <c r="D422" s="144" t="s">
        <v>1406</v>
      </c>
      <c r="E422" s="146">
        <v>73.59</v>
      </c>
      <c r="F422" s="144">
        <v>31</v>
      </c>
      <c r="G422" s="146">
        <v>2281.29</v>
      </c>
      <c r="H422" s="146">
        <v>250</v>
      </c>
      <c r="I422" s="146">
        <v>1150</v>
      </c>
      <c r="J422" s="146">
        <v>400</v>
      </c>
      <c r="K422" s="146"/>
      <c r="L422" s="146">
        <v>4081.29</v>
      </c>
      <c r="M422" s="147"/>
      <c r="N422" s="123" t="s">
        <v>931</v>
      </c>
    </row>
    <row r="423" spans="1:14" x14ac:dyDescent="0.25">
      <c r="A423" s="144">
        <v>413</v>
      </c>
      <c r="B423" s="145">
        <v>31</v>
      </c>
      <c r="C423" s="138" t="s">
        <v>999</v>
      </c>
      <c r="D423" s="144" t="s">
        <v>1406</v>
      </c>
      <c r="E423" s="146">
        <v>73.59</v>
      </c>
      <c r="F423" s="144">
        <v>31</v>
      </c>
      <c r="G423" s="146">
        <v>2281.29</v>
      </c>
      <c r="H423" s="146">
        <v>250</v>
      </c>
      <c r="I423" s="146">
        <v>1380</v>
      </c>
      <c r="J423" s="146">
        <v>400</v>
      </c>
      <c r="K423" s="146"/>
      <c r="L423" s="146">
        <v>4311.29</v>
      </c>
      <c r="M423" s="147"/>
      <c r="N423" s="123" t="s">
        <v>931</v>
      </c>
    </row>
    <row r="424" spans="1:14" x14ac:dyDescent="0.25">
      <c r="A424" s="144">
        <v>414</v>
      </c>
      <c r="B424" s="145">
        <v>31</v>
      </c>
      <c r="C424" s="138" t="s">
        <v>185</v>
      </c>
      <c r="D424" s="144" t="s">
        <v>1406</v>
      </c>
      <c r="E424" s="146">
        <v>73.59</v>
      </c>
      <c r="F424" s="144">
        <v>31</v>
      </c>
      <c r="G424" s="146">
        <v>2281.29</v>
      </c>
      <c r="H424" s="146">
        <v>250</v>
      </c>
      <c r="I424" s="146">
        <v>1380</v>
      </c>
      <c r="J424" s="146">
        <v>400</v>
      </c>
      <c r="K424" s="146"/>
      <c r="L424" s="146">
        <v>4311.29</v>
      </c>
      <c r="M424" s="144"/>
      <c r="N424" s="123" t="s">
        <v>931</v>
      </c>
    </row>
    <row r="425" spans="1:14" x14ac:dyDescent="0.25">
      <c r="A425" s="144">
        <v>415</v>
      </c>
      <c r="B425" s="145">
        <v>31</v>
      </c>
      <c r="C425" s="138" t="s">
        <v>115</v>
      </c>
      <c r="D425" s="144" t="s">
        <v>1406</v>
      </c>
      <c r="E425" s="146">
        <v>73.59</v>
      </c>
      <c r="F425" s="144">
        <v>31</v>
      </c>
      <c r="G425" s="146">
        <v>2281.29</v>
      </c>
      <c r="H425" s="146">
        <v>250</v>
      </c>
      <c r="I425" s="146">
        <v>1380</v>
      </c>
      <c r="J425" s="146">
        <v>400</v>
      </c>
      <c r="K425" s="146"/>
      <c r="L425" s="146">
        <v>4311.29</v>
      </c>
      <c r="M425" s="147"/>
      <c r="N425" s="123" t="s">
        <v>931</v>
      </c>
    </row>
    <row r="426" spans="1:14" x14ac:dyDescent="0.25">
      <c r="A426" s="144">
        <v>416</v>
      </c>
      <c r="B426" s="145">
        <v>31</v>
      </c>
      <c r="C426" s="138" t="s">
        <v>116</v>
      </c>
      <c r="D426" s="144" t="s">
        <v>1406</v>
      </c>
      <c r="E426" s="146">
        <v>73.59</v>
      </c>
      <c r="F426" s="144">
        <v>31</v>
      </c>
      <c r="G426" s="146">
        <v>2281.29</v>
      </c>
      <c r="H426" s="146">
        <v>250</v>
      </c>
      <c r="I426" s="146">
        <v>1380</v>
      </c>
      <c r="J426" s="146">
        <v>400</v>
      </c>
      <c r="K426" s="146"/>
      <c r="L426" s="146">
        <v>4311.29</v>
      </c>
      <c r="M426" s="147"/>
      <c r="N426" s="123" t="s">
        <v>931</v>
      </c>
    </row>
    <row r="427" spans="1:14" x14ac:dyDescent="0.25">
      <c r="A427" s="144">
        <v>417</v>
      </c>
      <c r="B427" s="145">
        <v>31</v>
      </c>
      <c r="C427" s="138" t="s">
        <v>440</v>
      </c>
      <c r="D427" s="144" t="s">
        <v>1406</v>
      </c>
      <c r="E427" s="146">
        <v>73.59</v>
      </c>
      <c r="F427" s="144">
        <v>31</v>
      </c>
      <c r="G427" s="146">
        <v>2281.29</v>
      </c>
      <c r="H427" s="146">
        <v>250</v>
      </c>
      <c r="I427" s="146">
        <v>1380</v>
      </c>
      <c r="J427" s="146">
        <v>400</v>
      </c>
      <c r="K427" s="146"/>
      <c r="L427" s="146">
        <v>4311.29</v>
      </c>
      <c r="M427" s="147"/>
      <c r="N427" s="123" t="s">
        <v>931</v>
      </c>
    </row>
    <row r="428" spans="1:14" x14ac:dyDescent="0.25">
      <c r="A428" s="144">
        <v>418</v>
      </c>
      <c r="B428" s="145">
        <v>31</v>
      </c>
      <c r="C428" s="138" t="s">
        <v>755</v>
      </c>
      <c r="D428" s="144" t="s">
        <v>1406</v>
      </c>
      <c r="E428" s="146">
        <v>73.59</v>
      </c>
      <c r="F428" s="144">
        <v>31</v>
      </c>
      <c r="G428" s="146">
        <v>2281.29</v>
      </c>
      <c r="H428" s="146">
        <v>250</v>
      </c>
      <c r="I428" s="146">
        <v>1380</v>
      </c>
      <c r="J428" s="146">
        <v>400</v>
      </c>
      <c r="K428" s="146"/>
      <c r="L428" s="146">
        <v>4311.29</v>
      </c>
      <c r="M428" s="147"/>
      <c r="N428" s="123" t="s">
        <v>931</v>
      </c>
    </row>
    <row r="429" spans="1:14" x14ac:dyDescent="0.25">
      <c r="A429" s="144">
        <v>419</v>
      </c>
      <c r="B429" s="145">
        <v>31</v>
      </c>
      <c r="C429" s="138" t="s">
        <v>61</v>
      </c>
      <c r="D429" s="144" t="s">
        <v>1406</v>
      </c>
      <c r="E429" s="146">
        <v>73.59</v>
      </c>
      <c r="F429" s="144">
        <v>31</v>
      </c>
      <c r="G429" s="146">
        <v>2281.29</v>
      </c>
      <c r="H429" s="146">
        <v>250</v>
      </c>
      <c r="I429" s="146">
        <v>1551.3</v>
      </c>
      <c r="J429" s="146">
        <v>400</v>
      </c>
      <c r="K429" s="146"/>
      <c r="L429" s="146">
        <v>4482.59</v>
      </c>
      <c r="M429" s="147"/>
      <c r="N429" s="123" t="s">
        <v>931</v>
      </c>
    </row>
    <row r="430" spans="1:14" x14ac:dyDescent="0.25">
      <c r="A430" s="144">
        <v>420</v>
      </c>
      <c r="B430" s="145">
        <v>31</v>
      </c>
      <c r="C430" s="138" t="s">
        <v>117</v>
      </c>
      <c r="D430" s="144" t="s">
        <v>1406</v>
      </c>
      <c r="E430" s="146">
        <v>73.59</v>
      </c>
      <c r="F430" s="144">
        <v>31</v>
      </c>
      <c r="G430" s="146">
        <v>2281.29</v>
      </c>
      <c r="H430" s="146">
        <v>250</v>
      </c>
      <c r="I430" s="146">
        <v>1380</v>
      </c>
      <c r="J430" s="146">
        <v>400</v>
      </c>
      <c r="K430" s="146">
        <v>35</v>
      </c>
      <c r="L430" s="146">
        <v>4346.29</v>
      </c>
      <c r="M430" s="144"/>
      <c r="N430" s="123" t="s">
        <v>931</v>
      </c>
    </row>
    <row r="431" spans="1:14" x14ac:dyDescent="0.25">
      <c r="A431" s="144">
        <v>421</v>
      </c>
      <c r="B431" s="145">
        <v>31</v>
      </c>
      <c r="C431" s="138" t="s">
        <v>790</v>
      </c>
      <c r="D431" s="144" t="s">
        <v>1406</v>
      </c>
      <c r="E431" s="146">
        <v>73.59</v>
      </c>
      <c r="F431" s="144">
        <v>31</v>
      </c>
      <c r="G431" s="146">
        <v>2281.29</v>
      </c>
      <c r="H431" s="146">
        <v>250</v>
      </c>
      <c r="I431" s="146">
        <v>1380</v>
      </c>
      <c r="J431" s="146">
        <v>400</v>
      </c>
      <c r="K431" s="146">
        <v>35</v>
      </c>
      <c r="L431" s="146">
        <v>4346.29</v>
      </c>
      <c r="M431" s="147"/>
      <c r="N431" s="123" t="s">
        <v>931</v>
      </c>
    </row>
    <row r="432" spans="1:14" x14ac:dyDescent="0.25">
      <c r="A432" s="144">
        <v>422</v>
      </c>
      <c r="B432" s="145">
        <v>31</v>
      </c>
      <c r="C432" s="138" t="s">
        <v>820</v>
      </c>
      <c r="D432" s="144" t="s">
        <v>1406</v>
      </c>
      <c r="E432" s="146">
        <v>73.59</v>
      </c>
      <c r="F432" s="144">
        <v>31</v>
      </c>
      <c r="G432" s="146">
        <v>2281.29</v>
      </c>
      <c r="H432" s="146">
        <v>250</v>
      </c>
      <c r="I432" s="146">
        <v>1380</v>
      </c>
      <c r="J432" s="146">
        <v>400</v>
      </c>
      <c r="K432" s="146"/>
      <c r="L432" s="146">
        <v>4311.29</v>
      </c>
      <c r="M432" s="147"/>
      <c r="N432" s="123" t="s">
        <v>931</v>
      </c>
    </row>
    <row r="433" spans="1:14" x14ac:dyDescent="0.25">
      <c r="A433" s="144">
        <v>423</v>
      </c>
      <c r="B433" s="145">
        <v>31</v>
      </c>
      <c r="C433" s="138" t="s">
        <v>756</v>
      </c>
      <c r="D433" s="144" t="s">
        <v>1406</v>
      </c>
      <c r="E433" s="146">
        <v>73.59</v>
      </c>
      <c r="F433" s="144">
        <v>31</v>
      </c>
      <c r="G433" s="146">
        <v>2281.29</v>
      </c>
      <c r="H433" s="146">
        <v>250</v>
      </c>
      <c r="I433" s="146">
        <v>1380</v>
      </c>
      <c r="J433" s="146">
        <v>400</v>
      </c>
      <c r="K433" s="146"/>
      <c r="L433" s="146">
        <v>4311.29</v>
      </c>
      <c r="M433" s="147"/>
      <c r="N433" s="123" t="s">
        <v>931</v>
      </c>
    </row>
    <row r="434" spans="1:14" x14ac:dyDescent="0.25">
      <c r="A434" s="144">
        <v>424</v>
      </c>
      <c r="B434" s="145">
        <v>31</v>
      </c>
      <c r="C434" s="138" t="s">
        <v>644</v>
      </c>
      <c r="D434" s="144" t="s">
        <v>1406</v>
      </c>
      <c r="E434" s="146">
        <v>73.59</v>
      </c>
      <c r="F434" s="144">
        <v>31</v>
      </c>
      <c r="G434" s="146">
        <v>2281.29</v>
      </c>
      <c r="H434" s="146">
        <v>250</v>
      </c>
      <c r="I434" s="146">
        <v>1380</v>
      </c>
      <c r="J434" s="146">
        <v>400</v>
      </c>
      <c r="K434" s="146"/>
      <c r="L434" s="146">
        <v>4311.29</v>
      </c>
      <c r="M434" s="147"/>
      <c r="N434" s="123" t="s">
        <v>931</v>
      </c>
    </row>
    <row r="435" spans="1:14" x14ac:dyDescent="0.25">
      <c r="A435" s="144">
        <v>425</v>
      </c>
      <c r="B435" s="145">
        <v>31</v>
      </c>
      <c r="C435" s="138" t="s">
        <v>1417</v>
      </c>
      <c r="D435" s="144" t="s">
        <v>1406</v>
      </c>
      <c r="E435" s="146">
        <v>73.59</v>
      </c>
      <c r="F435" s="144">
        <v>31</v>
      </c>
      <c r="G435" s="146">
        <v>2281.29</v>
      </c>
      <c r="H435" s="146">
        <v>250</v>
      </c>
      <c r="I435" s="146">
        <v>1150</v>
      </c>
      <c r="J435" s="146">
        <v>400</v>
      </c>
      <c r="K435" s="146"/>
      <c r="L435" s="146">
        <v>4081.29</v>
      </c>
      <c r="M435" s="147"/>
      <c r="N435" s="123" t="s">
        <v>931</v>
      </c>
    </row>
    <row r="436" spans="1:14" x14ac:dyDescent="0.25">
      <c r="A436" s="144">
        <v>426</v>
      </c>
      <c r="B436" s="145">
        <v>31</v>
      </c>
      <c r="C436" s="138" t="s">
        <v>645</v>
      </c>
      <c r="D436" s="144" t="s">
        <v>1406</v>
      </c>
      <c r="E436" s="146">
        <v>73.59</v>
      </c>
      <c r="F436" s="144">
        <v>31</v>
      </c>
      <c r="G436" s="146">
        <v>2281.29</v>
      </c>
      <c r="H436" s="146">
        <v>250</v>
      </c>
      <c r="I436" s="146">
        <v>1380</v>
      </c>
      <c r="J436" s="146">
        <v>400</v>
      </c>
      <c r="K436" s="146"/>
      <c r="L436" s="146">
        <v>4311.29</v>
      </c>
      <c r="M436" s="144"/>
      <c r="N436" s="123" t="s">
        <v>931</v>
      </c>
    </row>
    <row r="437" spans="1:14" x14ac:dyDescent="0.25">
      <c r="A437" s="144">
        <v>427</v>
      </c>
      <c r="B437" s="145">
        <v>31</v>
      </c>
      <c r="C437" s="138" t="s">
        <v>118</v>
      </c>
      <c r="D437" s="144" t="s">
        <v>1406</v>
      </c>
      <c r="E437" s="146">
        <v>73.59</v>
      </c>
      <c r="F437" s="144">
        <v>31</v>
      </c>
      <c r="G437" s="146">
        <v>2281.29</v>
      </c>
      <c r="H437" s="146">
        <v>250</v>
      </c>
      <c r="I437" s="146">
        <v>1380</v>
      </c>
      <c r="J437" s="146">
        <v>400</v>
      </c>
      <c r="K437" s="146"/>
      <c r="L437" s="146">
        <v>4311.29</v>
      </c>
      <c r="M437" s="147"/>
      <c r="N437" s="123" t="s">
        <v>931</v>
      </c>
    </row>
    <row r="438" spans="1:14" x14ac:dyDescent="0.25">
      <c r="A438" s="144">
        <v>428</v>
      </c>
      <c r="B438" s="145">
        <v>31</v>
      </c>
      <c r="C438" s="138" t="s">
        <v>16</v>
      </c>
      <c r="D438" s="144" t="s">
        <v>1407</v>
      </c>
      <c r="E438" s="146">
        <v>71.400000000000006</v>
      </c>
      <c r="F438" s="144">
        <v>31</v>
      </c>
      <c r="G438" s="146">
        <v>2213.4</v>
      </c>
      <c r="H438" s="146">
        <v>250</v>
      </c>
      <c r="I438" s="146">
        <v>1551.3</v>
      </c>
      <c r="J438" s="146">
        <v>400</v>
      </c>
      <c r="K438" s="146">
        <v>35</v>
      </c>
      <c r="L438" s="146">
        <v>4449.7</v>
      </c>
      <c r="M438" s="147"/>
      <c r="N438" s="123" t="s">
        <v>931</v>
      </c>
    </row>
    <row r="439" spans="1:14" x14ac:dyDescent="0.25">
      <c r="A439" s="144">
        <v>429</v>
      </c>
      <c r="B439" s="145">
        <v>31</v>
      </c>
      <c r="C439" s="138" t="s">
        <v>279</v>
      </c>
      <c r="D439" s="144" t="s">
        <v>1407</v>
      </c>
      <c r="E439" s="146">
        <v>71.400000000000006</v>
      </c>
      <c r="F439" s="144">
        <v>31</v>
      </c>
      <c r="G439" s="146">
        <v>2213.4</v>
      </c>
      <c r="H439" s="146">
        <v>250</v>
      </c>
      <c r="I439" s="146">
        <v>1380</v>
      </c>
      <c r="J439" s="146">
        <v>400</v>
      </c>
      <c r="K439" s="146"/>
      <c r="L439" s="146">
        <v>4243.3999999999996</v>
      </c>
      <c r="M439" s="147"/>
      <c r="N439" s="123" t="s">
        <v>931</v>
      </c>
    </row>
    <row r="440" spans="1:14" x14ac:dyDescent="0.25">
      <c r="A440" s="144">
        <v>430</v>
      </c>
      <c r="B440" s="145">
        <v>31</v>
      </c>
      <c r="C440" s="138" t="s">
        <v>1000</v>
      </c>
      <c r="D440" s="144" t="s">
        <v>1407</v>
      </c>
      <c r="E440" s="146">
        <v>71.400000000000006</v>
      </c>
      <c r="F440" s="144">
        <v>31</v>
      </c>
      <c r="G440" s="146">
        <v>2213.4</v>
      </c>
      <c r="H440" s="146">
        <v>250</v>
      </c>
      <c r="I440" s="146">
        <v>1380</v>
      </c>
      <c r="J440" s="146">
        <v>400</v>
      </c>
      <c r="K440" s="146"/>
      <c r="L440" s="146">
        <v>4243.3999999999996</v>
      </c>
      <c r="M440" s="147"/>
      <c r="N440" s="123" t="s">
        <v>931</v>
      </c>
    </row>
    <row r="441" spans="1:14" x14ac:dyDescent="0.25">
      <c r="A441" s="144">
        <v>431</v>
      </c>
      <c r="B441" s="145">
        <v>31</v>
      </c>
      <c r="C441" s="138" t="s">
        <v>1001</v>
      </c>
      <c r="D441" s="144" t="s">
        <v>1407</v>
      </c>
      <c r="E441" s="146">
        <v>71.400000000000006</v>
      </c>
      <c r="F441" s="144">
        <v>31</v>
      </c>
      <c r="G441" s="146">
        <v>2213.4</v>
      </c>
      <c r="H441" s="146">
        <v>250</v>
      </c>
      <c r="I441" s="146">
        <v>1380</v>
      </c>
      <c r="J441" s="146">
        <v>400</v>
      </c>
      <c r="K441" s="146"/>
      <c r="L441" s="146">
        <v>4243.3999999999996</v>
      </c>
      <c r="M441" s="147"/>
      <c r="N441" s="123" t="s">
        <v>931</v>
      </c>
    </row>
    <row r="442" spans="1:14" x14ac:dyDescent="0.25">
      <c r="A442" s="144">
        <v>432</v>
      </c>
      <c r="B442" s="145">
        <v>31</v>
      </c>
      <c r="C442" s="138" t="s">
        <v>441</v>
      </c>
      <c r="D442" s="144" t="s">
        <v>1406</v>
      </c>
      <c r="E442" s="146">
        <v>73.59</v>
      </c>
      <c r="F442" s="144">
        <v>31</v>
      </c>
      <c r="G442" s="146">
        <v>2281.29</v>
      </c>
      <c r="H442" s="146">
        <v>250</v>
      </c>
      <c r="I442" s="146">
        <v>1380</v>
      </c>
      <c r="J442" s="146">
        <v>400</v>
      </c>
      <c r="K442" s="146"/>
      <c r="L442" s="146">
        <v>4311.29</v>
      </c>
      <c r="M442" s="147"/>
      <c r="N442" s="123" t="s">
        <v>931</v>
      </c>
    </row>
    <row r="443" spans="1:14" x14ac:dyDescent="0.25">
      <c r="A443" s="144">
        <v>433</v>
      </c>
      <c r="B443" s="145">
        <v>31</v>
      </c>
      <c r="C443" s="138" t="s">
        <v>442</v>
      </c>
      <c r="D443" s="144" t="s">
        <v>1406</v>
      </c>
      <c r="E443" s="146">
        <v>73.59</v>
      </c>
      <c r="F443" s="144">
        <v>31</v>
      </c>
      <c r="G443" s="146">
        <v>2281.29</v>
      </c>
      <c r="H443" s="146">
        <v>250</v>
      </c>
      <c r="I443" s="146">
        <v>1380</v>
      </c>
      <c r="J443" s="146">
        <v>400</v>
      </c>
      <c r="K443" s="146"/>
      <c r="L443" s="146">
        <v>4311.29</v>
      </c>
      <c r="M443" s="147"/>
      <c r="N443" s="123" t="s">
        <v>931</v>
      </c>
    </row>
    <row r="444" spans="1:14" x14ac:dyDescent="0.25">
      <c r="A444" s="144">
        <v>434</v>
      </c>
      <c r="B444" s="145">
        <v>31</v>
      </c>
      <c r="C444" s="138" t="s">
        <v>443</v>
      </c>
      <c r="D444" s="144" t="s">
        <v>1406</v>
      </c>
      <c r="E444" s="146">
        <v>73.59</v>
      </c>
      <c r="F444" s="144">
        <v>31</v>
      </c>
      <c r="G444" s="146">
        <v>2281.29</v>
      </c>
      <c r="H444" s="146">
        <v>250</v>
      </c>
      <c r="I444" s="146">
        <v>1380</v>
      </c>
      <c r="J444" s="146">
        <v>400</v>
      </c>
      <c r="K444" s="146">
        <v>35</v>
      </c>
      <c r="L444" s="146">
        <v>4346.29</v>
      </c>
      <c r="M444" s="144"/>
      <c r="N444" s="123" t="s">
        <v>931</v>
      </c>
    </row>
    <row r="445" spans="1:14" x14ac:dyDescent="0.25">
      <c r="A445" s="144">
        <v>435</v>
      </c>
      <c r="B445" s="145">
        <v>31</v>
      </c>
      <c r="C445" s="138" t="s">
        <v>757</v>
      </c>
      <c r="D445" s="144" t="s">
        <v>1406</v>
      </c>
      <c r="E445" s="146">
        <v>73.59</v>
      </c>
      <c r="F445" s="144">
        <v>31</v>
      </c>
      <c r="G445" s="146">
        <v>2281.29</v>
      </c>
      <c r="H445" s="146">
        <v>250</v>
      </c>
      <c r="I445" s="146">
        <v>1380</v>
      </c>
      <c r="J445" s="146">
        <v>400</v>
      </c>
      <c r="K445" s="146"/>
      <c r="L445" s="146">
        <v>4311.29</v>
      </c>
      <c r="M445" s="144"/>
      <c r="N445" s="123" t="s">
        <v>931</v>
      </c>
    </row>
    <row r="446" spans="1:14" x14ac:dyDescent="0.25">
      <c r="A446" s="144">
        <v>436</v>
      </c>
      <c r="B446" s="145">
        <v>31</v>
      </c>
      <c r="C446" s="138" t="s">
        <v>96</v>
      </c>
      <c r="D446" s="144" t="s">
        <v>1407</v>
      </c>
      <c r="E446" s="146">
        <v>71.400000000000006</v>
      </c>
      <c r="F446" s="144">
        <v>31</v>
      </c>
      <c r="G446" s="146">
        <v>2213.4</v>
      </c>
      <c r="H446" s="146">
        <v>250</v>
      </c>
      <c r="I446" s="146">
        <v>1380</v>
      </c>
      <c r="J446" s="146">
        <v>400</v>
      </c>
      <c r="K446" s="146">
        <v>35</v>
      </c>
      <c r="L446" s="146">
        <v>4278.3999999999996</v>
      </c>
      <c r="M446" s="147"/>
      <c r="N446" s="123" t="s">
        <v>931</v>
      </c>
    </row>
    <row r="447" spans="1:14" x14ac:dyDescent="0.25">
      <c r="A447" s="144">
        <v>437</v>
      </c>
      <c r="B447" s="145">
        <v>31</v>
      </c>
      <c r="C447" s="138" t="s">
        <v>64</v>
      </c>
      <c r="D447" s="144" t="s">
        <v>1407</v>
      </c>
      <c r="E447" s="146">
        <v>71.400000000000006</v>
      </c>
      <c r="F447" s="144">
        <v>31</v>
      </c>
      <c r="G447" s="146">
        <v>2213.4</v>
      </c>
      <c r="H447" s="146">
        <v>250</v>
      </c>
      <c r="I447" s="146">
        <v>1380</v>
      </c>
      <c r="J447" s="146">
        <v>400</v>
      </c>
      <c r="K447" s="146"/>
      <c r="L447" s="146">
        <v>4243.3999999999996</v>
      </c>
      <c r="M447" s="147"/>
      <c r="N447" s="123" t="s">
        <v>931</v>
      </c>
    </row>
    <row r="448" spans="1:14" x14ac:dyDescent="0.25">
      <c r="A448" s="144">
        <v>438</v>
      </c>
      <c r="B448" s="145">
        <v>31</v>
      </c>
      <c r="C448" s="138" t="s">
        <v>280</v>
      </c>
      <c r="D448" s="144" t="s">
        <v>1407</v>
      </c>
      <c r="E448" s="146">
        <v>71.400000000000006</v>
      </c>
      <c r="F448" s="144">
        <v>31</v>
      </c>
      <c r="G448" s="146">
        <v>2213.4</v>
      </c>
      <c r="H448" s="146">
        <v>250</v>
      </c>
      <c r="I448" s="146">
        <v>1380</v>
      </c>
      <c r="J448" s="146">
        <v>400</v>
      </c>
      <c r="K448" s="146"/>
      <c r="L448" s="146">
        <v>4243.3999999999996</v>
      </c>
      <c r="M448" s="147"/>
      <c r="N448" s="123" t="s">
        <v>931</v>
      </c>
    </row>
    <row r="449" spans="1:14" x14ac:dyDescent="0.25">
      <c r="A449" s="144">
        <v>439</v>
      </c>
      <c r="B449" s="145">
        <v>31</v>
      </c>
      <c r="C449" s="138" t="s">
        <v>821</v>
      </c>
      <c r="D449" s="144" t="s">
        <v>1406</v>
      </c>
      <c r="E449" s="146">
        <v>73.59</v>
      </c>
      <c r="F449" s="144">
        <v>31</v>
      </c>
      <c r="G449" s="146">
        <v>2281.29</v>
      </c>
      <c r="H449" s="146">
        <v>250</v>
      </c>
      <c r="I449" s="146">
        <v>1380</v>
      </c>
      <c r="J449" s="146">
        <v>400</v>
      </c>
      <c r="K449" s="146"/>
      <c r="L449" s="146">
        <v>4311.29</v>
      </c>
      <c r="M449" s="144"/>
      <c r="N449" s="123" t="s">
        <v>931</v>
      </c>
    </row>
    <row r="450" spans="1:14" x14ac:dyDescent="0.25">
      <c r="A450" s="144">
        <v>440</v>
      </c>
      <c r="B450" s="145">
        <v>31</v>
      </c>
      <c r="C450" s="138" t="s">
        <v>186</v>
      </c>
      <c r="D450" s="144" t="s">
        <v>1406</v>
      </c>
      <c r="E450" s="146">
        <v>73.59</v>
      </c>
      <c r="F450" s="144">
        <v>31</v>
      </c>
      <c r="G450" s="146">
        <v>2281.29</v>
      </c>
      <c r="H450" s="146">
        <v>250</v>
      </c>
      <c r="I450" s="146">
        <v>1380</v>
      </c>
      <c r="J450" s="146">
        <v>400</v>
      </c>
      <c r="K450" s="146"/>
      <c r="L450" s="146">
        <v>4311.29</v>
      </c>
      <c r="M450" s="144"/>
      <c r="N450" s="123" t="s">
        <v>931</v>
      </c>
    </row>
    <row r="451" spans="1:14" x14ac:dyDescent="0.25">
      <c r="A451" s="144">
        <v>441</v>
      </c>
      <c r="B451" s="145">
        <v>31</v>
      </c>
      <c r="C451" s="138" t="s">
        <v>444</v>
      </c>
      <c r="D451" s="144" t="s">
        <v>1406</v>
      </c>
      <c r="E451" s="146">
        <v>73.59</v>
      </c>
      <c r="F451" s="144">
        <v>31</v>
      </c>
      <c r="G451" s="146">
        <v>2281.29</v>
      </c>
      <c r="H451" s="146">
        <v>250</v>
      </c>
      <c r="I451" s="146">
        <v>1380</v>
      </c>
      <c r="J451" s="146">
        <v>400</v>
      </c>
      <c r="K451" s="146"/>
      <c r="L451" s="146">
        <v>4311.29</v>
      </c>
      <c r="M451" s="147"/>
      <c r="N451" s="123" t="s">
        <v>931</v>
      </c>
    </row>
    <row r="452" spans="1:14" x14ac:dyDescent="0.25">
      <c r="A452" s="144">
        <v>442</v>
      </c>
      <c r="B452" s="145">
        <v>31</v>
      </c>
      <c r="C452" s="138" t="s">
        <v>446</v>
      </c>
      <c r="D452" s="144" t="s">
        <v>1406</v>
      </c>
      <c r="E452" s="146">
        <v>73.59</v>
      </c>
      <c r="F452" s="144">
        <v>31</v>
      </c>
      <c r="G452" s="146">
        <v>2281.29</v>
      </c>
      <c r="H452" s="146">
        <v>250</v>
      </c>
      <c r="I452" s="146">
        <v>1380</v>
      </c>
      <c r="J452" s="146">
        <v>400</v>
      </c>
      <c r="K452" s="146"/>
      <c r="L452" s="146">
        <v>4311.29</v>
      </c>
      <c r="M452" s="147"/>
      <c r="N452" s="123" t="s">
        <v>931</v>
      </c>
    </row>
    <row r="453" spans="1:14" x14ac:dyDescent="0.25">
      <c r="A453" s="144">
        <v>443</v>
      </c>
      <c r="B453" s="145">
        <v>31</v>
      </c>
      <c r="C453" s="138" t="s">
        <v>445</v>
      </c>
      <c r="D453" s="144" t="s">
        <v>1406</v>
      </c>
      <c r="E453" s="146">
        <v>73.59</v>
      </c>
      <c r="F453" s="144">
        <v>31</v>
      </c>
      <c r="G453" s="146">
        <v>2281.29</v>
      </c>
      <c r="H453" s="146">
        <v>250</v>
      </c>
      <c r="I453" s="146">
        <v>1380</v>
      </c>
      <c r="J453" s="146">
        <v>400</v>
      </c>
      <c r="K453" s="146"/>
      <c r="L453" s="146">
        <v>4311.29</v>
      </c>
      <c r="M453" s="144"/>
      <c r="N453" s="123" t="s">
        <v>931</v>
      </c>
    </row>
    <row r="454" spans="1:14" x14ac:dyDescent="0.25">
      <c r="A454" s="144">
        <v>444</v>
      </c>
      <c r="B454" s="145">
        <v>31</v>
      </c>
      <c r="C454" s="138" t="s">
        <v>246</v>
      </c>
      <c r="D454" s="144" t="s">
        <v>1406</v>
      </c>
      <c r="E454" s="146">
        <v>73.59</v>
      </c>
      <c r="F454" s="144">
        <v>31</v>
      </c>
      <c r="G454" s="146">
        <v>2281.29</v>
      </c>
      <c r="H454" s="146">
        <v>250</v>
      </c>
      <c r="I454" s="146">
        <v>1380</v>
      </c>
      <c r="J454" s="146">
        <v>400</v>
      </c>
      <c r="K454" s="146"/>
      <c r="L454" s="146">
        <v>4311.29</v>
      </c>
      <c r="M454" s="144"/>
      <c r="N454" s="123" t="s">
        <v>931</v>
      </c>
    </row>
    <row r="455" spans="1:14" x14ac:dyDescent="0.25">
      <c r="A455" s="144">
        <v>445</v>
      </c>
      <c r="B455" s="145">
        <v>31</v>
      </c>
      <c r="C455" s="138" t="s">
        <v>247</v>
      </c>
      <c r="D455" s="144" t="s">
        <v>1406</v>
      </c>
      <c r="E455" s="146">
        <v>73.59</v>
      </c>
      <c r="F455" s="144">
        <v>31</v>
      </c>
      <c r="G455" s="146">
        <v>2281.29</v>
      </c>
      <c r="H455" s="146">
        <v>250</v>
      </c>
      <c r="I455" s="146">
        <v>1380</v>
      </c>
      <c r="J455" s="146">
        <v>400</v>
      </c>
      <c r="K455" s="146"/>
      <c r="L455" s="146">
        <v>4311.29</v>
      </c>
      <c r="M455" s="147"/>
      <c r="N455" s="123" t="s">
        <v>931</v>
      </c>
    </row>
    <row r="456" spans="1:14" x14ac:dyDescent="0.25">
      <c r="A456" s="144">
        <v>446</v>
      </c>
      <c r="B456" s="145">
        <v>31</v>
      </c>
      <c r="C456" s="138" t="s">
        <v>721</v>
      </c>
      <c r="D456" s="144" t="s">
        <v>1406</v>
      </c>
      <c r="E456" s="146">
        <v>73.59</v>
      </c>
      <c r="F456" s="144">
        <v>31</v>
      </c>
      <c r="G456" s="146">
        <v>2281.29</v>
      </c>
      <c r="H456" s="146">
        <v>250</v>
      </c>
      <c r="I456" s="146">
        <v>1150</v>
      </c>
      <c r="J456" s="146">
        <v>400</v>
      </c>
      <c r="K456" s="146"/>
      <c r="L456" s="146">
        <v>4081.29</v>
      </c>
      <c r="M456" s="147"/>
      <c r="N456" s="123" t="s">
        <v>931</v>
      </c>
    </row>
    <row r="457" spans="1:14" x14ac:dyDescent="0.25">
      <c r="A457" s="144">
        <v>447</v>
      </c>
      <c r="B457" s="145">
        <v>31</v>
      </c>
      <c r="C457" s="138" t="s">
        <v>1002</v>
      </c>
      <c r="D457" s="144" t="s">
        <v>1406</v>
      </c>
      <c r="E457" s="146">
        <v>73.59</v>
      </c>
      <c r="F457" s="144">
        <v>31</v>
      </c>
      <c r="G457" s="146">
        <v>2281.29</v>
      </c>
      <c r="H457" s="146">
        <v>250</v>
      </c>
      <c r="I457" s="146">
        <v>1380</v>
      </c>
      <c r="J457" s="146">
        <v>400</v>
      </c>
      <c r="K457" s="146"/>
      <c r="L457" s="146">
        <v>4311.29</v>
      </c>
      <c r="M457" s="147"/>
      <c r="N457" s="123" t="s">
        <v>931</v>
      </c>
    </row>
    <row r="458" spans="1:14" x14ac:dyDescent="0.25">
      <c r="A458" s="144">
        <v>448</v>
      </c>
      <c r="B458" s="145">
        <v>31</v>
      </c>
      <c r="C458" s="138" t="s">
        <v>447</v>
      </c>
      <c r="D458" s="144" t="s">
        <v>1406</v>
      </c>
      <c r="E458" s="146">
        <v>73.59</v>
      </c>
      <c r="F458" s="144">
        <v>31</v>
      </c>
      <c r="G458" s="146">
        <v>2281.29</v>
      </c>
      <c r="H458" s="146">
        <v>250</v>
      </c>
      <c r="I458" s="146">
        <v>1380</v>
      </c>
      <c r="J458" s="146">
        <v>400</v>
      </c>
      <c r="K458" s="146"/>
      <c r="L458" s="146">
        <v>4311.29</v>
      </c>
      <c r="M458" s="147"/>
      <c r="N458" s="123" t="s">
        <v>931</v>
      </c>
    </row>
    <row r="459" spans="1:14" x14ac:dyDescent="0.25">
      <c r="A459" s="144">
        <v>449</v>
      </c>
      <c r="B459" s="145">
        <v>31</v>
      </c>
      <c r="C459" s="138" t="s">
        <v>448</v>
      </c>
      <c r="D459" s="144" t="s">
        <v>1406</v>
      </c>
      <c r="E459" s="146">
        <v>73.59</v>
      </c>
      <c r="F459" s="144">
        <v>31</v>
      </c>
      <c r="G459" s="146">
        <v>2281.29</v>
      </c>
      <c r="H459" s="146">
        <v>250</v>
      </c>
      <c r="I459" s="146">
        <v>1380</v>
      </c>
      <c r="J459" s="146">
        <v>400</v>
      </c>
      <c r="K459" s="146"/>
      <c r="L459" s="146">
        <v>4311.29</v>
      </c>
      <c r="M459" s="147"/>
      <c r="N459" s="123" t="s">
        <v>931</v>
      </c>
    </row>
    <row r="460" spans="1:14" x14ac:dyDescent="0.25">
      <c r="A460" s="144">
        <v>450</v>
      </c>
      <c r="B460" s="145">
        <v>31</v>
      </c>
      <c r="C460" s="138" t="s">
        <v>46</v>
      </c>
      <c r="D460" s="144" t="s">
        <v>1407</v>
      </c>
      <c r="E460" s="146">
        <v>71.400000000000006</v>
      </c>
      <c r="F460" s="144">
        <v>31</v>
      </c>
      <c r="G460" s="146">
        <v>2213.4</v>
      </c>
      <c r="H460" s="146">
        <v>250</v>
      </c>
      <c r="I460" s="146">
        <v>1551.3</v>
      </c>
      <c r="J460" s="146">
        <v>400</v>
      </c>
      <c r="K460" s="146"/>
      <c r="L460" s="146">
        <v>4414.7</v>
      </c>
      <c r="M460" s="144"/>
      <c r="N460" s="123" t="s">
        <v>931</v>
      </c>
    </row>
    <row r="461" spans="1:14" x14ac:dyDescent="0.25">
      <c r="A461" s="144">
        <v>451</v>
      </c>
      <c r="B461" s="145">
        <v>31</v>
      </c>
      <c r="C461" s="138" t="s">
        <v>187</v>
      </c>
      <c r="D461" s="144" t="s">
        <v>1406</v>
      </c>
      <c r="E461" s="146">
        <v>73.59</v>
      </c>
      <c r="F461" s="144">
        <v>31</v>
      </c>
      <c r="G461" s="146">
        <v>2281.29</v>
      </c>
      <c r="H461" s="146">
        <v>250</v>
      </c>
      <c r="I461" s="146">
        <v>1150</v>
      </c>
      <c r="J461" s="146">
        <v>400</v>
      </c>
      <c r="K461" s="146"/>
      <c r="L461" s="146">
        <v>4081.29</v>
      </c>
      <c r="M461" s="147"/>
      <c r="N461" s="123" t="s">
        <v>931</v>
      </c>
    </row>
    <row r="462" spans="1:14" x14ac:dyDescent="0.25">
      <c r="A462" s="144">
        <v>452</v>
      </c>
      <c r="B462" s="145">
        <v>31</v>
      </c>
      <c r="C462" s="138" t="s">
        <v>449</v>
      </c>
      <c r="D462" s="144" t="s">
        <v>1406</v>
      </c>
      <c r="E462" s="146">
        <v>73.59</v>
      </c>
      <c r="F462" s="144">
        <v>31</v>
      </c>
      <c r="G462" s="146">
        <v>2281.29</v>
      </c>
      <c r="H462" s="146">
        <v>250</v>
      </c>
      <c r="I462" s="146">
        <v>1380</v>
      </c>
      <c r="J462" s="146">
        <v>400</v>
      </c>
      <c r="K462" s="146"/>
      <c r="L462" s="146">
        <v>4311.29</v>
      </c>
      <c r="M462" s="147"/>
      <c r="N462" s="123" t="s">
        <v>931</v>
      </c>
    </row>
    <row r="463" spans="1:14" x14ac:dyDescent="0.25">
      <c r="A463" s="144">
        <v>453</v>
      </c>
      <c r="B463" s="145">
        <v>31</v>
      </c>
      <c r="C463" s="138" t="s">
        <v>228</v>
      </c>
      <c r="D463" s="144" t="s">
        <v>1407</v>
      </c>
      <c r="E463" s="146">
        <v>71.400000000000006</v>
      </c>
      <c r="F463" s="144">
        <v>31</v>
      </c>
      <c r="G463" s="146">
        <v>2213.4</v>
      </c>
      <c r="H463" s="146">
        <v>250</v>
      </c>
      <c r="I463" s="146">
        <v>1380</v>
      </c>
      <c r="J463" s="146">
        <v>400</v>
      </c>
      <c r="K463" s="146">
        <v>35</v>
      </c>
      <c r="L463" s="146">
        <v>4278.3999999999996</v>
      </c>
      <c r="M463" s="147"/>
      <c r="N463" s="123" t="s">
        <v>931</v>
      </c>
    </row>
    <row r="464" spans="1:14" x14ac:dyDescent="0.25">
      <c r="A464" s="144">
        <v>454</v>
      </c>
      <c r="B464" s="145">
        <v>31</v>
      </c>
      <c r="C464" s="138" t="s">
        <v>450</v>
      </c>
      <c r="D464" s="144" t="s">
        <v>1406</v>
      </c>
      <c r="E464" s="146">
        <v>73.59</v>
      </c>
      <c r="F464" s="144">
        <v>31</v>
      </c>
      <c r="G464" s="146">
        <v>2281.29</v>
      </c>
      <c r="H464" s="146">
        <v>250</v>
      </c>
      <c r="I464" s="146">
        <v>1380</v>
      </c>
      <c r="J464" s="146">
        <v>400</v>
      </c>
      <c r="K464" s="146"/>
      <c r="L464" s="146">
        <v>4311.29</v>
      </c>
      <c r="M464" s="147"/>
      <c r="N464" s="123" t="s">
        <v>931</v>
      </c>
    </row>
    <row r="465" spans="1:14" x14ac:dyDescent="0.25">
      <c r="A465" s="144">
        <v>455</v>
      </c>
      <c r="B465" s="145">
        <v>31</v>
      </c>
      <c r="C465" s="138" t="s">
        <v>685</v>
      </c>
      <c r="D465" s="144" t="s">
        <v>1406</v>
      </c>
      <c r="E465" s="146">
        <v>73.59</v>
      </c>
      <c r="F465" s="144">
        <v>31</v>
      </c>
      <c r="G465" s="146">
        <v>2281.29</v>
      </c>
      <c r="H465" s="146">
        <v>250</v>
      </c>
      <c r="I465" s="146">
        <v>1380</v>
      </c>
      <c r="J465" s="146">
        <v>400</v>
      </c>
      <c r="K465" s="146"/>
      <c r="L465" s="146">
        <v>4311.29</v>
      </c>
      <c r="M465" s="147"/>
      <c r="N465" s="123" t="s">
        <v>931</v>
      </c>
    </row>
    <row r="466" spans="1:14" x14ac:dyDescent="0.25">
      <c r="A466" s="144">
        <v>456</v>
      </c>
      <c r="B466" s="145">
        <v>31</v>
      </c>
      <c r="C466" s="138" t="s">
        <v>451</v>
      </c>
      <c r="D466" s="144" t="s">
        <v>1406</v>
      </c>
      <c r="E466" s="146">
        <v>73.59</v>
      </c>
      <c r="F466" s="144">
        <v>31</v>
      </c>
      <c r="G466" s="146">
        <v>2281.29</v>
      </c>
      <c r="H466" s="146">
        <v>250</v>
      </c>
      <c r="I466" s="146">
        <v>1380</v>
      </c>
      <c r="J466" s="146">
        <v>400</v>
      </c>
      <c r="K466" s="146"/>
      <c r="L466" s="146">
        <v>4311.29</v>
      </c>
      <c r="M466" s="147"/>
      <c r="N466" s="123" t="s">
        <v>931</v>
      </c>
    </row>
    <row r="467" spans="1:14" x14ac:dyDescent="0.25">
      <c r="A467" s="144">
        <v>457</v>
      </c>
      <c r="B467" s="145">
        <v>31</v>
      </c>
      <c r="C467" s="138" t="s">
        <v>758</v>
      </c>
      <c r="D467" s="144" t="s">
        <v>1406</v>
      </c>
      <c r="E467" s="146">
        <v>73.59</v>
      </c>
      <c r="F467" s="144">
        <v>31</v>
      </c>
      <c r="G467" s="146">
        <v>2281.29</v>
      </c>
      <c r="H467" s="146">
        <v>250</v>
      </c>
      <c r="I467" s="146">
        <v>1380</v>
      </c>
      <c r="J467" s="146">
        <v>400</v>
      </c>
      <c r="K467" s="146"/>
      <c r="L467" s="146">
        <v>4311.29</v>
      </c>
      <c r="M467" s="144"/>
      <c r="N467" s="123" t="s">
        <v>931</v>
      </c>
    </row>
    <row r="468" spans="1:14" x14ac:dyDescent="0.25">
      <c r="A468" s="144">
        <v>458</v>
      </c>
      <c r="B468" s="145">
        <v>31</v>
      </c>
      <c r="C468" s="138" t="s">
        <v>188</v>
      </c>
      <c r="D468" s="144" t="s">
        <v>1406</v>
      </c>
      <c r="E468" s="146">
        <v>73.59</v>
      </c>
      <c r="F468" s="144">
        <v>31</v>
      </c>
      <c r="G468" s="146">
        <v>2281.29</v>
      </c>
      <c r="H468" s="146">
        <v>250</v>
      </c>
      <c r="I468" s="146">
        <v>1380</v>
      </c>
      <c r="J468" s="146">
        <v>400</v>
      </c>
      <c r="K468" s="146"/>
      <c r="L468" s="146">
        <v>4311.29</v>
      </c>
      <c r="M468" s="147"/>
      <c r="N468" s="123" t="s">
        <v>931</v>
      </c>
    </row>
    <row r="469" spans="1:14" x14ac:dyDescent="0.25">
      <c r="A469" s="144">
        <v>459</v>
      </c>
      <c r="B469" s="145">
        <v>31</v>
      </c>
      <c r="C469" s="138" t="s">
        <v>646</v>
      </c>
      <c r="D469" s="144" t="s">
        <v>1406</v>
      </c>
      <c r="E469" s="146">
        <v>73.59</v>
      </c>
      <c r="F469" s="144">
        <v>31</v>
      </c>
      <c r="G469" s="146">
        <v>2281.29</v>
      </c>
      <c r="H469" s="146">
        <v>250</v>
      </c>
      <c r="I469" s="146">
        <v>1380</v>
      </c>
      <c r="J469" s="146">
        <v>400</v>
      </c>
      <c r="K469" s="146"/>
      <c r="L469" s="146">
        <v>4311.29</v>
      </c>
      <c r="M469" s="147"/>
      <c r="N469" s="123" t="s">
        <v>931</v>
      </c>
    </row>
    <row r="470" spans="1:14" x14ac:dyDescent="0.25">
      <c r="A470" s="144">
        <v>460</v>
      </c>
      <c r="B470" s="145">
        <v>31</v>
      </c>
      <c r="C470" s="138" t="s">
        <v>35</v>
      </c>
      <c r="D470" s="144" t="s">
        <v>1407</v>
      </c>
      <c r="E470" s="146">
        <v>71.400000000000006</v>
      </c>
      <c r="F470" s="144">
        <v>31</v>
      </c>
      <c r="G470" s="146">
        <v>2213.4</v>
      </c>
      <c r="H470" s="146">
        <v>250</v>
      </c>
      <c r="I470" s="146">
        <v>1380</v>
      </c>
      <c r="J470" s="146">
        <v>400</v>
      </c>
      <c r="K470" s="146"/>
      <c r="L470" s="146">
        <v>4243.3999999999996</v>
      </c>
      <c r="M470" s="144"/>
      <c r="N470" s="123" t="s">
        <v>931</v>
      </c>
    </row>
    <row r="471" spans="1:14" x14ac:dyDescent="0.25">
      <c r="A471" s="144">
        <v>461</v>
      </c>
      <c r="B471" s="145">
        <v>31</v>
      </c>
      <c r="C471" s="138" t="s">
        <v>686</v>
      </c>
      <c r="D471" s="144" t="s">
        <v>1406</v>
      </c>
      <c r="E471" s="146">
        <v>73.59</v>
      </c>
      <c r="F471" s="144">
        <v>31</v>
      </c>
      <c r="G471" s="146">
        <v>2281.29</v>
      </c>
      <c r="H471" s="146">
        <v>250</v>
      </c>
      <c r="I471" s="146">
        <v>1380</v>
      </c>
      <c r="J471" s="146">
        <v>400</v>
      </c>
      <c r="K471" s="146"/>
      <c r="L471" s="146">
        <v>4311.29</v>
      </c>
      <c r="M471" s="147"/>
      <c r="N471" s="123" t="s">
        <v>931</v>
      </c>
    </row>
    <row r="472" spans="1:14" x14ac:dyDescent="0.25">
      <c r="A472" s="144">
        <v>462</v>
      </c>
      <c r="B472" s="145">
        <v>31</v>
      </c>
      <c r="C472" s="138" t="s">
        <v>119</v>
      </c>
      <c r="D472" s="144" t="s">
        <v>1406</v>
      </c>
      <c r="E472" s="146">
        <v>73.59</v>
      </c>
      <c r="F472" s="144">
        <v>31</v>
      </c>
      <c r="G472" s="146">
        <v>2281.29</v>
      </c>
      <c r="H472" s="146">
        <v>250</v>
      </c>
      <c r="I472" s="146">
        <v>1380</v>
      </c>
      <c r="J472" s="146">
        <v>400</v>
      </c>
      <c r="K472" s="146"/>
      <c r="L472" s="146">
        <v>4311.29</v>
      </c>
      <c r="M472" s="147"/>
      <c r="N472" s="123" t="s">
        <v>931</v>
      </c>
    </row>
    <row r="473" spans="1:14" x14ac:dyDescent="0.25">
      <c r="A473" s="144">
        <v>463</v>
      </c>
      <c r="B473" s="145">
        <v>31</v>
      </c>
      <c r="C473" s="138" t="s">
        <v>82</v>
      </c>
      <c r="D473" s="144" t="s">
        <v>1406</v>
      </c>
      <c r="E473" s="146">
        <v>73.59</v>
      </c>
      <c r="F473" s="144">
        <v>31</v>
      </c>
      <c r="G473" s="146">
        <v>2281.29</v>
      </c>
      <c r="H473" s="146">
        <v>250</v>
      </c>
      <c r="I473" s="146">
        <v>1551.3</v>
      </c>
      <c r="J473" s="146">
        <v>400</v>
      </c>
      <c r="K473" s="146"/>
      <c r="L473" s="146">
        <v>4482.59</v>
      </c>
      <c r="M473" s="147"/>
      <c r="N473" s="123" t="s">
        <v>931</v>
      </c>
    </row>
    <row r="474" spans="1:14" x14ac:dyDescent="0.25">
      <c r="A474" s="144">
        <v>464</v>
      </c>
      <c r="B474" s="145">
        <v>31</v>
      </c>
      <c r="C474" s="138" t="s">
        <v>281</v>
      </c>
      <c r="D474" s="144" t="s">
        <v>1407</v>
      </c>
      <c r="E474" s="146">
        <v>71.400000000000006</v>
      </c>
      <c r="F474" s="144">
        <v>31</v>
      </c>
      <c r="G474" s="146">
        <v>2213.4</v>
      </c>
      <c r="H474" s="146">
        <v>250</v>
      </c>
      <c r="I474" s="146">
        <v>1380</v>
      </c>
      <c r="J474" s="146">
        <v>400</v>
      </c>
      <c r="K474" s="146"/>
      <c r="L474" s="146">
        <v>4243.3999999999996</v>
      </c>
      <c r="M474" s="147"/>
      <c r="N474" s="123" t="s">
        <v>931</v>
      </c>
    </row>
    <row r="475" spans="1:14" x14ac:dyDescent="0.25">
      <c r="A475" s="144">
        <v>465</v>
      </c>
      <c r="B475" s="145">
        <v>31</v>
      </c>
      <c r="C475" s="138" t="s">
        <v>38</v>
      </c>
      <c r="D475" s="144" t="s">
        <v>1407</v>
      </c>
      <c r="E475" s="146">
        <v>71.400000000000006</v>
      </c>
      <c r="F475" s="144">
        <v>31</v>
      </c>
      <c r="G475" s="146">
        <v>2213.4</v>
      </c>
      <c r="H475" s="146">
        <v>250</v>
      </c>
      <c r="I475" s="146">
        <v>1551.3</v>
      </c>
      <c r="J475" s="146">
        <v>400</v>
      </c>
      <c r="K475" s="146"/>
      <c r="L475" s="146">
        <v>4414.7</v>
      </c>
      <c r="M475" s="147"/>
      <c r="N475" s="123" t="s">
        <v>931</v>
      </c>
    </row>
    <row r="476" spans="1:14" x14ac:dyDescent="0.25">
      <c r="A476" s="144">
        <v>466</v>
      </c>
      <c r="B476" s="145">
        <v>31</v>
      </c>
      <c r="C476" s="138" t="s">
        <v>452</v>
      </c>
      <c r="D476" s="144" t="s">
        <v>1406</v>
      </c>
      <c r="E476" s="146">
        <v>73.59</v>
      </c>
      <c r="F476" s="144">
        <v>31</v>
      </c>
      <c r="G476" s="146">
        <v>2281.29</v>
      </c>
      <c r="H476" s="146">
        <v>250</v>
      </c>
      <c r="I476" s="146">
        <v>1380</v>
      </c>
      <c r="J476" s="146">
        <v>400</v>
      </c>
      <c r="K476" s="146"/>
      <c r="L476" s="146">
        <v>4311.29</v>
      </c>
      <c r="M476" s="147"/>
      <c r="N476" s="123" t="s">
        <v>931</v>
      </c>
    </row>
    <row r="477" spans="1:14" x14ac:dyDescent="0.25">
      <c r="A477" s="144">
        <v>467</v>
      </c>
      <c r="B477" s="145">
        <v>31</v>
      </c>
      <c r="C477" s="138" t="s">
        <v>453</v>
      </c>
      <c r="D477" s="144" t="s">
        <v>1406</v>
      </c>
      <c r="E477" s="146">
        <v>73.59</v>
      </c>
      <c r="F477" s="144">
        <v>31</v>
      </c>
      <c r="G477" s="146">
        <v>2281.29</v>
      </c>
      <c r="H477" s="146">
        <v>250</v>
      </c>
      <c r="I477" s="146">
        <v>1380</v>
      </c>
      <c r="J477" s="146">
        <v>400</v>
      </c>
      <c r="K477" s="146"/>
      <c r="L477" s="146">
        <v>4311.29</v>
      </c>
      <c r="M477" s="144"/>
      <c r="N477" s="123" t="s">
        <v>931</v>
      </c>
    </row>
    <row r="478" spans="1:14" x14ac:dyDescent="0.25">
      <c r="A478" s="144">
        <v>468</v>
      </c>
      <c r="B478" s="145">
        <v>31</v>
      </c>
      <c r="C478" s="138" t="s">
        <v>454</v>
      </c>
      <c r="D478" s="144" t="s">
        <v>1406</v>
      </c>
      <c r="E478" s="146">
        <v>73.59</v>
      </c>
      <c r="F478" s="144">
        <v>31</v>
      </c>
      <c r="G478" s="146">
        <v>2281.29</v>
      </c>
      <c r="H478" s="146">
        <v>250</v>
      </c>
      <c r="I478" s="146">
        <v>1150</v>
      </c>
      <c r="J478" s="146">
        <v>400</v>
      </c>
      <c r="K478" s="146"/>
      <c r="L478" s="146">
        <v>4081.29</v>
      </c>
      <c r="M478" s="144"/>
      <c r="N478" s="123" t="s">
        <v>931</v>
      </c>
    </row>
    <row r="479" spans="1:14" x14ac:dyDescent="0.25">
      <c r="A479" s="144">
        <v>469</v>
      </c>
      <c r="B479" s="145">
        <v>31</v>
      </c>
      <c r="C479" s="138" t="s">
        <v>822</v>
      </c>
      <c r="D479" s="144" t="s">
        <v>1406</v>
      </c>
      <c r="E479" s="146">
        <v>73.59</v>
      </c>
      <c r="F479" s="144">
        <v>31</v>
      </c>
      <c r="G479" s="146">
        <v>2281.29</v>
      </c>
      <c r="H479" s="146">
        <v>250</v>
      </c>
      <c r="I479" s="146">
        <v>1380</v>
      </c>
      <c r="J479" s="146">
        <v>400</v>
      </c>
      <c r="K479" s="146"/>
      <c r="L479" s="146">
        <v>4311.29</v>
      </c>
      <c r="M479" s="147"/>
      <c r="N479" s="123" t="s">
        <v>931</v>
      </c>
    </row>
    <row r="480" spans="1:14" x14ac:dyDescent="0.25">
      <c r="A480" s="144">
        <v>470</v>
      </c>
      <c r="B480" s="145">
        <v>31</v>
      </c>
      <c r="C480" s="138" t="s">
        <v>17</v>
      </c>
      <c r="D480" s="144" t="s">
        <v>1407</v>
      </c>
      <c r="E480" s="146">
        <v>71.400000000000006</v>
      </c>
      <c r="F480" s="144">
        <v>31</v>
      </c>
      <c r="G480" s="146">
        <v>2213.4</v>
      </c>
      <c r="H480" s="146">
        <v>250</v>
      </c>
      <c r="I480" s="146">
        <v>1551.3</v>
      </c>
      <c r="J480" s="146">
        <v>400</v>
      </c>
      <c r="K480" s="146"/>
      <c r="L480" s="146">
        <v>4414.7</v>
      </c>
      <c r="M480" s="147"/>
      <c r="N480" s="123" t="s">
        <v>931</v>
      </c>
    </row>
    <row r="481" spans="1:14" x14ac:dyDescent="0.25">
      <c r="A481" s="144">
        <v>471</v>
      </c>
      <c r="B481" s="145">
        <v>31</v>
      </c>
      <c r="C481" s="138" t="s">
        <v>455</v>
      </c>
      <c r="D481" s="144" t="s">
        <v>1406</v>
      </c>
      <c r="E481" s="146">
        <v>73.59</v>
      </c>
      <c r="F481" s="144">
        <v>31</v>
      </c>
      <c r="G481" s="146">
        <v>2281.29</v>
      </c>
      <c r="H481" s="146">
        <v>250</v>
      </c>
      <c r="I481" s="146">
        <v>1380</v>
      </c>
      <c r="J481" s="146">
        <v>400</v>
      </c>
      <c r="K481" s="146"/>
      <c r="L481" s="146">
        <v>4311.29</v>
      </c>
      <c r="M481" s="147"/>
      <c r="N481" s="123" t="s">
        <v>931</v>
      </c>
    </row>
    <row r="482" spans="1:14" x14ac:dyDescent="0.25">
      <c r="A482" s="144">
        <v>472</v>
      </c>
      <c r="B482" s="145">
        <v>31</v>
      </c>
      <c r="C482" s="138" t="s">
        <v>456</v>
      </c>
      <c r="D482" s="144" t="s">
        <v>1406</v>
      </c>
      <c r="E482" s="146">
        <v>73.59</v>
      </c>
      <c r="F482" s="144">
        <v>31</v>
      </c>
      <c r="G482" s="146">
        <v>2281.29</v>
      </c>
      <c r="H482" s="146">
        <v>250</v>
      </c>
      <c r="I482" s="146">
        <v>1380</v>
      </c>
      <c r="J482" s="146">
        <v>400</v>
      </c>
      <c r="K482" s="146"/>
      <c r="L482" s="146">
        <v>4311.29</v>
      </c>
      <c r="M482" s="144"/>
      <c r="N482" s="123" t="s">
        <v>931</v>
      </c>
    </row>
    <row r="483" spans="1:14" x14ac:dyDescent="0.25">
      <c r="A483" s="144">
        <v>473</v>
      </c>
      <c r="B483" s="145">
        <v>31</v>
      </c>
      <c r="C483" s="138" t="s">
        <v>759</v>
      </c>
      <c r="D483" s="144" t="s">
        <v>1406</v>
      </c>
      <c r="E483" s="146">
        <v>73.59</v>
      </c>
      <c r="F483" s="144">
        <v>31</v>
      </c>
      <c r="G483" s="146">
        <v>2281.29</v>
      </c>
      <c r="H483" s="146">
        <v>250</v>
      </c>
      <c r="I483" s="146">
        <v>1380</v>
      </c>
      <c r="J483" s="146">
        <v>400</v>
      </c>
      <c r="K483" s="146"/>
      <c r="L483" s="146">
        <v>4311.29</v>
      </c>
      <c r="M483" s="147"/>
      <c r="N483" s="123" t="s">
        <v>931</v>
      </c>
    </row>
    <row r="484" spans="1:14" x14ac:dyDescent="0.25">
      <c r="A484" s="144">
        <v>474</v>
      </c>
      <c r="B484" s="145">
        <v>31</v>
      </c>
      <c r="C484" s="138" t="s">
        <v>1418</v>
      </c>
      <c r="D484" s="144" t="s">
        <v>1406</v>
      </c>
      <c r="E484" s="146">
        <v>73.59</v>
      </c>
      <c r="F484" s="144">
        <v>31</v>
      </c>
      <c r="G484" s="146">
        <v>2281.29</v>
      </c>
      <c r="H484" s="146">
        <v>250</v>
      </c>
      <c r="I484" s="146">
        <v>1380</v>
      </c>
      <c r="J484" s="146">
        <v>400</v>
      </c>
      <c r="K484" s="146"/>
      <c r="L484" s="146">
        <v>4311.29</v>
      </c>
      <c r="M484" s="147"/>
      <c r="N484" s="123" t="s">
        <v>931</v>
      </c>
    </row>
    <row r="485" spans="1:14" x14ac:dyDescent="0.25">
      <c r="A485" s="144">
        <v>475</v>
      </c>
      <c r="B485" s="145">
        <v>31</v>
      </c>
      <c r="C485" s="138" t="s">
        <v>1003</v>
      </c>
      <c r="D485" s="144" t="s">
        <v>1406</v>
      </c>
      <c r="E485" s="146">
        <v>73.59</v>
      </c>
      <c r="F485" s="144">
        <v>31</v>
      </c>
      <c r="G485" s="146">
        <v>2281.29</v>
      </c>
      <c r="H485" s="146">
        <v>250</v>
      </c>
      <c r="I485" s="146">
        <v>1380</v>
      </c>
      <c r="J485" s="146">
        <v>400</v>
      </c>
      <c r="K485" s="146"/>
      <c r="L485" s="146">
        <v>4311.29</v>
      </c>
      <c r="M485" s="147"/>
      <c r="N485" s="123" t="s">
        <v>931</v>
      </c>
    </row>
    <row r="486" spans="1:14" x14ac:dyDescent="0.25">
      <c r="A486" s="144">
        <v>476</v>
      </c>
      <c r="B486" s="145">
        <v>31</v>
      </c>
      <c r="C486" s="138" t="s">
        <v>457</v>
      </c>
      <c r="D486" s="144" t="s">
        <v>1406</v>
      </c>
      <c r="E486" s="146">
        <v>73.59</v>
      </c>
      <c r="F486" s="144">
        <v>31</v>
      </c>
      <c r="G486" s="146">
        <v>2281.29</v>
      </c>
      <c r="H486" s="146">
        <v>250</v>
      </c>
      <c r="I486" s="146">
        <v>1380</v>
      </c>
      <c r="J486" s="146">
        <v>400</v>
      </c>
      <c r="K486" s="146"/>
      <c r="L486" s="146">
        <v>4311.29</v>
      </c>
      <c r="M486" s="147"/>
      <c r="N486" s="123" t="s">
        <v>931</v>
      </c>
    </row>
    <row r="487" spans="1:14" x14ac:dyDescent="0.25">
      <c r="A487" s="144">
        <v>477</v>
      </c>
      <c r="B487" s="145">
        <v>31</v>
      </c>
      <c r="C487" s="138" t="s">
        <v>1004</v>
      </c>
      <c r="D487" s="144" t="s">
        <v>1406</v>
      </c>
      <c r="E487" s="146">
        <v>73.59</v>
      </c>
      <c r="F487" s="144">
        <v>31</v>
      </c>
      <c r="G487" s="146">
        <v>2281.29</v>
      </c>
      <c r="H487" s="146">
        <v>250</v>
      </c>
      <c r="I487" s="146">
        <v>1380</v>
      </c>
      <c r="J487" s="146">
        <v>400</v>
      </c>
      <c r="K487" s="146"/>
      <c r="L487" s="146">
        <v>4311.29</v>
      </c>
      <c r="M487" s="144"/>
      <c r="N487" s="123" t="s">
        <v>931</v>
      </c>
    </row>
    <row r="488" spans="1:14" x14ac:dyDescent="0.25">
      <c r="A488" s="144">
        <v>478</v>
      </c>
      <c r="B488" s="145">
        <v>31</v>
      </c>
      <c r="C488" s="138" t="s">
        <v>1005</v>
      </c>
      <c r="D488" s="144" t="s">
        <v>1407</v>
      </c>
      <c r="E488" s="146">
        <v>71.400000000000006</v>
      </c>
      <c r="F488" s="144">
        <v>31</v>
      </c>
      <c r="G488" s="146">
        <v>2213.4</v>
      </c>
      <c r="H488" s="146">
        <v>250</v>
      </c>
      <c r="I488" s="146">
        <v>1380</v>
      </c>
      <c r="J488" s="146">
        <v>400</v>
      </c>
      <c r="K488" s="146"/>
      <c r="L488" s="146">
        <v>4243.3999999999996</v>
      </c>
      <c r="M488" s="144"/>
      <c r="N488" s="123" t="s">
        <v>931</v>
      </c>
    </row>
    <row r="489" spans="1:14" x14ac:dyDescent="0.25">
      <c r="A489" s="144">
        <v>479</v>
      </c>
      <c r="B489" s="145">
        <v>31</v>
      </c>
      <c r="C489" s="138" t="s">
        <v>760</v>
      </c>
      <c r="D489" s="144" t="s">
        <v>1406</v>
      </c>
      <c r="E489" s="146">
        <v>73.59</v>
      </c>
      <c r="F489" s="144">
        <v>31</v>
      </c>
      <c r="G489" s="146">
        <v>2281.29</v>
      </c>
      <c r="H489" s="146">
        <v>250</v>
      </c>
      <c r="I489" s="146">
        <v>1380</v>
      </c>
      <c r="J489" s="146">
        <v>400</v>
      </c>
      <c r="K489" s="146"/>
      <c r="L489" s="146">
        <v>4311.29</v>
      </c>
      <c r="M489" s="144"/>
      <c r="N489" s="123" t="s">
        <v>931</v>
      </c>
    </row>
    <row r="490" spans="1:14" x14ac:dyDescent="0.25">
      <c r="A490" s="144">
        <v>480</v>
      </c>
      <c r="B490" s="145">
        <v>31</v>
      </c>
      <c r="C490" s="138" t="s">
        <v>458</v>
      </c>
      <c r="D490" s="144" t="s">
        <v>1406</v>
      </c>
      <c r="E490" s="146">
        <v>73.59</v>
      </c>
      <c r="F490" s="144">
        <v>31</v>
      </c>
      <c r="G490" s="146">
        <v>2281.29</v>
      </c>
      <c r="H490" s="146">
        <v>250</v>
      </c>
      <c r="I490" s="146">
        <v>1380</v>
      </c>
      <c r="J490" s="146">
        <v>400</v>
      </c>
      <c r="K490" s="146"/>
      <c r="L490" s="146">
        <v>4311.29</v>
      </c>
      <c r="M490" s="144"/>
      <c r="N490" s="123" t="s">
        <v>931</v>
      </c>
    </row>
    <row r="491" spans="1:14" x14ac:dyDescent="0.25">
      <c r="A491" s="144">
        <v>481</v>
      </c>
      <c r="B491" s="145">
        <v>31</v>
      </c>
      <c r="C491" s="138" t="s">
        <v>459</v>
      </c>
      <c r="D491" s="144" t="s">
        <v>1406</v>
      </c>
      <c r="E491" s="146">
        <v>73.59</v>
      </c>
      <c r="F491" s="144">
        <v>31</v>
      </c>
      <c r="G491" s="146">
        <v>2281.29</v>
      </c>
      <c r="H491" s="146">
        <v>250</v>
      </c>
      <c r="I491" s="146">
        <v>1380</v>
      </c>
      <c r="J491" s="146">
        <v>400</v>
      </c>
      <c r="K491" s="146"/>
      <c r="L491" s="146">
        <v>4311.29</v>
      </c>
      <c r="M491" s="144"/>
      <c r="N491" s="123" t="s">
        <v>931</v>
      </c>
    </row>
    <row r="492" spans="1:14" x14ac:dyDescent="0.25">
      <c r="A492" s="144">
        <v>482</v>
      </c>
      <c r="B492" s="145">
        <v>31</v>
      </c>
      <c r="C492" s="138" t="s">
        <v>463</v>
      </c>
      <c r="D492" s="144" t="s">
        <v>1406</v>
      </c>
      <c r="E492" s="146">
        <v>73.59</v>
      </c>
      <c r="F492" s="144">
        <v>31</v>
      </c>
      <c r="G492" s="146">
        <v>2281.29</v>
      </c>
      <c r="H492" s="146">
        <v>250</v>
      </c>
      <c r="I492" s="146">
        <v>1380</v>
      </c>
      <c r="J492" s="146">
        <v>400</v>
      </c>
      <c r="K492" s="146"/>
      <c r="L492" s="146">
        <v>4311.29</v>
      </c>
      <c r="M492" s="147"/>
      <c r="N492" s="123" t="s">
        <v>931</v>
      </c>
    </row>
    <row r="493" spans="1:14" x14ac:dyDescent="0.25">
      <c r="A493" s="144">
        <v>483</v>
      </c>
      <c r="B493" s="145">
        <v>31</v>
      </c>
      <c r="C493" s="138" t="s">
        <v>189</v>
      </c>
      <c r="D493" s="144" t="s">
        <v>1406</v>
      </c>
      <c r="E493" s="146">
        <v>73.59</v>
      </c>
      <c r="F493" s="144">
        <v>31</v>
      </c>
      <c r="G493" s="146">
        <v>2281.29</v>
      </c>
      <c r="H493" s="146">
        <v>250</v>
      </c>
      <c r="I493" s="146">
        <v>1380</v>
      </c>
      <c r="J493" s="146">
        <v>400</v>
      </c>
      <c r="K493" s="146"/>
      <c r="L493" s="146">
        <v>4311.29</v>
      </c>
      <c r="M493" s="144"/>
      <c r="N493" s="123" t="s">
        <v>931</v>
      </c>
    </row>
    <row r="494" spans="1:14" x14ac:dyDescent="0.25">
      <c r="A494" s="144">
        <v>484</v>
      </c>
      <c r="B494" s="145">
        <v>31</v>
      </c>
      <c r="C494" s="138" t="s">
        <v>190</v>
      </c>
      <c r="D494" s="144" t="s">
        <v>1406</v>
      </c>
      <c r="E494" s="146">
        <v>73.59</v>
      </c>
      <c r="F494" s="144">
        <v>31</v>
      </c>
      <c r="G494" s="146">
        <v>2281.29</v>
      </c>
      <c r="H494" s="146">
        <v>250</v>
      </c>
      <c r="I494" s="146">
        <v>1380</v>
      </c>
      <c r="J494" s="146">
        <v>400</v>
      </c>
      <c r="K494" s="146"/>
      <c r="L494" s="146">
        <v>4311.29</v>
      </c>
      <c r="M494" s="144"/>
      <c r="N494" s="123" t="s">
        <v>931</v>
      </c>
    </row>
    <row r="495" spans="1:14" x14ac:dyDescent="0.25">
      <c r="A495" s="144">
        <v>485</v>
      </c>
      <c r="B495" s="145">
        <v>31</v>
      </c>
      <c r="C495" s="138" t="s">
        <v>1006</v>
      </c>
      <c r="D495" s="144" t="s">
        <v>1406</v>
      </c>
      <c r="E495" s="146">
        <v>73.59</v>
      </c>
      <c r="F495" s="144">
        <v>31</v>
      </c>
      <c r="G495" s="146">
        <v>2281.29</v>
      </c>
      <c r="H495" s="146">
        <v>250</v>
      </c>
      <c r="I495" s="146">
        <v>1380</v>
      </c>
      <c r="J495" s="146">
        <v>400</v>
      </c>
      <c r="K495" s="146"/>
      <c r="L495" s="146">
        <v>4311.29</v>
      </c>
      <c r="M495" s="144"/>
      <c r="N495" s="123" t="s">
        <v>931</v>
      </c>
    </row>
    <row r="496" spans="1:14" x14ac:dyDescent="0.25">
      <c r="A496" s="144">
        <v>486</v>
      </c>
      <c r="B496" s="145">
        <v>31</v>
      </c>
      <c r="C496" s="138" t="s">
        <v>460</v>
      </c>
      <c r="D496" s="144" t="s">
        <v>1406</v>
      </c>
      <c r="E496" s="146">
        <v>73.59</v>
      </c>
      <c r="F496" s="144">
        <v>31</v>
      </c>
      <c r="G496" s="146">
        <v>2281.29</v>
      </c>
      <c r="H496" s="146">
        <v>250</v>
      </c>
      <c r="I496" s="146">
        <v>1380</v>
      </c>
      <c r="J496" s="146">
        <v>400</v>
      </c>
      <c r="K496" s="146"/>
      <c r="L496" s="146">
        <v>4311.29</v>
      </c>
      <c r="M496" s="144"/>
      <c r="N496" s="123" t="s">
        <v>931</v>
      </c>
    </row>
    <row r="497" spans="1:14" x14ac:dyDescent="0.25">
      <c r="A497" s="144">
        <v>487</v>
      </c>
      <c r="B497" s="145">
        <v>31</v>
      </c>
      <c r="C497" s="138" t="s">
        <v>33</v>
      </c>
      <c r="D497" s="144" t="s">
        <v>1407</v>
      </c>
      <c r="E497" s="146">
        <v>71.400000000000006</v>
      </c>
      <c r="F497" s="144">
        <v>31</v>
      </c>
      <c r="G497" s="146">
        <v>2213.4</v>
      </c>
      <c r="H497" s="146">
        <v>250</v>
      </c>
      <c r="I497" s="146">
        <v>1551.3</v>
      </c>
      <c r="J497" s="146">
        <v>400</v>
      </c>
      <c r="K497" s="146"/>
      <c r="L497" s="146">
        <v>4414.7</v>
      </c>
      <c r="M497" s="144"/>
      <c r="N497" s="123" t="s">
        <v>931</v>
      </c>
    </row>
    <row r="498" spans="1:14" x14ac:dyDescent="0.25">
      <c r="A498" s="144">
        <v>488</v>
      </c>
      <c r="B498" s="145">
        <v>31</v>
      </c>
      <c r="C498" s="138" t="s">
        <v>823</v>
      </c>
      <c r="D498" s="144" t="s">
        <v>1406</v>
      </c>
      <c r="E498" s="146">
        <v>73.59</v>
      </c>
      <c r="F498" s="144">
        <v>31</v>
      </c>
      <c r="G498" s="146">
        <v>2281.29</v>
      </c>
      <c r="H498" s="146">
        <v>250</v>
      </c>
      <c r="I498" s="146">
        <v>1380</v>
      </c>
      <c r="J498" s="146">
        <v>400</v>
      </c>
      <c r="K498" s="146"/>
      <c r="L498" s="146">
        <v>4311.29</v>
      </c>
      <c r="M498" s="144"/>
      <c r="N498" s="123" t="s">
        <v>931</v>
      </c>
    </row>
    <row r="499" spans="1:14" x14ac:dyDescent="0.25">
      <c r="A499" s="144">
        <v>489</v>
      </c>
      <c r="B499" s="145">
        <v>31</v>
      </c>
      <c r="C499" s="138" t="s">
        <v>461</v>
      </c>
      <c r="D499" s="144" t="s">
        <v>1406</v>
      </c>
      <c r="E499" s="146">
        <v>73.59</v>
      </c>
      <c r="F499" s="144">
        <v>31</v>
      </c>
      <c r="G499" s="146">
        <v>2281.29</v>
      </c>
      <c r="H499" s="146">
        <v>250</v>
      </c>
      <c r="I499" s="146">
        <v>1380</v>
      </c>
      <c r="J499" s="146">
        <v>400</v>
      </c>
      <c r="K499" s="146"/>
      <c r="L499" s="146">
        <v>4311.29</v>
      </c>
      <c r="M499" s="144"/>
      <c r="N499" s="123" t="s">
        <v>931</v>
      </c>
    </row>
    <row r="500" spans="1:14" x14ac:dyDescent="0.25">
      <c r="A500" s="144">
        <v>490</v>
      </c>
      <c r="B500" s="145">
        <v>31</v>
      </c>
      <c r="C500" s="138" t="s">
        <v>462</v>
      </c>
      <c r="D500" s="144" t="s">
        <v>1406</v>
      </c>
      <c r="E500" s="146">
        <v>73.59</v>
      </c>
      <c r="F500" s="144">
        <v>31</v>
      </c>
      <c r="G500" s="146">
        <v>2281.29</v>
      </c>
      <c r="H500" s="146">
        <v>250</v>
      </c>
      <c r="I500" s="146">
        <v>1380</v>
      </c>
      <c r="J500" s="146">
        <v>400</v>
      </c>
      <c r="K500" s="146"/>
      <c r="L500" s="146">
        <v>4311.29</v>
      </c>
      <c r="M500" s="144"/>
      <c r="N500" s="123" t="s">
        <v>931</v>
      </c>
    </row>
    <row r="501" spans="1:14" x14ac:dyDescent="0.25">
      <c r="A501" s="144">
        <v>491</v>
      </c>
      <c r="B501" s="145">
        <v>31</v>
      </c>
      <c r="C501" s="138" t="s">
        <v>54</v>
      </c>
      <c r="D501" s="144" t="s">
        <v>1407</v>
      </c>
      <c r="E501" s="146">
        <v>71.400000000000006</v>
      </c>
      <c r="F501" s="144">
        <v>31</v>
      </c>
      <c r="G501" s="146">
        <v>2213.4</v>
      </c>
      <c r="H501" s="146">
        <v>250</v>
      </c>
      <c r="I501" s="146">
        <v>1380</v>
      </c>
      <c r="J501" s="146">
        <v>400</v>
      </c>
      <c r="K501" s="146"/>
      <c r="L501" s="146">
        <v>4243.3999999999996</v>
      </c>
      <c r="M501" s="144"/>
      <c r="N501" s="123" t="s">
        <v>931</v>
      </c>
    </row>
    <row r="502" spans="1:14" x14ac:dyDescent="0.25">
      <c r="A502" s="144">
        <v>492</v>
      </c>
      <c r="B502" s="145">
        <v>31</v>
      </c>
      <c r="C502" s="138" t="s">
        <v>697</v>
      </c>
      <c r="D502" s="144" t="s">
        <v>1406</v>
      </c>
      <c r="E502" s="146">
        <v>73.59</v>
      </c>
      <c r="F502" s="144">
        <v>31</v>
      </c>
      <c r="G502" s="146">
        <v>2281.29</v>
      </c>
      <c r="H502" s="146">
        <v>250</v>
      </c>
      <c r="I502" s="146">
        <v>1380</v>
      </c>
      <c r="J502" s="146">
        <v>400</v>
      </c>
      <c r="K502" s="146">
        <v>35</v>
      </c>
      <c r="L502" s="146">
        <v>4346.29</v>
      </c>
      <c r="M502" s="144"/>
      <c r="N502" s="123" t="s">
        <v>931</v>
      </c>
    </row>
    <row r="503" spans="1:14" x14ac:dyDescent="0.25">
      <c r="A503" s="144">
        <v>493</v>
      </c>
      <c r="B503" s="145">
        <v>31</v>
      </c>
      <c r="C503" s="138" t="s">
        <v>712</v>
      </c>
      <c r="D503" s="144" t="s">
        <v>1406</v>
      </c>
      <c r="E503" s="146">
        <v>73.59</v>
      </c>
      <c r="F503" s="144">
        <v>31</v>
      </c>
      <c r="G503" s="146">
        <v>2281.29</v>
      </c>
      <c r="H503" s="146">
        <v>250</v>
      </c>
      <c r="I503" s="146">
        <v>1150</v>
      </c>
      <c r="J503" s="146">
        <v>400</v>
      </c>
      <c r="K503" s="146"/>
      <c r="L503" s="146">
        <v>4081.29</v>
      </c>
      <c r="M503" s="144"/>
      <c r="N503" s="123" t="s">
        <v>931</v>
      </c>
    </row>
    <row r="504" spans="1:14" x14ac:dyDescent="0.25">
      <c r="A504" s="144">
        <v>494</v>
      </c>
      <c r="B504" s="145">
        <v>31</v>
      </c>
      <c r="C504" s="138" t="s">
        <v>83</v>
      </c>
      <c r="D504" s="144" t="s">
        <v>1406</v>
      </c>
      <c r="E504" s="146">
        <v>73.59</v>
      </c>
      <c r="F504" s="144">
        <v>31</v>
      </c>
      <c r="G504" s="146">
        <v>2281.29</v>
      </c>
      <c r="H504" s="146">
        <v>250</v>
      </c>
      <c r="I504" s="146">
        <v>1551.3</v>
      </c>
      <c r="J504" s="146">
        <v>400</v>
      </c>
      <c r="K504" s="146"/>
      <c r="L504" s="146">
        <v>4482.59</v>
      </c>
      <c r="M504" s="144"/>
      <c r="N504" s="123" t="s">
        <v>931</v>
      </c>
    </row>
    <row r="505" spans="1:14" x14ac:dyDescent="0.25">
      <c r="A505" s="144">
        <v>495</v>
      </c>
      <c r="B505" s="145">
        <v>31</v>
      </c>
      <c r="C505" s="138" t="s">
        <v>192</v>
      </c>
      <c r="D505" s="144" t="s">
        <v>1406</v>
      </c>
      <c r="E505" s="146">
        <v>73.59</v>
      </c>
      <c r="F505" s="144">
        <v>31</v>
      </c>
      <c r="G505" s="146">
        <v>2281.29</v>
      </c>
      <c r="H505" s="146">
        <v>250</v>
      </c>
      <c r="I505" s="146">
        <v>1380</v>
      </c>
      <c r="J505" s="146">
        <v>400</v>
      </c>
      <c r="K505" s="146"/>
      <c r="L505" s="146">
        <v>4311.29</v>
      </c>
      <c r="M505" s="144"/>
      <c r="N505" s="123" t="s">
        <v>931</v>
      </c>
    </row>
    <row r="506" spans="1:14" x14ac:dyDescent="0.25">
      <c r="A506" s="144">
        <v>496</v>
      </c>
      <c r="B506" s="145">
        <v>31</v>
      </c>
      <c r="C506" s="138" t="s">
        <v>464</v>
      </c>
      <c r="D506" s="144" t="s">
        <v>1406</v>
      </c>
      <c r="E506" s="146">
        <v>73.59</v>
      </c>
      <c r="F506" s="144">
        <v>31</v>
      </c>
      <c r="G506" s="146">
        <v>2281.29</v>
      </c>
      <c r="H506" s="146">
        <v>250</v>
      </c>
      <c r="I506" s="146">
        <v>1380</v>
      </c>
      <c r="J506" s="146">
        <v>400</v>
      </c>
      <c r="K506" s="146"/>
      <c r="L506" s="146">
        <v>4311.29</v>
      </c>
      <c r="M506" s="144"/>
      <c r="N506" s="123" t="s">
        <v>931</v>
      </c>
    </row>
    <row r="507" spans="1:14" x14ac:dyDescent="0.25">
      <c r="A507" s="144">
        <v>497</v>
      </c>
      <c r="B507" s="145">
        <v>31</v>
      </c>
      <c r="C507" s="138" t="s">
        <v>761</v>
      </c>
      <c r="D507" s="144" t="s">
        <v>1406</v>
      </c>
      <c r="E507" s="146">
        <v>73.59</v>
      </c>
      <c r="F507" s="144">
        <v>31</v>
      </c>
      <c r="G507" s="146">
        <v>2281.29</v>
      </c>
      <c r="H507" s="146">
        <v>250</v>
      </c>
      <c r="I507" s="146">
        <v>1380</v>
      </c>
      <c r="J507" s="146">
        <v>400</v>
      </c>
      <c r="K507" s="146"/>
      <c r="L507" s="146">
        <v>4311.29</v>
      </c>
      <c r="M507" s="144"/>
      <c r="N507" s="123" t="s">
        <v>931</v>
      </c>
    </row>
    <row r="508" spans="1:14" x14ac:dyDescent="0.25">
      <c r="A508" s="144">
        <v>498</v>
      </c>
      <c r="B508" s="145">
        <v>31</v>
      </c>
      <c r="C508" s="138" t="s">
        <v>824</v>
      </c>
      <c r="D508" s="144" t="s">
        <v>1406</v>
      </c>
      <c r="E508" s="146">
        <v>73.59</v>
      </c>
      <c r="F508" s="144">
        <v>31</v>
      </c>
      <c r="G508" s="146">
        <v>2281.29</v>
      </c>
      <c r="H508" s="146">
        <v>250</v>
      </c>
      <c r="I508" s="146">
        <v>1380</v>
      </c>
      <c r="J508" s="146">
        <v>400</v>
      </c>
      <c r="K508" s="146"/>
      <c r="L508" s="146">
        <v>4311.29</v>
      </c>
      <c r="M508" s="144"/>
      <c r="N508" s="123" t="s">
        <v>931</v>
      </c>
    </row>
    <row r="509" spans="1:14" x14ac:dyDescent="0.25">
      <c r="A509" s="144">
        <v>499</v>
      </c>
      <c r="B509" s="145">
        <v>31</v>
      </c>
      <c r="C509" s="138" t="s">
        <v>51</v>
      </c>
      <c r="D509" s="144" t="s">
        <v>1407</v>
      </c>
      <c r="E509" s="146">
        <v>71.400000000000006</v>
      </c>
      <c r="F509" s="144">
        <v>31</v>
      </c>
      <c r="G509" s="146">
        <v>2213.4</v>
      </c>
      <c r="H509" s="146">
        <v>250</v>
      </c>
      <c r="I509" s="146">
        <v>1551.3</v>
      </c>
      <c r="J509" s="146">
        <v>400</v>
      </c>
      <c r="K509" s="146"/>
      <c r="L509" s="146">
        <v>4414.7</v>
      </c>
      <c r="M509" s="144"/>
      <c r="N509" s="123" t="s">
        <v>931</v>
      </c>
    </row>
    <row r="510" spans="1:14" x14ac:dyDescent="0.25">
      <c r="A510" s="144">
        <v>500</v>
      </c>
      <c r="B510" s="145">
        <v>31</v>
      </c>
      <c r="C510" s="138" t="s">
        <v>722</v>
      </c>
      <c r="D510" s="144" t="s">
        <v>1406</v>
      </c>
      <c r="E510" s="146">
        <v>73.59</v>
      </c>
      <c r="F510" s="144">
        <v>31</v>
      </c>
      <c r="G510" s="146">
        <v>2281.29</v>
      </c>
      <c r="H510" s="146">
        <v>250</v>
      </c>
      <c r="I510" s="146">
        <v>1150</v>
      </c>
      <c r="J510" s="146">
        <v>400</v>
      </c>
      <c r="K510" s="146"/>
      <c r="L510" s="146">
        <v>4081.29</v>
      </c>
      <c r="M510" s="144"/>
      <c r="N510" s="123" t="s">
        <v>931</v>
      </c>
    </row>
    <row r="511" spans="1:14" x14ac:dyDescent="0.25">
      <c r="A511" s="144">
        <v>501</v>
      </c>
      <c r="B511" s="145">
        <v>31</v>
      </c>
      <c r="C511" s="138" t="s">
        <v>1007</v>
      </c>
      <c r="D511" s="144" t="s">
        <v>1406</v>
      </c>
      <c r="E511" s="146">
        <v>73.59</v>
      </c>
      <c r="F511" s="144">
        <v>31</v>
      </c>
      <c r="G511" s="146">
        <v>2281.29</v>
      </c>
      <c r="H511" s="146">
        <v>250</v>
      </c>
      <c r="I511" s="146">
        <v>1380</v>
      </c>
      <c r="J511" s="146">
        <v>400</v>
      </c>
      <c r="K511" s="146"/>
      <c r="L511" s="146">
        <v>4311.29</v>
      </c>
      <c r="M511" s="144"/>
      <c r="N511" s="123" t="s">
        <v>931</v>
      </c>
    </row>
    <row r="512" spans="1:14" x14ac:dyDescent="0.25">
      <c r="A512" s="144">
        <v>502</v>
      </c>
      <c r="B512" s="145">
        <v>31</v>
      </c>
      <c r="C512" s="138" t="s">
        <v>465</v>
      </c>
      <c r="D512" s="144" t="s">
        <v>1406</v>
      </c>
      <c r="E512" s="146">
        <v>73.59</v>
      </c>
      <c r="F512" s="144">
        <v>31</v>
      </c>
      <c r="G512" s="146">
        <v>2281.29</v>
      </c>
      <c r="H512" s="146">
        <v>250</v>
      </c>
      <c r="I512" s="146">
        <v>1380</v>
      </c>
      <c r="J512" s="146">
        <v>400</v>
      </c>
      <c r="K512" s="146"/>
      <c r="L512" s="146">
        <v>4311.29</v>
      </c>
      <c r="M512" s="144"/>
      <c r="N512" s="123" t="s">
        <v>931</v>
      </c>
    </row>
    <row r="513" spans="1:14" x14ac:dyDescent="0.25">
      <c r="A513" s="144">
        <v>503</v>
      </c>
      <c r="B513" s="145">
        <v>31</v>
      </c>
      <c r="C513" s="138" t="s">
        <v>466</v>
      </c>
      <c r="D513" s="144" t="s">
        <v>1406</v>
      </c>
      <c r="E513" s="146">
        <v>73.59</v>
      </c>
      <c r="F513" s="144">
        <v>31</v>
      </c>
      <c r="G513" s="146">
        <v>2281.29</v>
      </c>
      <c r="H513" s="146">
        <v>250</v>
      </c>
      <c r="I513" s="146">
        <v>1380</v>
      </c>
      <c r="J513" s="146">
        <v>400</v>
      </c>
      <c r="K513" s="146"/>
      <c r="L513" s="146">
        <v>4311.29</v>
      </c>
      <c r="M513" s="144"/>
      <c r="N513" s="123" t="s">
        <v>931</v>
      </c>
    </row>
    <row r="514" spans="1:14" x14ac:dyDescent="0.25">
      <c r="A514" s="144">
        <v>504</v>
      </c>
      <c r="B514" s="145">
        <v>31</v>
      </c>
      <c r="C514" s="138" t="s">
        <v>467</v>
      </c>
      <c r="D514" s="144" t="s">
        <v>1406</v>
      </c>
      <c r="E514" s="146">
        <v>73.59</v>
      </c>
      <c r="F514" s="144">
        <v>31</v>
      </c>
      <c r="G514" s="146">
        <v>2281.29</v>
      </c>
      <c r="H514" s="146">
        <v>250</v>
      </c>
      <c r="I514" s="146">
        <v>1150</v>
      </c>
      <c r="J514" s="146">
        <v>400</v>
      </c>
      <c r="K514" s="146"/>
      <c r="L514" s="146">
        <v>4081.29</v>
      </c>
      <c r="M514" s="144"/>
      <c r="N514" s="123" t="s">
        <v>931</v>
      </c>
    </row>
    <row r="515" spans="1:14" x14ac:dyDescent="0.25">
      <c r="A515" s="144">
        <v>505</v>
      </c>
      <c r="B515" s="145">
        <v>31</v>
      </c>
      <c r="C515" s="138" t="s">
        <v>826</v>
      </c>
      <c r="D515" s="144" t="s">
        <v>1406</v>
      </c>
      <c r="E515" s="146">
        <v>73.59</v>
      </c>
      <c r="F515" s="144">
        <v>31</v>
      </c>
      <c r="G515" s="146">
        <v>2281.29</v>
      </c>
      <c r="H515" s="146">
        <v>250</v>
      </c>
      <c r="I515" s="146">
        <v>1380</v>
      </c>
      <c r="J515" s="146">
        <v>400</v>
      </c>
      <c r="K515" s="146"/>
      <c r="L515" s="146">
        <v>4311.29</v>
      </c>
      <c r="M515" s="144"/>
      <c r="N515" s="123" t="s">
        <v>931</v>
      </c>
    </row>
    <row r="516" spans="1:14" x14ac:dyDescent="0.25">
      <c r="A516" s="144">
        <v>506</v>
      </c>
      <c r="B516" s="145">
        <v>31</v>
      </c>
      <c r="C516" s="138" t="s">
        <v>825</v>
      </c>
      <c r="D516" s="144" t="s">
        <v>1406</v>
      </c>
      <c r="E516" s="146">
        <v>73.59</v>
      </c>
      <c r="F516" s="144">
        <v>31</v>
      </c>
      <c r="G516" s="146">
        <v>2281.29</v>
      </c>
      <c r="H516" s="146">
        <v>250</v>
      </c>
      <c r="I516" s="146">
        <v>1380</v>
      </c>
      <c r="J516" s="146">
        <v>400</v>
      </c>
      <c r="K516" s="146"/>
      <c r="L516" s="146">
        <v>4311.29</v>
      </c>
      <c r="M516" s="144"/>
      <c r="N516" s="123" t="s">
        <v>931</v>
      </c>
    </row>
    <row r="517" spans="1:14" x14ac:dyDescent="0.25">
      <c r="A517" s="144">
        <v>507</v>
      </c>
      <c r="B517" s="145">
        <v>31</v>
      </c>
      <c r="C517" s="138" t="s">
        <v>698</v>
      </c>
      <c r="D517" s="144" t="s">
        <v>1406</v>
      </c>
      <c r="E517" s="146">
        <v>73.59</v>
      </c>
      <c r="F517" s="144">
        <v>31</v>
      </c>
      <c r="G517" s="146">
        <v>2281.29</v>
      </c>
      <c r="H517" s="146">
        <v>250</v>
      </c>
      <c r="I517" s="146">
        <v>1380</v>
      </c>
      <c r="J517" s="146">
        <v>400</v>
      </c>
      <c r="K517" s="146"/>
      <c r="L517" s="146">
        <v>4311.29</v>
      </c>
      <c r="M517" s="144"/>
      <c r="N517" s="123" t="s">
        <v>931</v>
      </c>
    </row>
    <row r="518" spans="1:14" x14ac:dyDescent="0.25">
      <c r="A518" s="144">
        <v>508</v>
      </c>
      <c r="B518" s="145">
        <v>31</v>
      </c>
      <c r="C518" s="138" t="s">
        <v>723</v>
      </c>
      <c r="D518" s="144" t="s">
        <v>1406</v>
      </c>
      <c r="E518" s="146">
        <v>73.59</v>
      </c>
      <c r="F518" s="144">
        <v>31</v>
      </c>
      <c r="G518" s="146">
        <v>2281.29</v>
      </c>
      <c r="H518" s="146">
        <v>250</v>
      </c>
      <c r="I518" s="146">
        <v>1150</v>
      </c>
      <c r="J518" s="146">
        <v>400</v>
      </c>
      <c r="K518" s="146"/>
      <c r="L518" s="146">
        <v>4081.29</v>
      </c>
      <c r="M518" s="144"/>
      <c r="N518" s="123" t="s">
        <v>931</v>
      </c>
    </row>
    <row r="519" spans="1:14" x14ac:dyDescent="0.25">
      <c r="A519" s="144">
        <v>509</v>
      </c>
      <c r="B519" s="145">
        <v>31</v>
      </c>
      <c r="C519" s="138" t="s">
        <v>724</v>
      </c>
      <c r="D519" s="144" t="s">
        <v>1406</v>
      </c>
      <c r="E519" s="146">
        <v>73.59</v>
      </c>
      <c r="F519" s="144">
        <v>31</v>
      </c>
      <c r="G519" s="146">
        <v>2281.29</v>
      </c>
      <c r="H519" s="146">
        <v>250</v>
      </c>
      <c r="I519" s="146">
        <v>1150</v>
      </c>
      <c r="J519" s="146">
        <v>400</v>
      </c>
      <c r="K519" s="146"/>
      <c r="L519" s="146">
        <v>4081.29</v>
      </c>
      <c r="M519" s="144"/>
      <c r="N519" s="123" t="s">
        <v>931</v>
      </c>
    </row>
    <row r="520" spans="1:14" x14ac:dyDescent="0.25">
      <c r="A520" s="144">
        <v>510</v>
      </c>
      <c r="B520" s="145">
        <v>31</v>
      </c>
      <c r="C520" s="138" t="s">
        <v>23</v>
      </c>
      <c r="D520" s="144" t="s">
        <v>1407</v>
      </c>
      <c r="E520" s="146">
        <v>71.400000000000006</v>
      </c>
      <c r="F520" s="144">
        <v>31</v>
      </c>
      <c r="G520" s="146">
        <v>2213.4</v>
      </c>
      <c r="H520" s="146">
        <v>250</v>
      </c>
      <c r="I520" s="146">
        <v>1551.3</v>
      </c>
      <c r="J520" s="146">
        <v>400</v>
      </c>
      <c r="K520" s="146"/>
      <c r="L520" s="146">
        <v>4414.7</v>
      </c>
      <c r="M520" s="144"/>
      <c r="N520" s="123" t="s">
        <v>931</v>
      </c>
    </row>
    <row r="521" spans="1:14" x14ac:dyDescent="0.25">
      <c r="A521" s="144">
        <v>511</v>
      </c>
      <c r="B521" s="145">
        <v>31</v>
      </c>
      <c r="C521" s="138" t="s">
        <v>762</v>
      </c>
      <c r="D521" s="144" t="s">
        <v>1406</v>
      </c>
      <c r="E521" s="146">
        <v>73.59</v>
      </c>
      <c r="F521" s="144">
        <v>31</v>
      </c>
      <c r="G521" s="146">
        <v>2281.29</v>
      </c>
      <c r="H521" s="146">
        <v>250</v>
      </c>
      <c r="I521" s="146">
        <v>1380</v>
      </c>
      <c r="J521" s="146">
        <v>400</v>
      </c>
      <c r="K521" s="146"/>
      <c r="L521" s="146">
        <v>4311.29</v>
      </c>
      <c r="M521" s="144"/>
      <c r="N521" s="123" t="s">
        <v>931</v>
      </c>
    </row>
    <row r="522" spans="1:14" x14ac:dyDescent="0.25">
      <c r="A522" s="144">
        <v>512</v>
      </c>
      <c r="B522" s="145">
        <v>31</v>
      </c>
      <c r="C522" s="138" t="s">
        <v>468</v>
      </c>
      <c r="D522" s="144" t="s">
        <v>1406</v>
      </c>
      <c r="E522" s="146">
        <v>73.59</v>
      </c>
      <c r="F522" s="144">
        <v>31</v>
      </c>
      <c r="G522" s="146">
        <v>2281.29</v>
      </c>
      <c r="H522" s="146">
        <v>250</v>
      </c>
      <c r="I522" s="146">
        <v>1380</v>
      </c>
      <c r="J522" s="146">
        <v>400</v>
      </c>
      <c r="K522" s="146"/>
      <c r="L522" s="146">
        <v>4311.29</v>
      </c>
      <c r="M522" s="144"/>
      <c r="N522" s="123" t="s">
        <v>931</v>
      </c>
    </row>
    <row r="523" spans="1:14" x14ac:dyDescent="0.25">
      <c r="A523" s="144">
        <v>513</v>
      </c>
      <c r="B523" s="145">
        <v>31</v>
      </c>
      <c r="C523" s="138" t="s">
        <v>84</v>
      </c>
      <c r="D523" s="144" t="s">
        <v>1406</v>
      </c>
      <c r="E523" s="146">
        <v>73.59</v>
      </c>
      <c r="F523" s="144">
        <v>31</v>
      </c>
      <c r="G523" s="146">
        <v>2281.29</v>
      </c>
      <c r="H523" s="146">
        <v>250</v>
      </c>
      <c r="I523" s="146">
        <v>1150</v>
      </c>
      <c r="J523" s="146">
        <v>400</v>
      </c>
      <c r="K523" s="146"/>
      <c r="L523" s="146">
        <v>4081.29</v>
      </c>
      <c r="M523" s="144"/>
      <c r="N523" s="123" t="s">
        <v>931</v>
      </c>
    </row>
    <row r="524" spans="1:14" x14ac:dyDescent="0.25">
      <c r="A524" s="144">
        <v>514</v>
      </c>
      <c r="B524" s="145">
        <v>31</v>
      </c>
      <c r="C524" s="138" t="s">
        <v>827</v>
      </c>
      <c r="D524" s="144" t="s">
        <v>1406</v>
      </c>
      <c r="E524" s="146">
        <v>73.59</v>
      </c>
      <c r="F524" s="144">
        <v>31</v>
      </c>
      <c r="G524" s="146">
        <v>2281.29</v>
      </c>
      <c r="H524" s="146">
        <v>250</v>
      </c>
      <c r="I524" s="146">
        <v>1380</v>
      </c>
      <c r="J524" s="146">
        <v>400</v>
      </c>
      <c r="K524" s="146"/>
      <c r="L524" s="146">
        <v>4311.29</v>
      </c>
      <c r="M524" s="144"/>
      <c r="N524" s="123" t="s">
        <v>931</v>
      </c>
    </row>
    <row r="525" spans="1:14" x14ac:dyDescent="0.25">
      <c r="A525" s="144">
        <v>515</v>
      </c>
      <c r="B525" s="145">
        <v>31</v>
      </c>
      <c r="C525" s="138" t="s">
        <v>31</v>
      </c>
      <c r="D525" s="144" t="s">
        <v>1407</v>
      </c>
      <c r="E525" s="146">
        <v>71.400000000000006</v>
      </c>
      <c r="F525" s="144">
        <v>31</v>
      </c>
      <c r="G525" s="146">
        <v>2213.4</v>
      </c>
      <c r="H525" s="146">
        <v>250</v>
      </c>
      <c r="I525" s="146">
        <v>1551.3</v>
      </c>
      <c r="J525" s="146">
        <v>400</v>
      </c>
      <c r="K525" s="146"/>
      <c r="L525" s="146">
        <v>4414.7</v>
      </c>
      <c r="M525" s="144"/>
      <c r="N525" s="123" t="s">
        <v>931</v>
      </c>
    </row>
    <row r="526" spans="1:14" x14ac:dyDescent="0.25">
      <c r="A526" s="144">
        <v>516</v>
      </c>
      <c r="B526" s="145">
        <v>31</v>
      </c>
      <c r="C526" s="138" t="s">
        <v>191</v>
      </c>
      <c r="D526" s="144" t="s">
        <v>1406</v>
      </c>
      <c r="E526" s="146">
        <v>73.59</v>
      </c>
      <c r="F526" s="144">
        <v>31</v>
      </c>
      <c r="G526" s="146">
        <v>2281.29</v>
      </c>
      <c r="H526" s="146">
        <v>250</v>
      </c>
      <c r="I526" s="146">
        <v>1380</v>
      </c>
      <c r="J526" s="146">
        <v>400</v>
      </c>
      <c r="K526" s="146"/>
      <c r="L526" s="146">
        <v>4311.29</v>
      </c>
      <c r="M526" s="144"/>
      <c r="N526" s="123" t="s">
        <v>931</v>
      </c>
    </row>
    <row r="527" spans="1:14" x14ac:dyDescent="0.25">
      <c r="A527" s="144">
        <v>517</v>
      </c>
      <c r="B527" s="145">
        <v>31</v>
      </c>
      <c r="C527" s="138" t="s">
        <v>282</v>
      </c>
      <c r="D527" s="144" t="s">
        <v>1407</v>
      </c>
      <c r="E527" s="146">
        <v>71.400000000000006</v>
      </c>
      <c r="F527" s="144">
        <v>31</v>
      </c>
      <c r="G527" s="146">
        <v>2213.4</v>
      </c>
      <c r="H527" s="146">
        <v>250</v>
      </c>
      <c r="I527" s="146">
        <v>1380</v>
      </c>
      <c r="J527" s="146">
        <v>400</v>
      </c>
      <c r="K527" s="146">
        <v>50</v>
      </c>
      <c r="L527" s="146">
        <v>4293.3999999999996</v>
      </c>
      <c r="M527" s="144"/>
      <c r="N527" s="123" t="s">
        <v>931</v>
      </c>
    </row>
    <row r="528" spans="1:14" x14ac:dyDescent="0.25">
      <c r="A528" s="144">
        <v>518</v>
      </c>
      <c r="B528" s="145">
        <v>31</v>
      </c>
      <c r="C528" s="138" t="s">
        <v>763</v>
      </c>
      <c r="D528" s="144" t="s">
        <v>1406</v>
      </c>
      <c r="E528" s="146">
        <v>73.59</v>
      </c>
      <c r="F528" s="144">
        <v>31</v>
      </c>
      <c r="G528" s="146">
        <v>2281.29</v>
      </c>
      <c r="H528" s="146">
        <v>250</v>
      </c>
      <c r="I528" s="146">
        <v>1380</v>
      </c>
      <c r="J528" s="146">
        <v>400</v>
      </c>
      <c r="K528" s="146"/>
      <c r="L528" s="146">
        <v>4311.29</v>
      </c>
      <c r="M528" s="144"/>
      <c r="N528" s="123" t="s">
        <v>931</v>
      </c>
    </row>
    <row r="529" spans="1:14" x14ac:dyDescent="0.25">
      <c r="A529" s="144">
        <v>519</v>
      </c>
      <c r="B529" s="145">
        <v>31</v>
      </c>
      <c r="C529" s="138" t="s">
        <v>469</v>
      </c>
      <c r="D529" s="144" t="s">
        <v>1406</v>
      </c>
      <c r="E529" s="146">
        <v>73.59</v>
      </c>
      <c r="F529" s="144">
        <v>31</v>
      </c>
      <c r="G529" s="146">
        <v>2281.29</v>
      </c>
      <c r="H529" s="146">
        <v>250</v>
      </c>
      <c r="I529" s="146">
        <v>1380</v>
      </c>
      <c r="J529" s="146">
        <v>400</v>
      </c>
      <c r="K529" s="146"/>
      <c r="L529" s="146">
        <v>4311.29</v>
      </c>
      <c r="M529" s="144"/>
      <c r="N529" s="123" t="s">
        <v>931</v>
      </c>
    </row>
    <row r="530" spans="1:14" x14ac:dyDescent="0.25">
      <c r="A530" s="144">
        <v>520</v>
      </c>
      <c r="B530" s="145">
        <v>31</v>
      </c>
      <c r="C530" s="138" t="s">
        <v>470</v>
      </c>
      <c r="D530" s="144" t="s">
        <v>1406</v>
      </c>
      <c r="E530" s="146">
        <v>73.59</v>
      </c>
      <c r="F530" s="144">
        <v>31</v>
      </c>
      <c r="G530" s="146">
        <v>2281.29</v>
      </c>
      <c r="H530" s="146">
        <v>250</v>
      </c>
      <c r="I530" s="146">
        <v>1380</v>
      </c>
      <c r="J530" s="146">
        <v>400</v>
      </c>
      <c r="K530" s="146"/>
      <c r="L530" s="146">
        <v>4311.29</v>
      </c>
      <c r="M530" s="144"/>
      <c r="N530" s="123" t="s">
        <v>931</v>
      </c>
    </row>
    <row r="531" spans="1:14" x14ac:dyDescent="0.25">
      <c r="A531" s="144">
        <v>521</v>
      </c>
      <c r="B531" s="145">
        <v>31</v>
      </c>
      <c r="C531" s="138" t="s">
        <v>248</v>
      </c>
      <c r="D531" s="144" t="s">
        <v>1406</v>
      </c>
      <c r="E531" s="146">
        <v>73.59</v>
      </c>
      <c r="F531" s="144">
        <v>31</v>
      </c>
      <c r="G531" s="146">
        <v>2281.29</v>
      </c>
      <c r="H531" s="146">
        <v>250</v>
      </c>
      <c r="I531" s="146">
        <v>1380</v>
      </c>
      <c r="J531" s="146">
        <v>400</v>
      </c>
      <c r="K531" s="146"/>
      <c r="L531" s="146">
        <v>4311.29</v>
      </c>
      <c r="M531" s="144"/>
      <c r="N531" s="123" t="s">
        <v>931</v>
      </c>
    </row>
    <row r="532" spans="1:14" x14ac:dyDescent="0.25">
      <c r="A532" s="144">
        <v>522</v>
      </c>
      <c r="B532" s="145">
        <v>31</v>
      </c>
      <c r="C532" s="138" t="s">
        <v>710</v>
      </c>
      <c r="D532" s="144" t="s">
        <v>1406</v>
      </c>
      <c r="E532" s="146">
        <v>73.59</v>
      </c>
      <c r="F532" s="144">
        <v>31</v>
      </c>
      <c r="G532" s="146">
        <v>2281.29</v>
      </c>
      <c r="H532" s="146">
        <v>250</v>
      </c>
      <c r="I532" s="146">
        <v>1380</v>
      </c>
      <c r="J532" s="146">
        <v>400</v>
      </c>
      <c r="K532" s="146"/>
      <c r="L532" s="146">
        <v>4311.29</v>
      </c>
      <c r="M532" s="144"/>
      <c r="N532" s="123" t="s">
        <v>931</v>
      </c>
    </row>
    <row r="533" spans="1:14" x14ac:dyDescent="0.25">
      <c r="A533" s="144">
        <v>523</v>
      </c>
      <c r="B533" s="145">
        <v>31</v>
      </c>
      <c r="C533" s="138" t="s">
        <v>471</v>
      </c>
      <c r="D533" s="144" t="s">
        <v>1406</v>
      </c>
      <c r="E533" s="146">
        <v>73.59</v>
      </c>
      <c r="F533" s="144">
        <v>31</v>
      </c>
      <c r="G533" s="146">
        <v>2281.29</v>
      </c>
      <c r="H533" s="146">
        <v>250</v>
      </c>
      <c r="I533" s="146">
        <v>1380</v>
      </c>
      <c r="J533" s="146">
        <v>400</v>
      </c>
      <c r="K533" s="146"/>
      <c r="L533" s="146">
        <v>4311.29</v>
      </c>
      <c r="M533" s="147"/>
      <c r="N533" s="123" t="s">
        <v>931</v>
      </c>
    </row>
    <row r="534" spans="1:14" x14ac:dyDescent="0.25">
      <c r="A534" s="144">
        <v>524</v>
      </c>
      <c r="B534" s="145">
        <v>31</v>
      </c>
      <c r="C534" s="138" t="s">
        <v>764</v>
      </c>
      <c r="D534" s="144" t="s">
        <v>1406</v>
      </c>
      <c r="E534" s="146">
        <v>73.59</v>
      </c>
      <c r="F534" s="144">
        <v>31</v>
      </c>
      <c r="G534" s="146">
        <v>2281.29</v>
      </c>
      <c r="H534" s="146">
        <v>250</v>
      </c>
      <c r="I534" s="146">
        <v>1380</v>
      </c>
      <c r="J534" s="146">
        <v>400</v>
      </c>
      <c r="K534" s="146"/>
      <c r="L534" s="146">
        <v>4311.29</v>
      </c>
      <c r="M534" s="144"/>
      <c r="N534" s="123" t="s">
        <v>931</v>
      </c>
    </row>
    <row r="535" spans="1:14" x14ac:dyDescent="0.25">
      <c r="A535" s="144">
        <v>525</v>
      </c>
      <c r="B535" s="145">
        <v>31</v>
      </c>
      <c r="C535" s="138" t="s">
        <v>647</v>
      </c>
      <c r="D535" s="144" t="s">
        <v>1406</v>
      </c>
      <c r="E535" s="146">
        <v>73.59</v>
      </c>
      <c r="F535" s="144">
        <v>31</v>
      </c>
      <c r="G535" s="146">
        <v>2281.29</v>
      </c>
      <c r="H535" s="146">
        <v>250</v>
      </c>
      <c r="I535" s="146">
        <v>1380</v>
      </c>
      <c r="J535" s="146">
        <v>400</v>
      </c>
      <c r="K535" s="146">
        <v>35</v>
      </c>
      <c r="L535" s="146">
        <v>4346.29</v>
      </c>
      <c r="M535" s="144"/>
      <c r="N535" s="123" t="s">
        <v>931</v>
      </c>
    </row>
    <row r="536" spans="1:14" x14ac:dyDescent="0.25">
      <c r="A536" s="144">
        <v>526</v>
      </c>
      <c r="B536" s="145">
        <v>31</v>
      </c>
      <c r="C536" s="138" t="s">
        <v>472</v>
      </c>
      <c r="D536" s="144" t="s">
        <v>1406</v>
      </c>
      <c r="E536" s="146">
        <v>73.59</v>
      </c>
      <c r="F536" s="144">
        <v>31</v>
      </c>
      <c r="G536" s="146">
        <v>2281.29</v>
      </c>
      <c r="H536" s="146">
        <v>250</v>
      </c>
      <c r="I536" s="146">
        <v>1380</v>
      </c>
      <c r="J536" s="146">
        <v>400</v>
      </c>
      <c r="K536" s="146"/>
      <c r="L536" s="146">
        <v>4311.29</v>
      </c>
      <c r="M536" s="144"/>
      <c r="N536" s="123" t="s">
        <v>931</v>
      </c>
    </row>
    <row r="537" spans="1:14" x14ac:dyDescent="0.25">
      <c r="A537" s="144">
        <v>527</v>
      </c>
      <c r="B537" s="145">
        <v>31</v>
      </c>
      <c r="C537" s="138" t="s">
        <v>85</v>
      </c>
      <c r="D537" s="144" t="s">
        <v>1406</v>
      </c>
      <c r="E537" s="146">
        <v>73.59</v>
      </c>
      <c r="F537" s="144">
        <v>31</v>
      </c>
      <c r="G537" s="146">
        <v>2281.29</v>
      </c>
      <c r="H537" s="146">
        <v>250</v>
      </c>
      <c r="I537" s="146">
        <v>1551.3</v>
      </c>
      <c r="J537" s="146">
        <v>400</v>
      </c>
      <c r="K537" s="146"/>
      <c r="L537" s="146">
        <v>4482.59</v>
      </c>
      <c r="M537" s="144"/>
      <c r="N537" s="123" t="s">
        <v>931</v>
      </c>
    </row>
    <row r="538" spans="1:14" x14ac:dyDescent="0.25">
      <c r="A538" s="144">
        <v>528</v>
      </c>
      <c r="B538" s="145">
        <v>31</v>
      </c>
      <c r="C538" s="138" t="s">
        <v>828</v>
      </c>
      <c r="D538" s="144" t="s">
        <v>1406</v>
      </c>
      <c r="E538" s="146">
        <v>73.59</v>
      </c>
      <c r="F538" s="144">
        <v>31</v>
      </c>
      <c r="G538" s="146">
        <v>2281.29</v>
      </c>
      <c r="H538" s="146">
        <v>250</v>
      </c>
      <c r="I538" s="146">
        <v>1380</v>
      </c>
      <c r="J538" s="146">
        <v>400</v>
      </c>
      <c r="K538" s="146"/>
      <c r="L538" s="146">
        <v>4311.29</v>
      </c>
      <c r="M538" s="144"/>
      <c r="N538" s="123" t="s">
        <v>931</v>
      </c>
    </row>
    <row r="539" spans="1:14" x14ac:dyDescent="0.25">
      <c r="A539" s="144">
        <v>529</v>
      </c>
      <c r="B539" s="145">
        <v>31</v>
      </c>
      <c r="C539" s="138" t="s">
        <v>193</v>
      </c>
      <c r="D539" s="144" t="s">
        <v>1406</v>
      </c>
      <c r="E539" s="146">
        <v>73.59</v>
      </c>
      <c r="F539" s="144">
        <v>31</v>
      </c>
      <c r="G539" s="146">
        <v>2281.29</v>
      </c>
      <c r="H539" s="146">
        <v>250</v>
      </c>
      <c r="I539" s="146">
        <v>1150</v>
      </c>
      <c r="J539" s="146">
        <v>400</v>
      </c>
      <c r="K539" s="146"/>
      <c r="L539" s="146">
        <v>4081.29</v>
      </c>
      <c r="M539" s="144"/>
      <c r="N539" s="123" t="s">
        <v>931</v>
      </c>
    </row>
    <row r="540" spans="1:14" x14ac:dyDescent="0.25">
      <c r="A540" s="144">
        <v>530</v>
      </c>
      <c r="B540" s="145">
        <v>31</v>
      </c>
      <c r="C540" s="138" t="s">
        <v>120</v>
      </c>
      <c r="D540" s="144" t="s">
        <v>1406</v>
      </c>
      <c r="E540" s="146">
        <v>73.59</v>
      </c>
      <c r="F540" s="144">
        <v>31</v>
      </c>
      <c r="G540" s="146">
        <v>2281.29</v>
      </c>
      <c r="H540" s="146">
        <v>250</v>
      </c>
      <c r="I540" s="146">
        <v>1380</v>
      </c>
      <c r="J540" s="146">
        <v>400</v>
      </c>
      <c r="K540" s="146"/>
      <c r="L540" s="146">
        <v>4311.29</v>
      </c>
      <c r="M540" s="144"/>
      <c r="N540" s="123" t="s">
        <v>931</v>
      </c>
    </row>
    <row r="541" spans="1:14" x14ac:dyDescent="0.25">
      <c r="A541" s="144">
        <v>531</v>
      </c>
      <c r="B541" s="145">
        <v>31</v>
      </c>
      <c r="C541" s="138" t="s">
        <v>649</v>
      </c>
      <c r="D541" s="144" t="s">
        <v>1406</v>
      </c>
      <c r="E541" s="146">
        <v>73.59</v>
      </c>
      <c r="F541" s="144">
        <v>31</v>
      </c>
      <c r="G541" s="146">
        <v>2281.29</v>
      </c>
      <c r="H541" s="146">
        <v>250</v>
      </c>
      <c r="I541" s="146">
        <v>1380</v>
      </c>
      <c r="J541" s="146">
        <v>400</v>
      </c>
      <c r="K541" s="146">
        <v>35</v>
      </c>
      <c r="L541" s="146">
        <v>4346.29</v>
      </c>
      <c r="M541" s="144"/>
      <c r="N541" s="123" t="s">
        <v>931</v>
      </c>
    </row>
    <row r="542" spans="1:14" x14ac:dyDescent="0.25">
      <c r="A542" s="144">
        <v>532</v>
      </c>
      <c r="B542" s="145">
        <v>31</v>
      </c>
      <c r="C542" s="138" t="s">
        <v>687</v>
      </c>
      <c r="D542" s="144" t="s">
        <v>1406</v>
      </c>
      <c r="E542" s="146">
        <v>73.59</v>
      </c>
      <c r="F542" s="144">
        <v>31</v>
      </c>
      <c r="G542" s="146">
        <v>2281.29</v>
      </c>
      <c r="H542" s="146">
        <v>250</v>
      </c>
      <c r="I542" s="146">
        <v>1380</v>
      </c>
      <c r="J542" s="146">
        <v>400</v>
      </c>
      <c r="K542" s="146"/>
      <c r="L542" s="146">
        <v>4311.29</v>
      </c>
      <c r="M542" s="144"/>
      <c r="N542" s="123" t="s">
        <v>931</v>
      </c>
    </row>
    <row r="543" spans="1:14" x14ac:dyDescent="0.25">
      <c r="A543" s="144">
        <v>533</v>
      </c>
      <c r="B543" s="145">
        <v>31</v>
      </c>
      <c r="C543" s="138" t="s">
        <v>194</v>
      </c>
      <c r="D543" s="144" t="s">
        <v>1406</v>
      </c>
      <c r="E543" s="146">
        <v>73.59</v>
      </c>
      <c r="F543" s="144">
        <v>31</v>
      </c>
      <c r="G543" s="146">
        <v>2281.29</v>
      </c>
      <c r="H543" s="146">
        <v>250</v>
      </c>
      <c r="I543" s="146">
        <v>1380</v>
      </c>
      <c r="J543" s="146">
        <v>400</v>
      </c>
      <c r="K543" s="146"/>
      <c r="L543" s="146">
        <v>4311.29</v>
      </c>
      <c r="M543" s="144"/>
      <c r="N543" s="123" t="s">
        <v>931</v>
      </c>
    </row>
    <row r="544" spans="1:14" x14ac:dyDescent="0.25">
      <c r="A544" s="144">
        <v>534</v>
      </c>
      <c r="B544" s="145">
        <v>31</v>
      </c>
      <c r="C544" s="138" t="s">
        <v>195</v>
      </c>
      <c r="D544" s="144" t="s">
        <v>1406</v>
      </c>
      <c r="E544" s="146">
        <v>73.59</v>
      </c>
      <c r="F544" s="144">
        <v>31</v>
      </c>
      <c r="G544" s="146">
        <v>2281.29</v>
      </c>
      <c r="H544" s="146">
        <v>250</v>
      </c>
      <c r="I544" s="146">
        <v>1380</v>
      </c>
      <c r="J544" s="146">
        <v>400</v>
      </c>
      <c r="K544" s="146"/>
      <c r="L544" s="146">
        <v>4311.29</v>
      </c>
      <c r="M544" s="144"/>
      <c r="N544" s="123" t="s">
        <v>931</v>
      </c>
    </row>
    <row r="545" spans="1:14" x14ac:dyDescent="0.25">
      <c r="A545" s="144">
        <v>535</v>
      </c>
      <c r="B545" s="145">
        <v>31</v>
      </c>
      <c r="C545" s="138" t="s">
        <v>830</v>
      </c>
      <c r="D545" s="144" t="s">
        <v>1406</v>
      </c>
      <c r="E545" s="146">
        <v>73.59</v>
      </c>
      <c r="F545" s="144">
        <v>31</v>
      </c>
      <c r="G545" s="146">
        <v>2281.29</v>
      </c>
      <c r="H545" s="146">
        <v>250</v>
      </c>
      <c r="I545" s="146">
        <v>1380</v>
      </c>
      <c r="J545" s="146">
        <v>400</v>
      </c>
      <c r="K545" s="146"/>
      <c r="L545" s="146">
        <v>4311.29</v>
      </c>
      <c r="M545" s="144"/>
      <c r="N545" s="123" t="s">
        <v>931</v>
      </c>
    </row>
    <row r="546" spans="1:14" x14ac:dyDescent="0.25">
      <c r="A546" s="144">
        <v>536</v>
      </c>
      <c r="B546" s="145">
        <v>31</v>
      </c>
      <c r="C546" s="138" t="s">
        <v>479</v>
      </c>
      <c r="D546" s="144" t="s">
        <v>1406</v>
      </c>
      <c r="E546" s="146">
        <v>73.59</v>
      </c>
      <c r="F546" s="144">
        <v>31</v>
      </c>
      <c r="G546" s="146">
        <v>2281.29</v>
      </c>
      <c r="H546" s="146">
        <v>250</v>
      </c>
      <c r="I546" s="146">
        <v>1380</v>
      </c>
      <c r="J546" s="146">
        <v>400</v>
      </c>
      <c r="K546" s="146"/>
      <c r="L546" s="146">
        <v>4311.29</v>
      </c>
      <c r="M546" s="144"/>
      <c r="N546" s="123" t="s">
        <v>931</v>
      </c>
    </row>
    <row r="547" spans="1:14" x14ac:dyDescent="0.25">
      <c r="A547" s="144">
        <v>537</v>
      </c>
      <c r="B547" s="145">
        <v>31</v>
      </c>
      <c r="C547" s="138" t="s">
        <v>651</v>
      </c>
      <c r="D547" s="144" t="s">
        <v>1406</v>
      </c>
      <c r="E547" s="146">
        <v>73.59</v>
      </c>
      <c r="F547" s="144">
        <v>31</v>
      </c>
      <c r="G547" s="146">
        <v>2281.29</v>
      </c>
      <c r="H547" s="146">
        <v>250</v>
      </c>
      <c r="I547" s="146">
        <v>1380</v>
      </c>
      <c r="J547" s="146">
        <v>400</v>
      </c>
      <c r="K547" s="146"/>
      <c r="L547" s="146">
        <v>4311.29</v>
      </c>
      <c r="M547" s="144"/>
      <c r="N547" s="123" t="s">
        <v>931</v>
      </c>
    </row>
    <row r="548" spans="1:14" x14ac:dyDescent="0.25">
      <c r="A548" s="144">
        <v>538</v>
      </c>
      <c r="B548" s="145">
        <v>31</v>
      </c>
      <c r="C548" s="138" t="s">
        <v>648</v>
      </c>
      <c r="D548" s="144" t="s">
        <v>1406</v>
      </c>
      <c r="E548" s="146">
        <v>73.59</v>
      </c>
      <c r="F548" s="144">
        <v>31</v>
      </c>
      <c r="G548" s="146">
        <v>2281.29</v>
      </c>
      <c r="H548" s="146">
        <v>250</v>
      </c>
      <c r="I548" s="146">
        <v>1380</v>
      </c>
      <c r="J548" s="146">
        <v>400</v>
      </c>
      <c r="K548" s="146"/>
      <c r="L548" s="146">
        <v>4311.29</v>
      </c>
      <c r="M548" s="144"/>
      <c r="N548" s="123" t="s">
        <v>931</v>
      </c>
    </row>
    <row r="549" spans="1:14" x14ac:dyDescent="0.25">
      <c r="A549" s="144">
        <v>539</v>
      </c>
      <c r="B549" s="145">
        <v>31</v>
      </c>
      <c r="C549" s="138" t="s">
        <v>829</v>
      </c>
      <c r="D549" s="144" t="s">
        <v>1406</v>
      </c>
      <c r="E549" s="146">
        <v>73.59</v>
      </c>
      <c r="F549" s="144">
        <v>31</v>
      </c>
      <c r="G549" s="146">
        <v>2281.29</v>
      </c>
      <c r="H549" s="146">
        <v>250</v>
      </c>
      <c r="I549" s="146">
        <v>1380</v>
      </c>
      <c r="J549" s="146">
        <v>400</v>
      </c>
      <c r="K549" s="146"/>
      <c r="L549" s="146">
        <v>4311.29</v>
      </c>
      <c r="M549" s="144"/>
      <c r="N549" s="123" t="s">
        <v>931</v>
      </c>
    </row>
    <row r="550" spans="1:14" x14ac:dyDescent="0.25">
      <c r="A550" s="144">
        <v>540</v>
      </c>
      <c r="B550" s="145">
        <v>31</v>
      </c>
      <c r="C550" s="138" t="s">
        <v>473</v>
      </c>
      <c r="D550" s="144" t="s">
        <v>1406</v>
      </c>
      <c r="E550" s="146">
        <v>73.59</v>
      </c>
      <c r="F550" s="144">
        <v>31</v>
      </c>
      <c r="G550" s="146">
        <v>2281.29</v>
      </c>
      <c r="H550" s="146">
        <v>250</v>
      </c>
      <c r="I550" s="146">
        <v>1380</v>
      </c>
      <c r="J550" s="146">
        <v>400</v>
      </c>
      <c r="K550" s="146"/>
      <c r="L550" s="146">
        <v>4311.29</v>
      </c>
      <c r="M550" s="144"/>
      <c r="N550" s="123" t="s">
        <v>931</v>
      </c>
    </row>
    <row r="551" spans="1:14" x14ac:dyDescent="0.25">
      <c r="A551" s="144">
        <v>541</v>
      </c>
      <c r="B551" s="145">
        <v>31</v>
      </c>
      <c r="C551" s="138" t="s">
        <v>474</v>
      </c>
      <c r="D551" s="144" t="s">
        <v>1406</v>
      </c>
      <c r="E551" s="146">
        <v>73.59</v>
      </c>
      <c r="F551" s="144">
        <v>31</v>
      </c>
      <c r="G551" s="146">
        <v>2281.29</v>
      </c>
      <c r="H551" s="146">
        <v>250</v>
      </c>
      <c r="I551" s="146">
        <v>1380</v>
      </c>
      <c r="J551" s="146">
        <v>400</v>
      </c>
      <c r="K551" s="146"/>
      <c r="L551" s="146">
        <v>4311.29</v>
      </c>
      <c r="M551" s="144"/>
      <c r="N551" s="123" t="s">
        <v>931</v>
      </c>
    </row>
    <row r="552" spans="1:14" x14ac:dyDescent="0.25">
      <c r="A552" s="144">
        <v>542</v>
      </c>
      <c r="B552" s="145">
        <v>31</v>
      </c>
      <c r="C552" s="138" t="s">
        <v>1008</v>
      </c>
      <c r="D552" s="144" t="s">
        <v>1406</v>
      </c>
      <c r="E552" s="146">
        <v>73.59</v>
      </c>
      <c r="F552" s="144">
        <v>31</v>
      </c>
      <c r="G552" s="146">
        <v>2281.29</v>
      </c>
      <c r="H552" s="146">
        <v>250</v>
      </c>
      <c r="I552" s="146">
        <v>1150</v>
      </c>
      <c r="J552" s="146">
        <v>400</v>
      </c>
      <c r="K552" s="146"/>
      <c r="L552" s="146">
        <v>4081.29</v>
      </c>
      <c r="M552" s="144"/>
      <c r="N552" s="123" t="s">
        <v>931</v>
      </c>
    </row>
    <row r="553" spans="1:14" x14ac:dyDescent="0.25">
      <c r="A553" s="144">
        <v>543</v>
      </c>
      <c r="B553" s="145">
        <v>31</v>
      </c>
      <c r="C553" s="138" t="s">
        <v>765</v>
      </c>
      <c r="D553" s="144" t="s">
        <v>1406</v>
      </c>
      <c r="E553" s="146">
        <v>73.59</v>
      </c>
      <c r="F553" s="144">
        <v>31</v>
      </c>
      <c r="G553" s="146">
        <v>2281.29</v>
      </c>
      <c r="H553" s="146">
        <v>250</v>
      </c>
      <c r="I553" s="146">
        <v>1380</v>
      </c>
      <c r="J553" s="146">
        <v>400</v>
      </c>
      <c r="K553" s="146"/>
      <c r="L553" s="146">
        <v>4311.29</v>
      </c>
      <c r="M553" s="144"/>
      <c r="N553" s="123" t="s">
        <v>931</v>
      </c>
    </row>
    <row r="554" spans="1:14" x14ac:dyDescent="0.25">
      <c r="A554" s="144">
        <v>544</v>
      </c>
      <c r="B554" s="145">
        <v>31</v>
      </c>
      <c r="C554" s="138" t="s">
        <v>475</v>
      </c>
      <c r="D554" s="144" t="s">
        <v>1406</v>
      </c>
      <c r="E554" s="146">
        <v>73.59</v>
      </c>
      <c r="F554" s="144">
        <v>31</v>
      </c>
      <c r="G554" s="146">
        <v>2281.29</v>
      </c>
      <c r="H554" s="146">
        <v>250</v>
      </c>
      <c r="I554" s="146">
        <v>1380</v>
      </c>
      <c r="J554" s="146">
        <v>400</v>
      </c>
      <c r="K554" s="146"/>
      <c r="L554" s="146">
        <v>4311.29</v>
      </c>
      <c r="M554" s="144"/>
      <c r="N554" s="123" t="s">
        <v>931</v>
      </c>
    </row>
    <row r="555" spans="1:14" x14ac:dyDescent="0.25">
      <c r="A555" s="144">
        <v>545</v>
      </c>
      <c r="B555" s="145">
        <v>31</v>
      </c>
      <c r="C555" s="138" t="s">
        <v>196</v>
      </c>
      <c r="D555" s="144" t="s">
        <v>1406</v>
      </c>
      <c r="E555" s="146">
        <v>73.59</v>
      </c>
      <c r="F555" s="144">
        <v>31</v>
      </c>
      <c r="G555" s="146">
        <v>2281.29</v>
      </c>
      <c r="H555" s="146">
        <v>250</v>
      </c>
      <c r="I555" s="146">
        <v>1380</v>
      </c>
      <c r="J555" s="146">
        <v>400</v>
      </c>
      <c r="K555" s="146"/>
      <c r="L555" s="146">
        <v>4311.29</v>
      </c>
      <c r="M555" s="144"/>
      <c r="N555" s="123" t="s">
        <v>931</v>
      </c>
    </row>
    <row r="556" spans="1:14" x14ac:dyDescent="0.25">
      <c r="A556" s="144">
        <v>546</v>
      </c>
      <c r="B556" s="145">
        <v>31</v>
      </c>
      <c r="C556" s="138" t="s">
        <v>476</v>
      </c>
      <c r="D556" s="144" t="s">
        <v>1406</v>
      </c>
      <c r="E556" s="146">
        <v>73.59</v>
      </c>
      <c r="F556" s="144">
        <v>31</v>
      </c>
      <c r="G556" s="146">
        <v>2281.29</v>
      </c>
      <c r="H556" s="146">
        <v>250</v>
      </c>
      <c r="I556" s="146">
        <v>1380</v>
      </c>
      <c r="J556" s="146">
        <v>400</v>
      </c>
      <c r="K556" s="146"/>
      <c r="L556" s="146">
        <v>4311.29</v>
      </c>
      <c r="M556" s="144"/>
      <c r="N556" s="123" t="s">
        <v>931</v>
      </c>
    </row>
    <row r="557" spans="1:14" x14ac:dyDescent="0.25">
      <c r="A557" s="144">
        <v>547</v>
      </c>
      <c r="B557" s="145">
        <v>31</v>
      </c>
      <c r="C557" s="138" t="s">
        <v>1419</v>
      </c>
      <c r="D557" s="144" t="s">
        <v>1406</v>
      </c>
      <c r="E557" s="146">
        <v>73.59</v>
      </c>
      <c r="F557" s="144">
        <v>31</v>
      </c>
      <c r="G557" s="146">
        <v>2281.29</v>
      </c>
      <c r="H557" s="146">
        <v>250</v>
      </c>
      <c r="I557" s="146">
        <v>1380</v>
      </c>
      <c r="J557" s="146">
        <v>400</v>
      </c>
      <c r="K557" s="146"/>
      <c r="L557" s="146">
        <v>4311.29</v>
      </c>
      <c r="M557" s="144"/>
      <c r="N557" s="123" t="s">
        <v>931</v>
      </c>
    </row>
    <row r="558" spans="1:14" x14ac:dyDescent="0.25">
      <c r="A558" s="144">
        <v>548</v>
      </c>
      <c r="B558" s="145">
        <v>31</v>
      </c>
      <c r="C558" s="138" t="s">
        <v>477</v>
      </c>
      <c r="D558" s="144" t="s">
        <v>1406</v>
      </c>
      <c r="E558" s="146">
        <v>73.59</v>
      </c>
      <c r="F558" s="144">
        <v>31</v>
      </c>
      <c r="G558" s="146">
        <v>2281.29</v>
      </c>
      <c r="H558" s="146">
        <v>250</v>
      </c>
      <c r="I558" s="146">
        <v>1380</v>
      </c>
      <c r="J558" s="146">
        <v>400</v>
      </c>
      <c r="K558" s="146"/>
      <c r="L558" s="146">
        <v>4311.29</v>
      </c>
      <c r="M558" s="144"/>
      <c r="N558" s="123" t="s">
        <v>931</v>
      </c>
    </row>
    <row r="559" spans="1:14" x14ac:dyDescent="0.25">
      <c r="A559" s="144">
        <v>549</v>
      </c>
      <c r="B559" s="145">
        <v>31</v>
      </c>
      <c r="C559" s="138" t="s">
        <v>249</v>
      </c>
      <c r="D559" s="144" t="s">
        <v>1406</v>
      </c>
      <c r="E559" s="146">
        <v>73.59</v>
      </c>
      <c r="F559" s="144">
        <v>31</v>
      </c>
      <c r="G559" s="146">
        <v>2281.29</v>
      </c>
      <c r="H559" s="146">
        <v>250</v>
      </c>
      <c r="I559" s="146">
        <v>1380</v>
      </c>
      <c r="J559" s="146">
        <v>400</v>
      </c>
      <c r="K559" s="146"/>
      <c r="L559" s="146">
        <v>4311.29</v>
      </c>
      <c r="M559" s="144"/>
      <c r="N559" s="123" t="s">
        <v>931</v>
      </c>
    </row>
    <row r="560" spans="1:14" x14ac:dyDescent="0.25">
      <c r="A560" s="144">
        <v>550</v>
      </c>
      <c r="B560" s="145">
        <v>31</v>
      </c>
      <c r="C560" s="138" t="s">
        <v>671</v>
      </c>
      <c r="D560" s="144" t="s">
        <v>1406</v>
      </c>
      <c r="E560" s="146">
        <v>73.59</v>
      </c>
      <c r="F560" s="144">
        <v>31</v>
      </c>
      <c r="G560" s="146">
        <v>2281.29</v>
      </c>
      <c r="H560" s="146">
        <v>250</v>
      </c>
      <c r="I560" s="146">
        <v>1150</v>
      </c>
      <c r="J560" s="146">
        <v>400</v>
      </c>
      <c r="K560" s="146"/>
      <c r="L560" s="146">
        <v>4081.29</v>
      </c>
      <c r="M560" s="144"/>
      <c r="N560" s="123" t="s">
        <v>931</v>
      </c>
    </row>
    <row r="561" spans="1:14" x14ac:dyDescent="0.25">
      <c r="A561" s="144">
        <v>551</v>
      </c>
      <c r="B561" s="145">
        <v>31</v>
      </c>
      <c r="C561" s="138" t="s">
        <v>766</v>
      </c>
      <c r="D561" s="144" t="s">
        <v>1406</v>
      </c>
      <c r="E561" s="146">
        <v>73.59</v>
      </c>
      <c r="F561" s="144">
        <v>31</v>
      </c>
      <c r="G561" s="146">
        <v>2281.29</v>
      </c>
      <c r="H561" s="146">
        <v>250</v>
      </c>
      <c r="I561" s="146">
        <v>1380</v>
      </c>
      <c r="J561" s="146">
        <v>400</v>
      </c>
      <c r="K561" s="146"/>
      <c r="L561" s="146">
        <v>4311.29</v>
      </c>
      <c r="M561" s="144"/>
      <c r="N561" s="123" t="s">
        <v>931</v>
      </c>
    </row>
    <row r="562" spans="1:14" x14ac:dyDescent="0.25">
      <c r="A562" s="144">
        <v>552</v>
      </c>
      <c r="B562" s="145">
        <v>31</v>
      </c>
      <c r="C562" s="138" t="s">
        <v>478</v>
      </c>
      <c r="D562" s="144" t="s">
        <v>1406</v>
      </c>
      <c r="E562" s="146">
        <v>73.59</v>
      </c>
      <c r="F562" s="144">
        <v>31</v>
      </c>
      <c r="G562" s="146">
        <v>2281.29</v>
      </c>
      <c r="H562" s="146">
        <v>250</v>
      </c>
      <c r="I562" s="146">
        <v>1380</v>
      </c>
      <c r="J562" s="146">
        <v>400</v>
      </c>
      <c r="K562" s="146"/>
      <c r="L562" s="146">
        <v>4311.29</v>
      </c>
      <c r="M562" s="144"/>
      <c r="N562" s="123" t="s">
        <v>931</v>
      </c>
    </row>
    <row r="563" spans="1:14" x14ac:dyDescent="0.25">
      <c r="A563" s="144">
        <v>553</v>
      </c>
      <c r="B563" s="145">
        <v>31</v>
      </c>
      <c r="C563" s="138" t="s">
        <v>831</v>
      </c>
      <c r="D563" s="144" t="s">
        <v>1406</v>
      </c>
      <c r="E563" s="146">
        <v>73.59</v>
      </c>
      <c r="F563" s="144">
        <v>31</v>
      </c>
      <c r="G563" s="146">
        <v>2281.29</v>
      </c>
      <c r="H563" s="146">
        <v>250</v>
      </c>
      <c r="I563" s="146">
        <v>1380</v>
      </c>
      <c r="J563" s="146">
        <v>400</v>
      </c>
      <c r="K563" s="146"/>
      <c r="L563" s="146">
        <v>4311.29</v>
      </c>
      <c r="M563" s="144"/>
      <c r="N563" s="123" t="s">
        <v>931</v>
      </c>
    </row>
    <row r="564" spans="1:14" x14ac:dyDescent="0.25">
      <c r="A564" s="144">
        <v>554</v>
      </c>
      <c r="B564" s="145">
        <v>31</v>
      </c>
      <c r="C564" s="138" t="s">
        <v>650</v>
      </c>
      <c r="D564" s="144" t="s">
        <v>1406</v>
      </c>
      <c r="E564" s="146">
        <v>73.59</v>
      </c>
      <c r="F564" s="144">
        <v>31</v>
      </c>
      <c r="G564" s="146">
        <v>2281.29</v>
      </c>
      <c r="H564" s="146">
        <v>250</v>
      </c>
      <c r="I564" s="146">
        <v>1380</v>
      </c>
      <c r="J564" s="146">
        <v>400</v>
      </c>
      <c r="K564" s="146">
        <v>35</v>
      </c>
      <c r="L564" s="146">
        <v>4346.29</v>
      </c>
      <c r="M564" s="144"/>
      <c r="N564" s="123" t="s">
        <v>931</v>
      </c>
    </row>
    <row r="565" spans="1:14" x14ac:dyDescent="0.25">
      <c r="A565" s="144">
        <v>555</v>
      </c>
      <c r="B565" s="145">
        <v>31</v>
      </c>
      <c r="C565" s="138" t="s">
        <v>480</v>
      </c>
      <c r="D565" s="144" t="s">
        <v>1406</v>
      </c>
      <c r="E565" s="146">
        <v>73.59</v>
      </c>
      <c r="F565" s="144">
        <v>31</v>
      </c>
      <c r="G565" s="146">
        <v>2281.29</v>
      </c>
      <c r="H565" s="146">
        <v>250</v>
      </c>
      <c r="I565" s="146">
        <v>1380</v>
      </c>
      <c r="J565" s="146">
        <v>400</v>
      </c>
      <c r="K565" s="146"/>
      <c r="L565" s="146">
        <v>4311.29</v>
      </c>
      <c r="M565" s="144"/>
      <c r="N565" s="123" t="s">
        <v>931</v>
      </c>
    </row>
    <row r="566" spans="1:14" x14ac:dyDescent="0.25">
      <c r="A566" s="144">
        <v>556</v>
      </c>
      <c r="B566" s="145">
        <v>31</v>
      </c>
      <c r="C566" s="138" t="s">
        <v>1420</v>
      </c>
      <c r="D566" s="144" t="s">
        <v>1406</v>
      </c>
      <c r="E566" s="146">
        <v>73.59</v>
      </c>
      <c r="F566" s="144">
        <v>31</v>
      </c>
      <c r="G566" s="146">
        <v>2281.29</v>
      </c>
      <c r="H566" s="146">
        <v>250</v>
      </c>
      <c r="I566" s="146">
        <v>1150</v>
      </c>
      <c r="J566" s="146">
        <v>400</v>
      </c>
      <c r="K566" s="146"/>
      <c r="L566" s="146">
        <v>4081.29</v>
      </c>
      <c r="M566" s="147"/>
      <c r="N566" s="123" t="s">
        <v>931</v>
      </c>
    </row>
    <row r="567" spans="1:14" x14ac:dyDescent="0.25">
      <c r="A567" s="144">
        <v>557</v>
      </c>
      <c r="B567" s="145">
        <v>31</v>
      </c>
      <c r="C567" s="138" t="s">
        <v>832</v>
      </c>
      <c r="D567" s="144" t="s">
        <v>1406</v>
      </c>
      <c r="E567" s="146">
        <v>73.59</v>
      </c>
      <c r="F567" s="144">
        <v>31</v>
      </c>
      <c r="G567" s="146">
        <v>2281.29</v>
      </c>
      <c r="H567" s="146">
        <v>250</v>
      </c>
      <c r="I567" s="146">
        <v>1380</v>
      </c>
      <c r="J567" s="146">
        <v>400</v>
      </c>
      <c r="K567" s="146"/>
      <c r="L567" s="146">
        <v>4311.29</v>
      </c>
      <c r="M567" s="144"/>
      <c r="N567" s="123" t="s">
        <v>931</v>
      </c>
    </row>
    <row r="568" spans="1:14" x14ac:dyDescent="0.25">
      <c r="A568" s="144">
        <v>558</v>
      </c>
      <c r="B568" s="145">
        <v>31</v>
      </c>
      <c r="C568" s="138" t="s">
        <v>833</v>
      </c>
      <c r="D568" s="144" t="s">
        <v>1406</v>
      </c>
      <c r="E568" s="146">
        <v>73.59</v>
      </c>
      <c r="F568" s="144">
        <v>31</v>
      </c>
      <c r="G568" s="146">
        <v>2281.29</v>
      </c>
      <c r="H568" s="146">
        <v>250</v>
      </c>
      <c r="I568" s="146">
        <v>1380</v>
      </c>
      <c r="J568" s="146">
        <v>400</v>
      </c>
      <c r="K568" s="146"/>
      <c r="L568" s="146">
        <v>4311.29</v>
      </c>
      <c r="M568" s="144"/>
      <c r="N568" s="123" t="s">
        <v>931</v>
      </c>
    </row>
    <row r="569" spans="1:14" x14ac:dyDescent="0.25">
      <c r="A569" s="144">
        <v>559</v>
      </c>
      <c r="B569" s="145">
        <v>31</v>
      </c>
      <c r="C569" s="138" t="s">
        <v>481</v>
      </c>
      <c r="D569" s="144" t="s">
        <v>1406</v>
      </c>
      <c r="E569" s="146">
        <v>73.59</v>
      </c>
      <c r="F569" s="144">
        <v>31</v>
      </c>
      <c r="G569" s="146">
        <v>2281.29</v>
      </c>
      <c r="H569" s="146">
        <v>250</v>
      </c>
      <c r="I569" s="146">
        <v>1380</v>
      </c>
      <c r="J569" s="146">
        <v>400</v>
      </c>
      <c r="K569" s="146"/>
      <c r="L569" s="146">
        <v>4311.29</v>
      </c>
      <c r="M569" s="144"/>
      <c r="N569" s="123" t="s">
        <v>931</v>
      </c>
    </row>
    <row r="570" spans="1:14" x14ac:dyDescent="0.25">
      <c r="A570" s="144">
        <v>560</v>
      </c>
      <c r="B570" s="145">
        <v>31</v>
      </c>
      <c r="C570" s="138" t="s">
        <v>482</v>
      </c>
      <c r="D570" s="144" t="s">
        <v>1406</v>
      </c>
      <c r="E570" s="146">
        <v>73.59</v>
      </c>
      <c r="F570" s="144">
        <v>31</v>
      </c>
      <c r="G570" s="146">
        <v>2281.29</v>
      </c>
      <c r="H570" s="146">
        <v>250</v>
      </c>
      <c r="I570" s="146">
        <v>1380</v>
      </c>
      <c r="J570" s="146">
        <v>400</v>
      </c>
      <c r="K570" s="146"/>
      <c r="L570" s="146">
        <v>4311.29</v>
      </c>
      <c r="M570" s="144"/>
      <c r="N570" s="123" t="s">
        <v>931</v>
      </c>
    </row>
    <row r="571" spans="1:14" x14ac:dyDescent="0.25">
      <c r="A571" s="144">
        <v>561</v>
      </c>
      <c r="B571" s="145">
        <v>31</v>
      </c>
      <c r="C571" s="138" t="s">
        <v>834</v>
      </c>
      <c r="D571" s="144" t="s">
        <v>1406</v>
      </c>
      <c r="E571" s="146">
        <v>73.59</v>
      </c>
      <c r="F571" s="144">
        <v>31</v>
      </c>
      <c r="G571" s="146">
        <v>2281.29</v>
      </c>
      <c r="H571" s="146">
        <v>250</v>
      </c>
      <c r="I571" s="146">
        <v>1380</v>
      </c>
      <c r="J571" s="146">
        <v>400</v>
      </c>
      <c r="K571" s="146"/>
      <c r="L571" s="146">
        <v>4311.29</v>
      </c>
      <c r="M571" s="144"/>
      <c r="N571" s="123" t="s">
        <v>931</v>
      </c>
    </row>
    <row r="572" spans="1:14" x14ac:dyDescent="0.25">
      <c r="A572" s="144">
        <v>562</v>
      </c>
      <c r="B572" s="145">
        <v>31</v>
      </c>
      <c r="C572" s="138" t="s">
        <v>483</v>
      </c>
      <c r="D572" s="144" t="s">
        <v>1406</v>
      </c>
      <c r="E572" s="146">
        <v>73.59</v>
      </c>
      <c r="F572" s="144">
        <v>31</v>
      </c>
      <c r="G572" s="146">
        <v>2281.29</v>
      </c>
      <c r="H572" s="146">
        <v>250</v>
      </c>
      <c r="I572" s="146">
        <v>1150</v>
      </c>
      <c r="J572" s="146">
        <v>400</v>
      </c>
      <c r="K572" s="146"/>
      <c r="L572" s="146">
        <v>4081.29</v>
      </c>
      <c r="M572" s="144"/>
      <c r="N572" s="123" t="s">
        <v>931</v>
      </c>
    </row>
    <row r="573" spans="1:14" x14ac:dyDescent="0.25">
      <c r="A573" s="144">
        <v>563</v>
      </c>
      <c r="B573" s="145">
        <v>31</v>
      </c>
      <c r="C573" s="138" t="s">
        <v>86</v>
      </c>
      <c r="D573" s="144" t="s">
        <v>1406</v>
      </c>
      <c r="E573" s="146">
        <v>73.59</v>
      </c>
      <c r="F573" s="144">
        <v>31</v>
      </c>
      <c r="G573" s="146">
        <v>2281.29</v>
      </c>
      <c r="H573" s="146">
        <v>250</v>
      </c>
      <c r="I573" s="146">
        <v>1551.3</v>
      </c>
      <c r="J573" s="146">
        <v>400</v>
      </c>
      <c r="K573" s="146"/>
      <c r="L573" s="146">
        <v>4482.59</v>
      </c>
      <c r="M573" s="144"/>
      <c r="N573" s="123" t="s">
        <v>931</v>
      </c>
    </row>
    <row r="574" spans="1:14" x14ac:dyDescent="0.25">
      <c r="A574" s="144">
        <v>564</v>
      </c>
      <c r="B574" s="145">
        <v>31</v>
      </c>
      <c r="C574" s="138" t="s">
        <v>197</v>
      </c>
      <c r="D574" s="144" t="s">
        <v>1406</v>
      </c>
      <c r="E574" s="146">
        <v>73.59</v>
      </c>
      <c r="F574" s="144">
        <v>31</v>
      </c>
      <c r="G574" s="146">
        <v>2281.29</v>
      </c>
      <c r="H574" s="146">
        <v>250</v>
      </c>
      <c r="I574" s="146">
        <v>1380</v>
      </c>
      <c r="J574" s="146">
        <v>400</v>
      </c>
      <c r="K574" s="146"/>
      <c r="L574" s="146">
        <v>4311.29</v>
      </c>
      <c r="M574" s="144"/>
      <c r="N574" s="123" t="s">
        <v>931</v>
      </c>
    </row>
    <row r="575" spans="1:14" x14ac:dyDescent="0.25">
      <c r="A575" s="144">
        <v>565</v>
      </c>
      <c r="B575" s="145">
        <v>31</v>
      </c>
      <c r="C575" s="138" t="s">
        <v>695</v>
      </c>
      <c r="D575" s="144" t="s">
        <v>1421</v>
      </c>
      <c r="E575" s="146">
        <v>75.64</v>
      </c>
      <c r="F575" s="144">
        <v>31</v>
      </c>
      <c r="G575" s="146">
        <v>2344.84</v>
      </c>
      <c r="H575" s="146">
        <v>250</v>
      </c>
      <c r="I575" s="146">
        <v>1380</v>
      </c>
      <c r="J575" s="146">
        <v>400</v>
      </c>
      <c r="K575" s="146">
        <v>50</v>
      </c>
      <c r="L575" s="146">
        <v>4424.84</v>
      </c>
      <c r="M575" s="144"/>
      <c r="N575" s="123" t="s">
        <v>931</v>
      </c>
    </row>
    <row r="576" spans="1:14" x14ac:dyDescent="0.25">
      <c r="A576" s="144">
        <v>566</v>
      </c>
      <c r="B576" s="145">
        <v>31</v>
      </c>
      <c r="C576" s="138" t="s">
        <v>250</v>
      </c>
      <c r="D576" s="144" t="s">
        <v>1406</v>
      </c>
      <c r="E576" s="146">
        <v>73.59</v>
      </c>
      <c r="F576" s="144">
        <v>31</v>
      </c>
      <c r="G576" s="146">
        <v>2281.29</v>
      </c>
      <c r="H576" s="146">
        <v>250</v>
      </c>
      <c r="I576" s="146">
        <v>1380</v>
      </c>
      <c r="J576" s="146">
        <v>400</v>
      </c>
      <c r="K576" s="146"/>
      <c r="L576" s="146">
        <v>4311.29</v>
      </c>
      <c r="M576" s="144"/>
      <c r="N576" s="123" t="s">
        <v>931</v>
      </c>
    </row>
    <row r="577" spans="1:14" x14ac:dyDescent="0.25">
      <c r="A577" s="144">
        <v>567</v>
      </c>
      <c r="B577" s="145">
        <v>31</v>
      </c>
      <c r="C577" s="138" t="s">
        <v>484</v>
      </c>
      <c r="D577" s="144" t="s">
        <v>1406</v>
      </c>
      <c r="E577" s="146">
        <v>73.59</v>
      </c>
      <c r="F577" s="144">
        <v>31</v>
      </c>
      <c r="G577" s="146">
        <v>2281.29</v>
      </c>
      <c r="H577" s="146">
        <v>250</v>
      </c>
      <c r="I577" s="146">
        <v>1380</v>
      </c>
      <c r="J577" s="146">
        <v>400</v>
      </c>
      <c r="K577" s="146"/>
      <c r="L577" s="146">
        <v>4311.29</v>
      </c>
      <c r="M577" s="144"/>
      <c r="N577" s="123" t="s">
        <v>931</v>
      </c>
    </row>
    <row r="578" spans="1:14" x14ac:dyDescent="0.25">
      <c r="A578" s="144">
        <v>568</v>
      </c>
      <c r="B578" s="145">
        <v>31</v>
      </c>
      <c r="C578" s="138" t="s">
        <v>652</v>
      </c>
      <c r="D578" s="144" t="s">
        <v>1406</v>
      </c>
      <c r="E578" s="146">
        <v>73.59</v>
      </c>
      <c r="F578" s="144">
        <v>31</v>
      </c>
      <c r="G578" s="146">
        <v>2281.29</v>
      </c>
      <c r="H578" s="146">
        <v>250</v>
      </c>
      <c r="I578" s="146">
        <v>1150</v>
      </c>
      <c r="J578" s="146">
        <v>400</v>
      </c>
      <c r="K578" s="146"/>
      <c r="L578" s="146">
        <v>4081.29</v>
      </c>
      <c r="M578" s="144"/>
      <c r="N578" s="123" t="s">
        <v>931</v>
      </c>
    </row>
    <row r="579" spans="1:14" x14ac:dyDescent="0.25">
      <c r="A579" s="144">
        <v>569</v>
      </c>
      <c r="B579" s="145">
        <v>31</v>
      </c>
      <c r="C579" s="138" t="s">
        <v>485</v>
      </c>
      <c r="D579" s="144" t="s">
        <v>1406</v>
      </c>
      <c r="E579" s="146">
        <v>73.59</v>
      </c>
      <c r="F579" s="144">
        <v>31</v>
      </c>
      <c r="G579" s="146">
        <v>2281.29</v>
      </c>
      <c r="H579" s="146">
        <v>250</v>
      </c>
      <c r="I579" s="146">
        <v>1380</v>
      </c>
      <c r="J579" s="146">
        <v>400</v>
      </c>
      <c r="K579" s="146"/>
      <c r="L579" s="146">
        <v>4311.29</v>
      </c>
      <c r="M579" s="144"/>
      <c r="N579" s="123" t="s">
        <v>931</v>
      </c>
    </row>
    <row r="580" spans="1:14" x14ac:dyDescent="0.25">
      <c r="A580" s="144">
        <v>570</v>
      </c>
      <c r="B580" s="145">
        <v>31</v>
      </c>
      <c r="C580" s="138" t="s">
        <v>292</v>
      </c>
      <c r="D580" s="144" t="s">
        <v>1407</v>
      </c>
      <c r="E580" s="146">
        <v>71.400000000000006</v>
      </c>
      <c r="F580" s="144">
        <v>31</v>
      </c>
      <c r="G580" s="146">
        <v>2213.4</v>
      </c>
      <c r="H580" s="146">
        <v>250</v>
      </c>
      <c r="I580" s="146">
        <v>1380</v>
      </c>
      <c r="J580" s="146">
        <v>400</v>
      </c>
      <c r="K580" s="146"/>
      <c r="L580" s="146">
        <v>4243.3999999999996</v>
      </c>
      <c r="M580" s="144"/>
      <c r="N580" s="123" t="s">
        <v>931</v>
      </c>
    </row>
    <row r="581" spans="1:14" x14ac:dyDescent="0.25">
      <c r="A581" s="144">
        <v>571</v>
      </c>
      <c r="B581" s="145">
        <v>31</v>
      </c>
      <c r="C581" s="138" t="s">
        <v>87</v>
      </c>
      <c r="D581" s="144" t="s">
        <v>1406</v>
      </c>
      <c r="E581" s="146">
        <v>73.59</v>
      </c>
      <c r="F581" s="144">
        <v>31</v>
      </c>
      <c r="G581" s="146">
        <v>2281.29</v>
      </c>
      <c r="H581" s="146">
        <v>250</v>
      </c>
      <c r="I581" s="146">
        <v>1150</v>
      </c>
      <c r="J581" s="146">
        <v>400</v>
      </c>
      <c r="K581" s="146"/>
      <c r="L581" s="146">
        <v>4081.29</v>
      </c>
      <c r="M581" s="144"/>
      <c r="N581" s="123" t="s">
        <v>931</v>
      </c>
    </row>
    <row r="582" spans="1:14" x14ac:dyDescent="0.25">
      <c r="A582" s="144">
        <v>572</v>
      </c>
      <c r="B582" s="145">
        <v>31</v>
      </c>
      <c r="C582" s="138" t="s">
        <v>53</v>
      </c>
      <c r="D582" s="144" t="s">
        <v>1407</v>
      </c>
      <c r="E582" s="146">
        <v>71.400000000000006</v>
      </c>
      <c r="F582" s="144">
        <v>31</v>
      </c>
      <c r="G582" s="146">
        <v>2213.4</v>
      </c>
      <c r="H582" s="146">
        <v>250</v>
      </c>
      <c r="I582" s="146">
        <v>1551.3</v>
      </c>
      <c r="J582" s="146">
        <v>400</v>
      </c>
      <c r="K582" s="146"/>
      <c r="L582" s="146">
        <v>4414.7</v>
      </c>
      <c r="M582" s="144"/>
      <c r="N582" s="123" t="s">
        <v>931</v>
      </c>
    </row>
    <row r="583" spans="1:14" x14ac:dyDescent="0.25">
      <c r="A583" s="144">
        <v>573</v>
      </c>
      <c r="B583" s="145">
        <v>31</v>
      </c>
      <c r="C583" s="138" t="s">
        <v>835</v>
      </c>
      <c r="D583" s="144" t="s">
        <v>1406</v>
      </c>
      <c r="E583" s="146">
        <v>73.59</v>
      </c>
      <c r="F583" s="144">
        <v>31</v>
      </c>
      <c r="G583" s="146">
        <v>2281.29</v>
      </c>
      <c r="H583" s="146">
        <v>250</v>
      </c>
      <c r="I583" s="146">
        <v>1380</v>
      </c>
      <c r="J583" s="146">
        <v>400</v>
      </c>
      <c r="K583" s="146"/>
      <c r="L583" s="146">
        <v>4311.29</v>
      </c>
      <c r="M583" s="144"/>
      <c r="N583" s="123" t="s">
        <v>931</v>
      </c>
    </row>
    <row r="584" spans="1:14" x14ac:dyDescent="0.25">
      <c r="A584" s="144">
        <v>574</v>
      </c>
      <c r="B584" s="145">
        <v>31</v>
      </c>
      <c r="C584" s="138" t="s">
        <v>836</v>
      </c>
      <c r="D584" s="144" t="s">
        <v>1406</v>
      </c>
      <c r="E584" s="146">
        <v>73.59</v>
      </c>
      <c r="F584" s="144">
        <v>31</v>
      </c>
      <c r="G584" s="146">
        <v>2281.29</v>
      </c>
      <c r="H584" s="146">
        <v>250</v>
      </c>
      <c r="I584" s="146">
        <v>1380</v>
      </c>
      <c r="J584" s="146">
        <v>400</v>
      </c>
      <c r="K584" s="146"/>
      <c r="L584" s="146">
        <v>4311.29</v>
      </c>
      <c r="M584" s="144"/>
      <c r="N584" s="123" t="s">
        <v>931</v>
      </c>
    </row>
    <row r="585" spans="1:14" x14ac:dyDescent="0.25">
      <c r="A585" s="144">
        <v>575</v>
      </c>
      <c r="B585" s="145">
        <v>31</v>
      </c>
      <c r="C585" s="138" t="s">
        <v>143</v>
      </c>
      <c r="D585" s="144" t="s">
        <v>1407</v>
      </c>
      <c r="E585" s="146">
        <v>71.400000000000006</v>
      </c>
      <c r="F585" s="144">
        <v>31</v>
      </c>
      <c r="G585" s="146">
        <v>2213.4</v>
      </c>
      <c r="H585" s="146">
        <v>250</v>
      </c>
      <c r="I585" s="146">
        <v>1551.3</v>
      </c>
      <c r="J585" s="146">
        <v>400</v>
      </c>
      <c r="K585" s="146"/>
      <c r="L585" s="146">
        <v>4414.7</v>
      </c>
      <c r="M585" s="144"/>
      <c r="N585" s="123" t="s">
        <v>931</v>
      </c>
    </row>
    <row r="586" spans="1:14" x14ac:dyDescent="0.25">
      <c r="A586" s="144">
        <v>576</v>
      </c>
      <c r="B586" s="145">
        <v>31</v>
      </c>
      <c r="C586" s="138" t="s">
        <v>1009</v>
      </c>
      <c r="D586" s="144" t="s">
        <v>1407</v>
      </c>
      <c r="E586" s="146">
        <v>71.400000000000006</v>
      </c>
      <c r="F586" s="144">
        <v>31</v>
      </c>
      <c r="G586" s="146">
        <v>2213.4</v>
      </c>
      <c r="H586" s="146">
        <v>250</v>
      </c>
      <c r="I586" s="146">
        <v>1551.3</v>
      </c>
      <c r="J586" s="146">
        <v>400</v>
      </c>
      <c r="K586" s="146"/>
      <c r="L586" s="146">
        <v>4414.7</v>
      </c>
      <c r="M586" s="144"/>
      <c r="N586" s="123" t="s">
        <v>931</v>
      </c>
    </row>
    <row r="587" spans="1:14" x14ac:dyDescent="0.25">
      <c r="A587" s="144">
        <v>577</v>
      </c>
      <c r="B587" s="145">
        <v>31</v>
      </c>
      <c r="C587" s="138" t="s">
        <v>1010</v>
      </c>
      <c r="D587" s="144" t="s">
        <v>1407</v>
      </c>
      <c r="E587" s="146">
        <v>71.400000000000006</v>
      </c>
      <c r="F587" s="144">
        <v>31</v>
      </c>
      <c r="G587" s="146">
        <v>2213.4</v>
      </c>
      <c r="H587" s="146">
        <v>250</v>
      </c>
      <c r="I587" s="146">
        <v>1380</v>
      </c>
      <c r="J587" s="146">
        <v>400</v>
      </c>
      <c r="K587" s="146"/>
      <c r="L587" s="146">
        <v>4243.3999999999996</v>
      </c>
      <c r="M587" s="144"/>
      <c r="N587" s="123" t="s">
        <v>931</v>
      </c>
    </row>
    <row r="588" spans="1:14" x14ac:dyDescent="0.25">
      <c r="A588" s="144">
        <v>578</v>
      </c>
      <c r="B588" s="145">
        <v>31</v>
      </c>
      <c r="C588" s="138" t="s">
        <v>1011</v>
      </c>
      <c r="D588" s="144" t="s">
        <v>1406</v>
      </c>
      <c r="E588" s="146">
        <v>73.59</v>
      </c>
      <c r="F588" s="144">
        <v>31</v>
      </c>
      <c r="G588" s="146">
        <v>2281.29</v>
      </c>
      <c r="H588" s="146">
        <v>250</v>
      </c>
      <c r="I588" s="146">
        <v>1380</v>
      </c>
      <c r="J588" s="146">
        <v>400</v>
      </c>
      <c r="K588" s="146"/>
      <c r="L588" s="146">
        <v>4311.29</v>
      </c>
      <c r="M588" s="144"/>
      <c r="N588" s="123" t="s">
        <v>931</v>
      </c>
    </row>
    <row r="589" spans="1:14" x14ac:dyDescent="0.25">
      <c r="A589" s="144">
        <v>579</v>
      </c>
      <c r="B589" s="145">
        <v>31</v>
      </c>
      <c r="C589" s="138" t="s">
        <v>1012</v>
      </c>
      <c r="D589" s="144" t="s">
        <v>1406</v>
      </c>
      <c r="E589" s="146">
        <v>73.59</v>
      </c>
      <c r="F589" s="144">
        <v>31</v>
      </c>
      <c r="G589" s="146">
        <v>2281.29</v>
      </c>
      <c r="H589" s="146">
        <v>250</v>
      </c>
      <c r="I589" s="146">
        <v>1380</v>
      </c>
      <c r="J589" s="146">
        <v>400</v>
      </c>
      <c r="K589" s="146"/>
      <c r="L589" s="146">
        <v>4311.29</v>
      </c>
      <c r="M589" s="144"/>
      <c r="N589" s="123" t="s">
        <v>931</v>
      </c>
    </row>
    <row r="590" spans="1:14" x14ac:dyDescent="0.25">
      <c r="A590" s="144">
        <v>580</v>
      </c>
      <c r="B590" s="145">
        <v>31</v>
      </c>
      <c r="C590" s="138" t="s">
        <v>486</v>
      </c>
      <c r="D590" s="144" t="s">
        <v>1406</v>
      </c>
      <c r="E590" s="146">
        <v>73.59</v>
      </c>
      <c r="F590" s="144">
        <v>31</v>
      </c>
      <c r="G590" s="146">
        <v>2281.29</v>
      </c>
      <c r="H590" s="146">
        <v>250</v>
      </c>
      <c r="I590" s="146">
        <v>1380</v>
      </c>
      <c r="J590" s="146">
        <v>400</v>
      </c>
      <c r="K590" s="146"/>
      <c r="L590" s="146">
        <v>4311.29</v>
      </c>
      <c r="M590" s="144"/>
      <c r="N590" s="123" t="s">
        <v>931</v>
      </c>
    </row>
    <row r="591" spans="1:14" x14ac:dyDescent="0.25">
      <c r="A591" s="144">
        <v>581</v>
      </c>
      <c r="B591" s="145">
        <v>31</v>
      </c>
      <c r="C591" s="138" t="s">
        <v>767</v>
      </c>
      <c r="D591" s="144" t="s">
        <v>1406</v>
      </c>
      <c r="E591" s="146">
        <v>73.59</v>
      </c>
      <c r="F591" s="144">
        <v>31</v>
      </c>
      <c r="G591" s="146">
        <v>2281.29</v>
      </c>
      <c r="H591" s="146">
        <v>250</v>
      </c>
      <c r="I591" s="146">
        <v>1380</v>
      </c>
      <c r="J591" s="146">
        <v>400</v>
      </c>
      <c r="K591" s="146"/>
      <c r="L591" s="146">
        <v>4311.29</v>
      </c>
      <c r="M591" s="144"/>
      <c r="N591" s="123" t="s">
        <v>931</v>
      </c>
    </row>
    <row r="592" spans="1:14" x14ac:dyDescent="0.25">
      <c r="A592" s="144">
        <v>582</v>
      </c>
      <c r="B592" s="145">
        <v>31</v>
      </c>
      <c r="C592" s="138" t="s">
        <v>198</v>
      </c>
      <c r="D592" s="144" t="s">
        <v>1406</v>
      </c>
      <c r="E592" s="146">
        <v>73.59</v>
      </c>
      <c r="F592" s="144">
        <v>31</v>
      </c>
      <c r="G592" s="146">
        <v>2281.29</v>
      </c>
      <c r="H592" s="146">
        <v>250</v>
      </c>
      <c r="I592" s="146">
        <v>1150</v>
      </c>
      <c r="J592" s="146">
        <v>400</v>
      </c>
      <c r="K592" s="146"/>
      <c r="L592" s="146">
        <v>4081.29</v>
      </c>
      <c r="M592" s="144"/>
      <c r="N592" s="123" t="s">
        <v>931</v>
      </c>
    </row>
    <row r="593" spans="1:14" x14ac:dyDescent="0.25">
      <c r="A593" s="144">
        <v>583</v>
      </c>
      <c r="B593" s="145">
        <v>31</v>
      </c>
      <c r="C593" s="138" t="s">
        <v>251</v>
      </c>
      <c r="D593" s="144" t="s">
        <v>1406</v>
      </c>
      <c r="E593" s="146">
        <v>73.59</v>
      </c>
      <c r="F593" s="144">
        <v>31</v>
      </c>
      <c r="G593" s="146">
        <v>2281.29</v>
      </c>
      <c r="H593" s="146">
        <v>250</v>
      </c>
      <c r="I593" s="146">
        <v>1380</v>
      </c>
      <c r="J593" s="146">
        <v>400</v>
      </c>
      <c r="K593" s="146"/>
      <c r="L593" s="146">
        <v>4311.29</v>
      </c>
      <c r="M593" s="144"/>
      <c r="N593" s="123" t="s">
        <v>931</v>
      </c>
    </row>
    <row r="594" spans="1:14" x14ac:dyDescent="0.25">
      <c r="A594" s="144">
        <v>584</v>
      </c>
      <c r="B594" s="145">
        <v>31</v>
      </c>
      <c r="C594" s="138" t="s">
        <v>121</v>
      </c>
      <c r="D594" s="144" t="s">
        <v>1406</v>
      </c>
      <c r="E594" s="146">
        <v>73.59</v>
      </c>
      <c r="F594" s="144">
        <v>31</v>
      </c>
      <c r="G594" s="146">
        <v>2281.29</v>
      </c>
      <c r="H594" s="146">
        <v>250</v>
      </c>
      <c r="I594" s="146">
        <v>1380</v>
      </c>
      <c r="J594" s="146">
        <v>400</v>
      </c>
      <c r="K594" s="146"/>
      <c r="L594" s="146">
        <v>4311.29</v>
      </c>
      <c r="M594" s="144"/>
      <c r="N594" s="123" t="s">
        <v>931</v>
      </c>
    </row>
    <row r="595" spans="1:14" x14ac:dyDescent="0.25">
      <c r="A595" s="144">
        <v>585</v>
      </c>
      <c r="B595" s="145">
        <v>31</v>
      </c>
      <c r="C595" s="138" t="s">
        <v>487</v>
      </c>
      <c r="D595" s="144" t="s">
        <v>1406</v>
      </c>
      <c r="E595" s="146">
        <v>73.59</v>
      </c>
      <c r="F595" s="144">
        <v>31</v>
      </c>
      <c r="G595" s="146">
        <v>2281.29</v>
      </c>
      <c r="H595" s="146">
        <v>250</v>
      </c>
      <c r="I595" s="146">
        <v>1150</v>
      </c>
      <c r="J595" s="146">
        <v>400</v>
      </c>
      <c r="K595" s="146"/>
      <c r="L595" s="146">
        <v>4081.29</v>
      </c>
      <c r="M595" s="144"/>
      <c r="N595" s="123" t="s">
        <v>931</v>
      </c>
    </row>
    <row r="596" spans="1:14" x14ac:dyDescent="0.25">
      <c r="A596" s="144">
        <v>586</v>
      </c>
      <c r="B596" s="145">
        <v>31</v>
      </c>
      <c r="C596" s="138" t="s">
        <v>488</v>
      </c>
      <c r="D596" s="144" t="s">
        <v>1406</v>
      </c>
      <c r="E596" s="146">
        <v>73.59</v>
      </c>
      <c r="F596" s="144">
        <v>31</v>
      </c>
      <c r="G596" s="146">
        <v>2281.29</v>
      </c>
      <c r="H596" s="146">
        <v>250</v>
      </c>
      <c r="I596" s="146">
        <v>1380</v>
      </c>
      <c r="J596" s="146">
        <v>400</v>
      </c>
      <c r="K596" s="146"/>
      <c r="L596" s="146">
        <v>4311.29</v>
      </c>
      <c r="M596" s="144"/>
      <c r="N596" s="123" t="s">
        <v>931</v>
      </c>
    </row>
    <row r="597" spans="1:14" x14ac:dyDescent="0.25">
      <c r="A597" s="144">
        <v>587</v>
      </c>
      <c r="B597" s="145">
        <v>31</v>
      </c>
      <c r="C597" s="138" t="s">
        <v>1422</v>
      </c>
      <c r="D597" s="144" t="s">
        <v>1407</v>
      </c>
      <c r="E597" s="146">
        <v>71.400000000000006</v>
      </c>
      <c r="F597" s="144">
        <v>31</v>
      </c>
      <c r="G597" s="146">
        <v>2213.4</v>
      </c>
      <c r="H597" s="146">
        <v>250</v>
      </c>
      <c r="I597" s="146">
        <v>1380</v>
      </c>
      <c r="J597" s="146">
        <v>400</v>
      </c>
      <c r="K597" s="146"/>
      <c r="L597" s="146">
        <v>4243.3999999999996</v>
      </c>
      <c r="M597" s="144"/>
      <c r="N597" s="123" t="s">
        <v>931</v>
      </c>
    </row>
    <row r="598" spans="1:14" x14ac:dyDescent="0.25">
      <c r="A598" s="144">
        <v>588</v>
      </c>
      <c r="B598" s="145">
        <v>31</v>
      </c>
      <c r="C598" s="138" t="s">
        <v>489</v>
      </c>
      <c r="D598" s="144" t="s">
        <v>1406</v>
      </c>
      <c r="E598" s="146">
        <v>73.59</v>
      </c>
      <c r="F598" s="144">
        <v>31</v>
      </c>
      <c r="G598" s="146">
        <v>2281.29</v>
      </c>
      <c r="H598" s="146">
        <v>250</v>
      </c>
      <c r="I598" s="146">
        <v>1150</v>
      </c>
      <c r="J598" s="146">
        <v>400</v>
      </c>
      <c r="K598" s="146"/>
      <c r="L598" s="146">
        <v>4081.29</v>
      </c>
      <c r="M598" s="144"/>
      <c r="N598" s="123" t="s">
        <v>931</v>
      </c>
    </row>
    <row r="599" spans="1:14" x14ac:dyDescent="0.25">
      <c r="A599" s="144">
        <v>589</v>
      </c>
      <c r="B599" s="145">
        <v>31</v>
      </c>
      <c r="C599" s="138" t="s">
        <v>837</v>
      </c>
      <c r="D599" s="144" t="s">
        <v>1406</v>
      </c>
      <c r="E599" s="146">
        <v>73.59</v>
      </c>
      <c r="F599" s="144">
        <v>31</v>
      </c>
      <c r="G599" s="146">
        <v>2281.29</v>
      </c>
      <c r="H599" s="146">
        <v>250</v>
      </c>
      <c r="I599" s="146">
        <v>1380</v>
      </c>
      <c r="J599" s="146">
        <v>400</v>
      </c>
      <c r="K599" s="146"/>
      <c r="L599" s="146">
        <v>4311.29</v>
      </c>
      <c r="M599" s="144"/>
      <c r="N599" s="123" t="s">
        <v>931</v>
      </c>
    </row>
    <row r="600" spans="1:14" x14ac:dyDescent="0.25">
      <c r="A600" s="144">
        <v>590</v>
      </c>
      <c r="B600" s="145">
        <v>31</v>
      </c>
      <c r="C600" s="138" t="s">
        <v>1423</v>
      </c>
      <c r="D600" s="144" t="s">
        <v>1406</v>
      </c>
      <c r="E600" s="146">
        <v>73.59</v>
      </c>
      <c r="F600" s="144">
        <v>31</v>
      </c>
      <c r="G600" s="146">
        <v>2281.29</v>
      </c>
      <c r="H600" s="146">
        <v>250</v>
      </c>
      <c r="I600" s="146">
        <v>1150</v>
      </c>
      <c r="J600" s="146">
        <v>400</v>
      </c>
      <c r="K600" s="146"/>
      <c r="L600" s="146">
        <v>4081.29</v>
      </c>
      <c r="M600" s="144"/>
      <c r="N600" s="123" t="s">
        <v>931</v>
      </c>
    </row>
    <row r="601" spans="1:14" x14ac:dyDescent="0.25">
      <c r="A601" s="144">
        <v>591</v>
      </c>
      <c r="B601" s="145">
        <v>31</v>
      </c>
      <c r="C601" s="138" t="s">
        <v>626</v>
      </c>
      <c r="D601" s="144" t="s">
        <v>1407</v>
      </c>
      <c r="E601" s="146">
        <v>71.400000000000006</v>
      </c>
      <c r="F601" s="144">
        <v>31</v>
      </c>
      <c r="G601" s="146">
        <v>2213.4</v>
      </c>
      <c r="H601" s="146">
        <v>250</v>
      </c>
      <c r="I601" s="146">
        <v>1380</v>
      </c>
      <c r="J601" s="146">
        <v>400</v>
      </c>
      <c r="K601" s="146"/>
      <c r="L601" s="146">
        <v>4243.3999999999996</v>
      </c>
      <c r="M601" s="144"/>
      <c r="N601" s="123" t="s">
        <v>931</v>
      </c>
    </row>
    <row r="602" spans="1:14" x14ac:dyDescent="0.25">
      <c r="A602" s="144">
        <v>592</v>
      </c>
      <c r="B602" s="145">
        <v>31</v>
      </c>
      <c r="C602" s="138" t="s">
        <v>768</v>
      </c>
      <c r="D602" s="144" t="s">
        <v>1406</v>
      </c>
      <c r="E602" s="146">
        <v>73.59</v>
      </c>
      <c r="F602" s="144">
        <v>31</v>
      </c>
      <c r="G602" s="146">
        <v>2281.29</v>
      </c>
      <c r="H602" s="146">
        <v>250</v>
      </c>
      <c r="I602" s="146">
        <v>1380</v>
      </c>
      <c r="J602" s="146">
        <v>400</v>
      </c>
      <c r="K602" s="146"/>
      <c r="L602" s="146">
        <v>4311.29</v>
      </c>
      <c r="M602" s="144"/>
      <c r="N602" s="123" t="s">
        <v>931</v>
      </c>
    </row>
    <row r="603" spans="1:14" x14ac:dyDescent="0.25">
      <c r="A603" s="144">
        <v>593</v>
      </c>
      <c r="B603" s="145">
        <v>31</v>
      </c>
      <c r="C603" s="138" t="s">
        <v>199</v>
      </c>
      <c r="D603" s="144" t="s">
        <v>1406</v>
      </c>
      <c r="E603" s="146">
        <v>73.59</v>
      </c>
      <c r="F603" s="144">
        <v>31</v>
      </c>
      <c r="G603" s="146">
        <v>2281.29</v>
      </c>
      <c r="H603" s="146">
        <v>250</v>
      </c>
      <c r="I603" s="146">
        <v>1380</v>
      </c>
      <c r="J603" s="146">
        <v>400</v>
      </c>
      <c r="K603" s="146"/>
      <c r="L603" s="146">
        <v>4311.29</v>
      </c>
      <c r="M603" s="144"/>
      <c r="N603" s="123" t="s">
        <v>931</v>
      </c>
    </row>
    <row r="604" spans="1:14" x14ac:dyDescent="0.25">
      <c r="A604" s="144">
        <v>594</v>
      </c>
      <c r="B604" s="145">
        <v>31</v>
      </c>
      <c r="C604" s="138" t="s">
        <v>490</v>
      </c>
      <c r="D604" s="144" t="s">
        <v>1406</v>
      </c>
      <c r="E604" s="146">
        <v>73.59</v>
      </c>
      <c r="F604" s="144">
        <v>31</v>
      </c>
      <c r="G604" s="146">
        <v>2281.29</v>
      </c>
      <c r="H604" s="146">
        <v>250</v>
      </c>
      <c r="I604" s="146">
        <v>1380</v>
      </c>
      <c r="J604" s="146">
        <v>400</v>
      </c>
      <c r="K604" s="146"/>
      <c r="L604" s="146">
        <v>4311.29</v>
      </c>
      <c r="M604" s="144"/>
      <c r="N604" s="123" t="s">
        <v>931</v>
      </c>
    </row>
    <row r="605" spans="1:14" x14ac:dyDescent="0.25">
      <c r="A605" s="144">
        <v>595</v>
      </c>
      <c r="B605" s="145">
        <v>31</v>
      </c>
      <c r="C605" s="138" t="s">
        <v>491</v>
      </c>
      <c r="D605" s="144" t="s">
        <v>1406</v>
      </c>
      <c r="E605" s="146">
        <v>73.59</v>
      </c>
      <c r="F605" s="144">
        <v>31</v>
      </c>
      <c r="G605" s="146">
        <v>2281.29</v>
      </c>
      <c r="H605" s="146">
        <v>250</v>
      </c>
      <c r="I605" s="146">
        <v>1380</v>
      </c>
      <c r="J605" s="146">
        <v>400</v>
      </c>
      <c r="K605" s="146"/>
      <c r="L605" s="146">
        <v>4311.29</v>
      </c>
      <c r="M605" s="144"/>
      <c r="N605" s="148">
        <v>1050</v>
      </c>
    </row>
    <row r="606" spans="1:14" x14ac:dyDescent="0.25">
      <c r="A606" s="144">
        <v>596</v>
      </c>
      <c r="B606" s="145">
        <v>31</v>
      </c>
      <c r="C606" s="138" t="s">
        <v>688</v>
      </c>
      <c r="D606" s="144" t="s">
        <v>1406</v>
      </c>
      <c r="E606" s="146">
        <v>73.59</v>
      </c>
      <c r="F606" s="144">
        <v>31</v>
      </c>
      <c r="G606" s="146">
        <v>2281.29</v>
      </c>
      <c r="H606" s="146">
        <v>250</v>
      </c>
      <c r="I606" s="146">
        <v>1380</v>
      </c>
      <c r="J606" s="146">
        <v>400</v>
      </c>
      <c r="K606" s="146"/>
      <c r="L606" s="146">
        <v>4311.29</v>
      </c>
      <c r="M606" s="144"/>
      <c r="N606" s="123" t="s">
        <v>931</v>
      </c>
    </row>
    <row r="607" spans="1:14" x14ac:dyDescent="0.25">
      <c r="A607" s="144">
        <v>597</v>
      </c>
      <c r="B607" s="145">
        <v>31</v>
      </c>
      <c r="C607" s="138" t="s">
        <v>494</v>
      </c>
      <c r="D607" s="144" t="s">
        <v>1406</v>
      </c>
      <c r="E607" s="146">
        <v>73.59</v>
      </c>
      <c r="F607" s="144">
        <v>31</v>
      </c>
      <c r="G607" s="146">
        <v>2281.29</v>
      </c>
      <c r="H607" s="146">
        <v>250</v>
      </c>
      <c r="I607" s="146">
        <v>1380</v>
      </c>
      <c r="J607" s="146">
        <v>400</v>
      </c>
      <c r="K607" s="146"/>
      <c r="L607" s="146">
        <v>4311.29</v>
      </c>
      <c r="M607" s="144"/>
      <c r="N607" s="123" t="s">
        <v>931</v>
      </c>
    </row>
    <row r="608" spans="1:14" x14ac:dyDescent="0.25">
      <c r="A608" s="144">
        <v>598</v>
      </c>
      <c r="B608" s="145">
        <v>31</v>
      </c>
      <c r="C608" s="138" t="s">
        <v>492</v>
      </c>
      <c r="D608" s="144" t="s">
        <v>1406</v>
      </c>
      <c r="E608" s="146">
        <v>73.59</v>
      </c>
      <c r="F608" s="144">
        <v>31</v>
      </c>
      <c r="G608" s="146">
        <v>2281.29</v>
      </c>
      <c r="H608" s="146">
        <v>250</v>
      </c>
      <c r="I608" s="146">
        <v>1380</v>
      </c>
      <c r="J608" s="146">
        <v>400</v>
      </c>
      <c r="K608" s="146"/>
      <c r="L608" s="146">
        <v>4311.29</v>
      </c>
      <c r="M608" s="144"/>
      <c r="N608" s="123" t="s">
        <v>931</v>
      </c>
    </row>
    <row r="609" spans="1:14" x14ac:dyDescent="0.25">
      <c r="A609" s="144">
        <v>599</v>
      </c>
      <c r="B609" s="145">
        <v>31</v>
      </c>
      <c r="C609" s="138" t="s">
        <v>493</v>
      </c>
      <c r="D609" s="144" t="s">
        <v>1406</v>
      </c>
      <c r="E609" s="146">
        <v>73.59</v>
      </c>
      <c r="F609" s="144">
        <v>31</v>
      </c>
      <c r="G609" s="146">
        <v>2281.29</v>
      </c>
      <c r="H609" s="146">
        <v>250</v>
      </c>
      <c r="I609" s="146">
        <v>1380</v>
      </c>
      <c r="J609" s="146">
        <v>400</v>
      </c>
      <c r="K609" s="146"/>
      <c r="L609" s="146">
        <v>4311.29</v>
      </c>
      <c r="M609" s="144"/>
      <c r="N609" s="123" t="s">
        <v>931</v>
      </c>
    </row>
    <row r="610" spans="1:14" x14ac:dyDescent="0.25">
      <c r="A610" s="144">
        <v>600</v>
      </c>
      <c r="B610" s="145">
        <v>31</v>
      </c>
      <c r="C610" s="138" t="s">
        <v>88</v>
      </c>
      <c r="D610" s="144" t="s">
        <v>1406</v>
      </c>
      <c r="E610" s="146">
        <v>73.59</v>
      </c>
      <c r="F610" s="144">
        <v>31</v>
      </c>
      <c r="G610" s="146">
        <v>2281.29</v>
      </c>
      <c r="H610" s="146">
        <v>250</v>
      </c>
      <c r="I610" s="146">
        <v>1551.3</v>
      </c>
      <c r="J610" s="146">
        <v>400</v>
      </c>
      <c r="K610" s="146"/>
      <c r="L610" s="146">
        <v>4482.59</v>
      </c>
      <c r="M610" s="144"/>
      <c r="N610" s="123" t="s">
        <v>931</v>
      </c>
    </row>
    <row r="611" spans="1:14" x14ac:dyDescent="0.25">
      <c r="A611" s="144">
        <v>601</v>
      </c>
      <c r="B611" s="145">
        <v>31</v>
      </c>
      <c r="C611" s="138" t="s">
        <v>1013</v>
      </c>
      <c r="D611" s="144" t="s">
        <v>1406</v>
      </c>
      <c r="E611" s="146">
        <v>73.59</v>
      </c>
      <c r="F611" s="144">
        <v>31</v>
      </c>
      <c r="G611" s="146">
        <v>2281.29</v>
      </c>
      <c r="H611" s="146">
        <v>250</v>
      </c>
      <c r="I611" s="146">
        <v>1380</v>
      </c>
      <c r="J611" s="146">
        <v>400</v>
      </c>
      <c r="K611" s="146"/>
      <c r="L611" s="146">
        <v>4311.29</v>
      </c>
      <c r="M611" s="144"/>
      <c r="N611" s="123" t="s">
        <v>931</v>
      </c>
    </row>
    <row r="612" spans="1:14" x14ac:dyDescent="0.25">
      <c r="A612" s="144">
        <v>602</v>
      </c>
      <c r="B612" s="145">
        <v>31</v>
      </c>
      <c r="C612" s="138" t="s">
        <v>731</v>
      </c>
      <c r="D612" s="144" t="s">
        <v>1407</v>
      </c>
      <c r="E612" s="146">
        <v>71.400000000000006</v>
      </c>
      <c r="F612" s="144">
        <v>31</v>
      </c>
      <c r="G612" s="146">
        <v>2213.4</v>
      </c>
      <c r="H612" s="146">
        <v>250</v>
      </c>
      <c r="I612" s="146">
        <v>1380</v>
      </c>
      <c r="J612" s="146">
        <v>400</v>
      </c>
      <c r="K612" s="146">
        <v>35</v>
      </c>
      <c r="L612" s="146">
        <v>4278.3999999999996</v>
      </c>
      <c r="M612" s="144"/>
      <c r="N612" s="123" t="s">
        <v>931</v>
      </c>
    </row>
    <row r="613" spans="1:14" x14ac:dyDescent="0.25">
      <c r="A613" s="144">
        <v>603</v>
      </c>
      <c r="B613" s="145">
        <v>31</v>
      </c>
      <c r="C613" s="138" t="s">
        <v>283</v>
      </c>
      <c r="D613" s="144" t="s">
        <v>1407</v>
      </c>
      <c r="E613" s="146">
        <v>71.400000000000006</v>
      </c>
      <c r="F613" s="144">
        <v>31</v>
      </c>
      <c r="G613" s="146">
        <v>2213.4</v>
      </c>
      <c r="H613" s="146">
        <v>250</v>
      </c>
      <c r="I613" s="146">
        <v>1380</v>
      </c>
      <c r="J613" s="146">
        <v>400</v>
      </c>
      <c r="K613" s="146">
        <v>50</v>
      </c>
      <c r="L613" s="146">
        <v>4293.3999999999996</v>
      </c>
      <c r="M613" s="144"/>
      <c r="N613" s="123" t="s">
        <v>931</v>
      </c>
    </row>
    <row r="614" spans="1:14" x14ac:dyDescent="0.25">
      <c r="A614" s="144">
        <v>604</v>
      </c>
      <c r="B614" s="145">
        <v>31</v>
      </c>
      <c r="C614" s="138" t="s">
        <v>653</v>
      </c>
      <c r="D614" s="144" t="s">
        <v>1406</v>
      </c>
      <c r="E614" s="146">
        <v>73.59</v>
      </c>
      <c r="F614" s="144">
        <v>31</v>
      </c>
      <c r="G614" s="146">
        <v>2281.29</v>
      </c>
      <c r="H614" s="146">
        <v>250</v>
      </c>
      <c r="I614" s="146">
        <v>1380</v>
      </c>
      <c r="J614" s="146">
        <v>400</v>
      </c>
      <c r="K614" s="146"/>
      <c r="L614" s="146">
        <v>4311.29</v>
      </c>
      <c r="M614" s="144"/>
      <c r="N614" s="123" t="s">
        <v>931</v>
      </c>
    </row>
    <row r="615" spans="1:14" x14ac:dyDescent="0.25">
      <c r="A615" s="144">
        <v>605</v>
      </c>
      <c r="B615" s="145">
        <v>31</v>
      </c>
      <c r="C615" s="138" t="s">
        <v>769</v>
      </c>
      <c r="D615" s="144" t="s">
        <v>1406</v>
      </c>
      <c r="E615" s="146">
        <v>73.59</v>
      </c>
      <c r="F615" s="144">
        <v>31</v>
      </c>
      <c r="G615" s="146">
        <v>2281.29</v>
      </c>
      <c r="H615" s="146">
        <v>250</v>
      </c>
      <c r="I615" s="146">
        <v>1380</v>
      </c>
      <c r="J615" s="146">
        <v>400</v>
      </c>
      <c r="K615" s="146"/>
      <c r="L615" s="146">
        <v>4311.29</v>
      </c>
      <c r="M615" s="144"/>
      <c r="N615" s="123" t="s">
        <v>931</v>
      </c>
    </row>
    <row r="616" spans="1:14" x14ac:dyDescent="0.25">
      <c r="A616" s="144">
        <v>606</v>
      </c>
      <c r="B616" s="145">
        <v>31</v>
      </c>
      <c r="C616" s="138" t="s">
        <v>495</v>
      </c>
      <c r="D616" s="144" t="s">
        <v>1406</v>
      </c>
      <c r="E616" s="146">
        <v>73.59</v>
      </c>
      <c r="F616" s="144">
        <v>31</v>
      </c>
      <c r="G616" s="146">
        <v>2281.29</v>
      </c>
      <c r="H616" s="146">
        <v>250</v>
      </c>
      <c r="I616" s="146">
        <v>1380</v>
      </c>
      <c r="J616" s="146">
        <v>400</v>
      </c>
      <c r="K616" s="146"/>
      <c r="L616" s="146">
        <v>4311.29</v>
      </c>
      <c r="M616" s="144"/>
      <c r="N616" s="123" t="s">
        <v>931</v>
      </c>
    </row>
    <row r="617" spans="1:14" x14ac:dyDescent="0.25">
      <c r="A617" s="144">
        <v>607</v>
      </c>
      <c r="B617" s="145">
        <v>31</v>
      </c>
      <c r="C617" s="138" t="s">
        <v>496</v>
      </c>
      <c r="D617" s="144" t="s">
        <v>1406</v>
      </c>
      <c r="E617" s="146">
        <v>73.59</v>
      </c>
      <c r="F617" s="144">
        <v>31</v>
      </c>
      <c r="G617" s="146">
        <v>2281.29</v>
      </c>
      <c r="H617" s="146">
        <v>250</v>
      </c>
      <c r="I617" s="146">
        <v>1380</v>
      </c>
      <c r="J617" s="146">
        <v>400</v>
      </c>
      <c r="K617" s="146"/>
      <c r="L617" s="146">
        <v>4311.29</v>
      </c>
      <c r="M617" s="144"/>
      <c r="N617" s="123" t="s">
        <v>931</v>
      </c>
    </row>
    <row r="618" spans="1:14" x14ac:dyDescent="0.25">
      <c r="A618" s="144">
        <v>608</v>
      </c>
      <c r="B618" s="145">
        <v>31</v>
      </c>
      <c r="C618" s="138" t="s">
        <v>497</v>
      </c>
      <c r="D618" s="144" t="s">
        <v>1406</v>
      </c>
      <c r="E618" s="146">
        <v>73.59</v>
      </c>
      <c r="F618" s="144">
        <v>31</v>
      </c>
      <c r="G618" s="146">
        <v>2281.29</v>
      </c>
      <c r="H618" s="146">
        <v>250</v>
      </c>
      <c r="I618" s="146">
        <v>1380</v>
      </c>
      <c r="J618" s="146">
        <v>400</v>
      </c>
      <c r="K618" s="146"/>
      <c r="L618" s="146">
        <v>4311.29</v>
      </c>
      <c r="M618" s="144"/>
      <c r="N618" s="123" t="s">
        <v>931</v>
      </c>
    </row>
    <row r="619" spans="1:14" x14ac:dyDescent="0.25">
      <c r="A619" s="144">
        <v>609</v>
      </c>
      <c r="B619" s="145">
        <v>31</v>
      </c>
      <c r="C619" s="138" t="s">
        <v>654</v>
      </c>
      <c r="D619" s="144" t="s">
        <v>1406</v>
      </c>
      <c r="E619" s="146">
        <v>73.59</v>
      </c>
      <c r="F619" s="144">
        <v>31</v>
      </c>
      <c r="G619" s="146">
        <v>2281.29</v>
      </c>
      <c r="H619" s="146">
        <v>250</v>
      </c>
      <c r="I619" s="146">
        <v>1380</v>
      </c>
      <c r="J619" s="146">
        <v>400</v>
      </c>
      <c r="K619" s="146"/>
      <c r="L619" s="146">
        <v>4311.29</v>
      </c>
      <c r="M619" s="144"/>
      <c r="N619" s="123" t="s">
        <v>931</v>
      </c>
    </row>
    <row r="620" spans="1:14" x14ac:dyDescent="0.25">
      <c r="A620" s="144">
        <v>610</v>
      </c>
      <c r="B620" s="145">
        <v>31</v>
      </c>
      <c r="C620" s="138" t="s">
        <v>498</v>
      </c>
      <c r="D620" s="144" t="s">
        <v>1406</v>
      </c>
      <c r="E620" s="146">
        <v>73.59</v>
      </c>
      <c r="F620" s="144">
        <v>31</v>
      </c>
      <c r="G620" s="146">
        <v>2281.29</v>
      </c>
      <c r="H620" s="146">
        <v>250</v>
      </c>
      <c r="I620" s="146">
        <v>1380</v>
      </c>
      <c r="J620" s="146">
        <v>400</v>
      </c>
      <c r="K620" s="146"/>
      <c r="L620" s="146">
        <v>4311.29</v>
      </c>
      <c r="M620" s="144"/>
      <c r="N620" s="123" t="s">
        <v>931</v>
      </c>
    </row>
    <row r="621" spans="1:14" x14ac:dyDescent="0.25">
      <c r="A621" s="144">
        <v>611</v>
      </c>
      <c r="B621" s="145">
        <v>31</v>
      </c>
      <c r="C621" s="138" t="s">
        <v>499</v>
      </c>
      <c r="D621" s="144" t="s">
        <v>1406</v>
      </c>
      <c r="E621" s="146">
        <v>73.59</v>
      </c>
      <c r="F621" s="144">
        <v>31</v>
      </c>
      <c r="G621" s="146">
        <v>2281.29</v>
      </c>
      <c r="H621" s="146">
        <v>250</v>
      </c>
      <c r="I621" s="146">
        <v>1380</v>
      </c>
      <c r="J621" s="146">
        <v>400</v>
      </c>
      <c r="K621" s="146">
        <v>50</v>
      </c>
      <c r="L621" s="146">
        <v>4361.29</v>
      </c>
      <c r="M621" s="144"/>
      <c r="N621" s="123" t="s">
        <v>931</v>
      </c>
    </row>
    <row r="622" spans="1:14" x14ac:dyDescent="0.25">
      <c r="A622" s="144">
        <v>612</v>
      </c>
      <c r="B622" s="145">
        <v>31</v>
      </c>
      <c r="C622" s="138" t="s">
        <v>62</v>
      </c>
      <c r="D622" s="144" t="s">
        <v>1407</v>
      </c>
      <c r="E622" s="146">
        <v>71.400000000000006</v>
      </c>
      <c r="F622" s="144">
        <v>31</v>
      </c>
      <c r="G622" s="146">
        <v>2213.4</v>
      </c>
      <c r="H622" s="146">
        <v>250</v>
      </c>
      <c r="I622" s="146">
        <v>1551.3</v>
      </c>
      <c r="J622" s="146">
        <v>400</v>
      </c>
      <c r="K622" s="146"/>
      <c r="L622" s="146">
        <v>4414.7</v>
      </c>
      <c r="M622" s="144"/>
      <c r="N622" s="123" t="s">
        <v>931</v>
      </c>
    </row>
    <row r="623" spans="1:14" x14ac:dyDescent="0.25">
      <c r="A623" s="144">
        <v>613</v>
      </c>
      <c r="B623" s="145">
        <v>31</v>
      </c>
      <c r="C623" s="138" t="s">
        <v>500</v>
      </c>
      <c r="D623" s="144" t="s">
        <v>1406</v>
      </c>
      <c r="E623" s="146">
        <v>73.59</v>
      </c>
      <c r="F623" s="144">
        <v>31</v>
      </c>
      <c r="G623" s="146">
        <v>2281.29</v>
      </c>
      <c r="H623" s="146">
        <v>250</v>
      </c>
      <c r="I623" s="146">
        <v>1380</v>
      </c>
      <c r="J623" s="146">
        <v>400</v>
      </c>
      <c r="K623" s="146"/>
      <c r="L623" s="146">
        <v>4311.29</v>
      </c>
      <c r="M623" s="144"/>
      <c r="N623" s="123" t="s">
        <v>931</v>
      </c>
    </row>
    <row r="624" spans="1:14" x14ac:dyDescent="0.25">
      <c r="A624" s="144">
        <v>614</v>
      </c>
      <c r="B624" s="145">
        <v>31</v>
      </c>
      <c r="C624" s="138" t="s">
        <v>36</v>
      </c>
      <c r="D624" s="144" t="s">
        <v>1407</v>
      </c>
      <c r="E624" s="146">
        <v>71.400000000000006</v>
      </c>
      <c r="F624" s="144">
        <v>31</v>
      </c>
      <c r="G624" s="146">
        <v>2213.4</v>
      </c>
      <c r="H624" s="146">
        <v>250</v>
      </c>
      <c r="I624" s="146">
        <v>1551.3</v>
      </c>
      <c r="J624" s="146">
        <v>400</v>
      </c>
      <c r="K624" s="146"/>
      <c r="L624" s="146">
        <v>4414.7</v>
      </c>
      <c r="M624" s="144"/>
      <c r="N624" s="123" t="s">
        <v>931</v>
      </c>
    </row>
    <row r="625" spans="1:14" x14ac:dyDescent="0.25">
      <c r="A625" s="144">
        <v>615</v>
      </c>
      <c r="B625" s="145">
        <v>31</v>
      </c>
      <c r="C625" s="138" t="s">
        <v>501</v>
      </c>
      <c r="D625" s="144" t="s">
        <v>1406</v>
      </c>
      <c r="E625" s="146">
        <v>73.59</v>
      </c>
      <c r="F625" s="144">
        <v>31</v>
      </c>
      <c r="G625" s="146">
        <v>2281.29</v>
      </c>
      <c r="H625" s="146">
        <v>250</v>
      </c>
      <c r="I625" s="146">
        <v>1380</v>
      </c>
      <c r="J625" s="146">
        <v>400</v>
      </c>
      <c r="K625" s="146">
        <v>35</v>
      </c>
      <c r="L625" s="146">
        <v>4346.29</v>
      </c>
      <c r="M625" s="144"/>
      <c r="N625" s="123" t="s">
        <v>931</v>
      </c>
    </row>
    <row r="626" spans="1:14" x14ac:dyDescent="0.25">
      <c r="A626" s="144">
        <v>616</v>
      </c>
      <c r="B626" s="145">
        <v>31</v>
      </c>
      <c r="C626" s="138" t="s">
        <v>502</v>
      </c>
      <c r="D626" s="144" t="s">
        <v>1406</v>
      </c>
      <c r="E626" s="146">
        <v>73.59</v>
      </c>
      <c r="F626" s="144">
        <v>31</v>
      </c>
      <c r="G626" s="146">
        <v>2281.29</v>
      </c>
      <c r="H626" s="146">
        <v>250</v>
      </c>
      <c r="I626" s="146">
        <v>1380</v>
      </c>
      <c r="J626" s="146">
        <v>400</v>
      </c>
      <c r="K626" s="146"/>
      <c r="L626" s="146">
        <v>4311.29</v>
      </c>
      <c r="M626" s="144"/>
      <c r="N626" s="123" t="s">
        <v>931</v>
      </c>
    </row>
    <row r="627" spans="1:14" x14ac:dyDescent="0.25">
      <c r="A627" s="144">
        <v>617</v>
      </c>
      <c r="B627" s="145">
        <v>31</v>
      </c>
      <c r="C627" s="138" t="s">
        <v>200</v>
      </c>
      <c r="D627" s="144" t="s">
        <v>1406</v>
      </c>
      <c r="E627" s="146">
        <v>73.59</v>
      </c>
      <c r="F627" s="144">
        <v>31</v>
      </c>
      <c r="G627" s="146">
        <v>2281.29</v>
      </c>
      <c r="H627" s="146">
        <v>250</v>
      </c>
      <c r="I627" s="146">
        <v>1380</v>
      </c>
      <c r="J627" s="146">
        <v>400</v>
      </c>
      <c r="K627" s="146"/>
      <c r="L627" s="146">
        <v>4311.29</v>
      </c>
      <c r="M627" s="144"/>
      <c r="N627" s="123" t="s">
        <v>931</v>
      </c>
    </row>
    <row r="628" spans="1:14" x14ac:dyDescent="0.25">
      <c r="A628" s="144">
        <v>618</v>
      </c>
      <c r="B628" s="145">
        <v>31</v>
      </c>
      <c r="C628" s="138" t="s">
        <v>252</v>
      </c>
      <c r="D628" s="144" t="s">
        <v>1406</v>
      </c>
      <c r="E628" s="146">
        <v>73.59</v>
      </c>
      <c r="F628" s="144">
        <v>31</v>
      </c>
      <c r="G628" s="146">
        <v>2281.29</v>
      </c>
      <c r="H628" s="146">
        <v>250</v>
      </c>
      <c r="I628" s="146">
        <v>1380</v>
      </c>
      <c r="J628" s="146">
        <v>400</v>
      </c>
      <c r="K628" s="146"/>
      <c r="L628" s="146">
        <v>4311.29</v>
      </c>
      <c r="M628" s="144"/>
      <c r="N628" s="123" t="s">
        <v>931</v>
      </c>
    </row>
    <row r="629" spans="1:14" x14ac:dyDescent="0.25">
      <c r="A629" s="144">
        <v>619</v>
      </c>
      <c r="B629" s="145">
        <v>31</v>
      </c>
      <c r="C629" s="138" t="s">
        <v>838</v>
      </c>
      <c r="D629" s="144" t="s">
        <v>1406</v>
      </c>
      <c r="E629" s="146">
        <v>73.59</v>
      </c>
      <c r="F629" s="144">
        <v>31</v>
      </c>
      <c r="G629" s="146">
        <v>2281.29</v>
      </c>
      <c r="H629" s="146">
        <v>250</v>
      </c>
      <c r="I629" s="146">
        <v>1380</v>
      </c>
      <c r="J629" s="146">
        <v>400</v>
      </c>
      <c r="K629" s="146"/>
      <c r="L629" s="146">
        <v>4311.29</v>
      </c>
      <c r="M629" s="144"/>
      <c r="N629" s="123" t="s">
        <v>931</v>
      </c>
    </row>
    <row r="630" spans="1:14" x14ac:dyDescent="0.25">
      <c r="A630" s="144">
        <v>620</v>
      </c>
      <c r="B630" s="145">
        <v>31</v>
      </c>
      <c r="C630" s="138" t="s">
        <v>839</v>
      </c>
      <c r="D630" s="144" t="s">
        <v>1406</v>
      </c>
      <c r="E630" s="146">
        <v>73.59</v>
      </c>
      <c r="F630" s="144">
        <v>31</v>
      </c>
      <c r="G630" s="146">
        <v>2281.29</v>
      </c>
      <c r="H630" s="146">
        <v>250</v>
      </c>
      <c r="I630" s="146">
        <v>1380</v>
      </c>
      <c r="J630" s="146">
        <v>400</v>
      </c>
      <c r="K630" s="146"/>
      <c r="L630" s="146">
        <v>4311.29</v>
      </c>
      <c r="M630" s="144"/>
      <c r="N630" s="123" t="s">
        <v>931</v>
      </c>
    </row>
    <row r="631" spans="1:14" x14ac:dyDescent="0.25">
      <c r="A631" s="144">
        <v>621</v>
      </c>
      <c r="B631" s="145">
        <v>31</v>
      </c>
      <c r="C631" s="138" t="s">
        <v>505</v>
      </c>
      <c r="D631" s="144" t="s">
        <v>1406</v>
      </c>
      <c r="E631" s="146">
        <v>73.59</v>
      </c>
      <c r="F631" s="144">
        <v>31</v>
      </c>
      <c r="G631" s="146">
        <v>2281.29</v>
      </c>
      <c r="H631" s="146">
        <v>250</v>
      </c>
      <c r="I631" s="146">
        <v>1380</v>
      </c>
      <c r="J631" s="146">
        <v>400</v>
      </c>
      <c r="K631" s="146"/>
      <c r="L631" s="146">
        <v>4311.29</v>
      </c>
      <c r="M631" s="144"/>
      <c r="N631" s="123" t="s">
        <v>931</v>
      </c>
    </row>
    <row r="632" spans="1:14" x14ac:dyDescent="0.25">
      <c r="A632" s="144">
        <v>622</v>
      </c>
      <c r="B632" s="145">
        <v>31</v>
      </c>
      <c r="C632" s="138" t="s">
        <v>201</v>
      </c>
      <c r="D632" s="144" t="s">
        <v>1406</v>
      </c>
      <c r="E632" s="146">
        <v>73.59</v>
      </c>
      <c r="F632" s="144">
        <v>31</v>
      </c>
      <c r="G632" s="146">
        <v>2281.29</v>
      </c>
      <c r="H632" s="146">
        <v>250</v>
      </c>
      <c r="I632" s="146">
        <v>1380</v>
      </c>
      <c r="J632" s="146">
        <v>400</v>
      </c>
      <c r="K632" s="146"/>
      <c r="L632" s="146">
        <v>4311.29</v>
      </c>
      <c r="M632" s="144"/>
      <c r="N632" s="123" t="s">
        <v>931</v>
      </c>
    </row>
    <row r="633" spans="1:14" x14ac:dyDescent="0.25">
      <c r="A633" s="144">
        <v>623</v>
      </c>
      <c r="B633" s="145">
        <v>31</v>
      </c>
      <c r="C633" s="138" t="s">
        <v>503</v>
      </c>
      <c r="D633" s="144" t="s">
        <v>1406</v>
      </c>
      <c r="E633" s="146">
        <v>73.59</v>
      </c>
      <c r="F633" s="144">
        <v>31</v>
      </c>
      <c r="G633" s="146">
        <v>2281.29</v>
      </c>
      <c r="H633" s="146">
        <v>250</v>
      </c>
      <c r="I633" s="146">
        <v>1380</v>
      </c>
      <c r="J633" s="146">
        <v>400</v>
      </c>
      <c r="K633" s="146"/>
      <c r="L633" s="146">
        <v>4311.29</v>
      </c>
      <c r="M633" s="144"/>
      <c r="N633" s="123" t="s">
        <v>931</v>
      </c>
    </row>
    <row r="634" spans="1:14" x14ac:dyDescent="0.25">
      <c r="A634" s="144">
        <v>624</v>
      </c>
      <c r="B634" s="145">
        <v>31</v>
      </c>
      <c r="C634" s="138" t="s">
        <v>122</v>
      </c>
      <c r="D634" s="144" t="s">
        <v>1406</v>
      </c>
      <c r="E634" s="146">
        <v>73.59</v>
      </c>
      <c r="F634" s="144">
        <v>31</v>
      </c>
      <c r="G634" s="146">
        <v>2281.29</v>
      </c>
      <c r="H634" s="146">
        <v>250</v>
      </c>
      <c r="I634" s="146">
        <v>1380</v>
      </c>
      <c r="J634" s="146">
        <v>400</v>
      </c>
      <c r="K634" s="146"/>
      <c r="L634" s="146">
        <v>4311.29</v>
      </c>
      <c r="M634" s="144"/>
      <c r="N634" s="123" t="s">
        <v>931</v>
      </c>
    </row>
    <row r="635" spans="1:14" x14ac:dyDescent="0.25">
      <c r="A635" s="144">
        <v>625</v>
      </c>
      <c r="B635" s="145">
        <v>31</v>
      </c>
      <c r="C635" s="138" t="s">
        <v>18</v>
      </c>
      <c r="D635" s="144" t="s">
        <v>1407</v>
      </c>
      <c r="E635" s="146">
        <v>71.400000000000006</v>
      </c>
      <c r="F635" s="144">
        <v>31</v>
      </c>
      <c r="G635" s="146">
        <v>2213.4</v>
      </c>
      <c r="H635" s="146">
        <v>250</v>
      </c>
      <c r="I635" s="146">
        <v>1551.3</v>
      </c>
      <c r="J635" s="146">
        <v>400</v>
      </c>
      <c r="K635" s="146">
        <v>50</v>
      </c>
      <c r="L635" s="146">
        <v>4464.7</v>
      </c>
      <c r="M635" s="144"/>
      <c r="N635" s="123" t="s">
        <v>931</v>
      </c>
    </row>
    <row r="636" spans="1:14" x14ac:dyDescent="0.25">
      <c r="A636" s="144">
        <v>626</v>
      </c>
      <c r="B636" s="145">
        <v>31</v>
      </c>
      <c r="C636" s="138" t="s">
        <v>504</v>
      </c>
      <c r="D636" s="144" t="s">
        <v>1406</v>
      </c>
      <c r="E636" s="146">
        <v>73.59</v>
      </c>
      <c r="F636" s="144">
        <v>31</v>
      </c>
      <c r="G636" s="146">
        <v>2281.29</v>
      </c>
      <c r="H636" s="146">
        <v>250</v>
      </c>
      <c r="I636" s="146">
        <v>1380</v>
      </c>
      <c r="J636" s="146">
        <v>400</v>
      </c>
      <c r="K636" s="146"/>
      <c r="L636" s="146">
        <v>4311.29</v>
      </c>
      <c r="M636" s="144"/>
      <c r="N636" s="123" t="s">
        <v>931</v>
      </c>
    </row>
    <row r="637" spans="1:14" x14ac:dyDescent="0.25">
      <c r="A637" s="144">
        <v>627</v>
      </c>
      <c r="B637" s="145">
        <v>31</v>
      </c>
      <c r="C637" s="138" t="s">
        <v>770</v>
      </c>
      <c r="D637" s="144" t="s">
        <v>1406</v>
      </c>
      <c r="E637" s="146">
        <v>73.59</v>
      </c>
      <c r="F637" s="144">
        <v>31</v>
      </c>
      <c r="G637" s="146">
        <v>2281.29</v>
      </c>
      <c r="H637" s="146">
        <v>250</v>
      </c>
      <c r="I637" s="146">
        <v>1380</v>
      </c>
      <c r="J637" s="146">
        <v>400</v>
      </c>
      <c r="K637" s="146"/>
      <c r="L637" s="146">
        <v>4311.29</v>
      </c>
      <c r="M637" s="144"/>
      <c r="N637" s="123" t="s">
        <v>931</v>
      </c>
    </row>
    <row r="638" spans="1:14" x14ac:dyDescent="0.25">
      <c r="A638" s="144">
        <v>628</v>
      </c>
      <c r="B638" s="145">
        <v>31</v>
      </c>
      <c r="C638" s="138" t="s">
        <v>26</v>
      </c>
      <c r="D638" s="144" t="s">
        <v>1407</v>
      </c>
      <c r="E638" s="146">
        <v>71.400000000000006</v>
      </c>
      <c r="F638" s="144">
        <v>31</v>
      </c>
      <c r="G638" s="146">
        <v>2213.4</v>
      </c>
      <c r="H638" s="146">
        <v>250</v>
      </c>
      <c r="I638" s="146">
        <v>1380</v>
      </c>
      <c r="J638" s="146">
        <v>400</v>
      </c>
      <c r="K638" s="146"/>
      <c r="L638" s="146">
        <v>4243.3999999999996</v>
      </c>
      <c r="M638" s="144"/>
      <c r="N638" s="123" t="s">
        <v>931</v>
      </c>
    </row>
    <row r="639" spans="1:14" x14ac:dyDescent="0.25">
      <c r="A639" s="144">
        <v>629</v>
      </c>
      <c r="B639" s="145">
        <v>31</v>
      </c>
      <c r="C639" s="138" t="s">
        <v>123</v>
      </c>
      <c r="D639" s="144" t="s">
        <v>1406</v>
      </c>
      <c r="E639" s="146">
        <v>73.59</v>
      </c>
      <c r="F639" s="144">
        <v>31</v>
      </c>
      <c r="G639" s="146">
        <v>2281.29</v>
      </c>
      <c r="H639" s="146">
        <v>250</v>
      </c>
      <c r="I639" s="146">
        <v>1380</v>
      </c>
      <c r="J639" s="146">
        <v>400</v>
      </c>
      <c r="K639" s="146"/>
      <c r="L639" s="146">
        <v>4311.29</v>
      </c>
      <c r="M639" s="144"/>
      <c r="N639" s="123" t="s">
        <v>931</v>
      </c>
    </row>
    <row r="640" spans="1:14" x14ac:dyDescent="0.25">
      <c r="A640" s="144">
        <v>630</v>
      </c>
      <c r="B640" s="145">
        <v>31</v>
      </c>
      <c r="C640" s="138" t="s">
        <v>791</v>
      </c>
      <c r="D640" s="144" t="s">
        <v>1406</v>
      </c>
      <c r="E640" s="146">
        <v>73.59</v>
      </c>
      <c r="F640" s="144">
        <v>31</v>
      </c>
      <c r="G640" s="146">
        <v>2281.29</v>
      </c>
      <c r="H640" s="146">
        <v>250</v>
      </c>
      <c r="I640" s="146">
        <v>1380</v>
      </c>
      <c r="J640" s="146">
        <v>400</v>
      </c>
      <c r="K640" s="146">
        <v>35</v>
      </c>
      <c r="L640" s="146">
        <v>4346.29</v>
      </c>
      <c r="M640" s="144"/>
      <c r="N640" s="123" t="s">
        <v>931</v>
      </c>
    </row>
    <row r="641" spans="1:14" x14ac:dyDescent="0.25">
      <c r="A641" s="144">
        <v>631</v>
      </c>
      <c r="B641" s="145">
        <v>31</v>
      </c>
      <c r="C641" s="138" t="s">
        <v>506</v>
      </c>
      <c r="D641" s="144" t="s">
        <v>1406</v>
      </c>
      <c r="E641" s="146">
        <v>73.59</v>
      </c>
      <c r="F641" s="144">
        <v>31</v>
      </c>
      <c r="G641" s="146">
        <v>2281.29</v>
      </c>
      <c r="H641" s="146">
        <v>250</v>
      </c>
      <c r="I641" s="146">
        <v>1380</v>
      </c>
      <c r="J641" s="146">
        <v>400</v>
      </c>
      <c r="K641" s="146"/>
      <c r="L641" s="146">
        <v>4311.29</v>
      </c>
      <c r="M641" s="144"/>
      <c r="N641" s="123" t="s">
        <v>931</v>
      </c>
    </row>
    <row r="642" spans="1:14" x14ac:dyDescent="0.25">
      <c r="A642" s="144">
        <v>632</v>
      </c>
      <c r="B642" s="145">
        <v>31</v>
      </c>
      <c r="C642" s="138" t="s">
        <v>771</v>
      </c>
      <c r="D642" s="144" t="s">
        <v>1406</v>
      </c>
      <c r="E642" s="146">
        <v>73.59</v>
      </c>
      <c r="F642" s="144">
        <v>31</v>
      </c>
      <c r="G642" s="146">
        <v>2281.29</v>
      </c>
      <c r="H642" s="146">
        <v>250</v>
      </c>
      <c r="I642" s="146">
        <v>1380</v>
      </c>
      <c r="J642" s="146">
        <v>400</v>
      </c>
      <c r="K642" s="146"/>
      <c r="L642" s="146">
        <v>4311.29</v>
      </c>
      <c r="M642" s="144"/>
      <c r="N642" s="123" t="s">
        <v>931</v>
      </c>
    </row>
    <row r="643" spans="1:14" x14ac:dyDescent="0.25">
      <c r="A643" s="144">
        <v>633</v>
      </c>
      <c r="B643" s="145">
        <v>31</v>
      </c>
      <c r="C643" s="138" t="s">
        <v>507</v>
      </c>
      <c r="D643" s="144" t="s">
        <v>1406</v>
      </c>
      <c r="E643" s="146">
        <v>73.59</v>
      </c>
      <c r="F643" s="144">
        <v>31</v>
      </c>
      <c r="G643" s="146">
        <v>2281.29</v>
      </c>
      <c r="H643" s="146">
        <v>250</v>
      </c>
      <c r="I643" s="146">
        <v>1380</v>
      </c>
      <c r="J643" s="146">
        <v>400</v>
      </c>
      <c r="K643" s="146"/>
      <c r="L643" s="146">
        <v>4311.29</v>
      </c>
      <c r="M643" s="144"/>
      <c r="N643" s="123" t="s">
        <v>931</v>
      </c>
    </row>
    <row r="644" spans="1:14" x14ac:dyDescent="0.25">
      <c r="A644" s="144">
        <v>634</v>
      </c>
      <c r="B644" s="145">
        <v>31</v>
      </c>
      <c r="C644" s="138" t="s">
        <v>508</v>
      </c>
      <c r="D644" s="144" t="s">
        <v>1406</v>
      </c>
      <c r="E644" s="146">
        <v>73.59</v>
      </c>
      <c r="F644" s="144">
        <v>31</v>
      </c>
      <c r="G644" s="146">
        <v>2281.29</v>
      </c>
      <c r="H644" s="146">
        <v>250</v>
      </c>
      <c r="I644" s="146">
        <v>1380</v>
      </c>
      <c r="J644" s="146">
        <v>400</v>
      </c>
      <c r="K644" s="146"/>
      <c r="L644" s="146">
        <v>4311.29</v>
      </c>
      <c r="M644" s="144"/>
      <c r="N644" s="123" t="s">
        <v>931</v>
      </c>
    </row>
    <row r="645" spans="1:14" x14ac:dyDescent="0.25">
      <c r="A645" s="144">
        <v>635</v>
      </c>
      <c r="B645" s="145">
        <v>31</v>
      </c>
      <c r="C645" s="138" t="s">
        <v>67</v>
      </c>
      <c r="D645" s="144" t="s">
        <v>1407</v>
      </c>
      <c r="E645" s="146">
        <v>71.400000000000006</v>
      </c>
      <c r="F645" s="144">
        <v>31</v>
      </c>
      <c r="G645" s="146">
        <v>2213.4</v>
      </c>
      <c r="H645" s="146">
        <v>250</v>
      </c>
      <c r="I645" s="146">
        <v>1551.3</v>
      </c>
      <c r="J645" s="146">
        <v>400</v>
      </c>
      <c r="K645" s="146">
        <v>35</v>
      </c>
      <c r="L645" s="146">
        <v>4449.7</v>
      </c>
      <c r="M645" s="144"/>
      <c r="N645" s="123" t="s">
        <v>931</v>
      </c>
    </row>
    <row r="646" spans="1:14" x14ac:dyDescent="0.25">
      <c r="A646" s="144">
        <v>636</v>
      </c>
      <c r="B646" s="145">
        <v>31</v>
      </c>
      <c r="C646" s="138" t="s">
        <v>509</v>
      </c>
      <c r="D646" s="144" t="s">
        <v>1406</v>
      </c>
      <c r="E646" s="146">
        <v>73.59</v>
      </c>
      <c r="F646" s="144">
        <v>31</v>
      </c>
      <c r="G646" s="146">
        <v>2281.29</v>
      </c>
      <c r="H646" s="146">
        <v>250</v>
      </c>
      <c r="I646" s="146">
        <v>1150</v>
      </c>
      <c r="J646" s="146">
        <v>400</v>
      </c>
      <c r="K646" s="146"/>
      <c r="L646" s="146">
        <v>4081.29</v>
      </c>
      <c r="M646" s="144"/>
      <c r="N646" s="123" t="s">
        <v>931</v>
      </c>
    </row>
    <row r="647" spans="1:14" x14ac:dyDescent="0.25">
      <c r="A647" s="144">
        <v>637</v>
      </c>
      <c r="B647" s="145">
        <v>31</v>
      </c>
      <c r="C647" s="138" t="s">
        <v>725</v>
      </c>
      <c r="D647" s="144" t="s">
        <v>1406</v>
      </c>
      <c r="E647" s="146">
        <v>73.59</v>
      </c>
      <c r="F647" s="144">
        <v>31</v>
      </c>
      <c r="G647" s="146">
        <v>2281.29</v>
      </c>
      <c r="H647" s="146">
        <v>250</v>
      </c>
      <c r="I647" s="146">
        <v>1150</v>
      </c>
      <c r="J647" s="146">
        <v>400</v>
      </c>
      <c r="K647" s="146"/>
      <c r="L647" s="146">
        <v>4081.29</v>
      </c>
      <c r="M647" s="144"/>
      <c r="N647" s="123" t="s">
        <v>931</v>
      </c>
    </row>
    <row r="648" spans="1:14" x14ac:dyDescent="0.25">
      <c r="A648" s="144">
        <v>638</v>
      </c>
      <c r="B648" s="145">
        <v>31</v>
      </c>
      <c r="C648" s="138" t="s">
        <v>726</v>
      </c>
      <c r="D648" s="144" t="s">
        <v>1406</v>
      </c>
      <c r="E648" s="146">
        <v>73.59</v>
      </c>
      <c r="F648" s="144">
        <v>31</v>
      </c>
      <c r="G648" s="146">
        <v>2281.29</v>
      </c>
      <c r="H648" s="146">
        <v>250</v>
      </c>
      <c r="I648" s="146">
        <v>1150</v>
      </c>
      <c r="J648" s="146">
        <v>400</v>
      </c>
      <c r="K648" s="146"/>
      <c r="L648" s="146">
        <v>4081.29</v>
      </c>
      <c r="M648" s="144"/>
      <c r="N648" s="123" t="s">
        <v>931</v>
      </c>
    </row>
    <row r="649" spans="1:14" x14ac:dyDescent="0.25">
      <c r="A649" s="144">
        <v>639</v>
      </c>
      <c r="B649" s="145">
        <v>31</v>
      </c>
      <c r="C649" s="138" t="s">
        <v>253</v>
      </c>
      <c r="D649" s="144" t="s">
        <v>1406</v>
      </c>
      <c r="E649" s="146">
        <v>73.59</v>
      </c>
      <c r="F649" s="144">
        <v>31</v>
      </c>
      <c r="G649" s="146">
        <v>2281.29</v>
      </c>
      <c r="H649" s="146">
        <v>250</v>
      </c>
      <c r="I649" s="146">
        <v>1380</v>
      </c>
      <c r="J649" s="146">
        <v>400</v>
      </c>
      <c r="K649" s="146"/>
      <c r="L649" s="146">
        <v>4311.29</v>
      </c>
      <c r="M649" s="144"/>
      <c r="N649" s="123" t="s">
        <v>931</v>
      </c>
    </row>
    <row r="650" spans="1:14" x14ac:dyDescent="0.25">
      <c r="A650" s="144">
        <v>640</v>
      </c>
      <c r="B650" s="145">
        <v>31</v>
      </c>
      <c r="C650" s="138" t="s">
        <v>689</v>
      </c>
      <c r="D650" s="144" t="s">
        <v>1406</v>
      </c>
      <c r="E650" s="146">
        <v>73.59</v>
      </c>
      <c r="F650" s="144">
        <v>31</v>
      </c>
      <c r="G650" s="146">
        <v>2281.29</v>
      </c>
      <c r="H650" s="146">
        <v>250</v>
      </c>
      <c r="I650" s="146">
        <v>1380</v>
      </c>
      <c r="J650" s="146">
        <v>400</v>
      </c>
      <c r="K650" s="146"/>
      <c r="L650" s="146">
        <v>4311.29</v>
      </c>
      <c r="M650" s="144"/>
      <c r="N650" s="123" t="s">
        <v>931</v>
      </c>
    </row>
    <row r="651" spans="1:14" x14ac:dyDescent="0.25">
      <c r="A651" s="144">
        <v>641</v>
      </c>
      <c r="B651" s="145">
        <v>31</v>
      </c>
      <c r="C651" s="138" t="s">
        <v>254</v>
      </c>
      <c r="D651" s="144" t="s">
        <v>1406</v>
      </c>
      <c r="E651" s="146">
        <v>73.59</v>
      </c>
      <c r="F651" s="144">
        <v>31</v>
      </c>
      <c r="G651" s="146">
        <v>2281.29</v>
      </c>
      <c r="H651" s="146">
        <v>250</v>
      </c>
      <c r="I651" s="146">
        <v>1380</v>
      </c>
      <c r="J651" s="146">
        <v>400</v>
      </c>
      <c r="K651" s="146"/>
      <c r="L651" s="146">
        <v>4311.29</v>
      </c>
      <c r="M651" s="144"/>
      <c r="N651" s="123" t="s">
        <v>931</v>
      </c>
    </row>
    <row r="652" spans="1:14" x14ac:dyDescent="0.25">
      <c r="A652" s="144">
        <v>642</v>
      </c>
      <c r="B652" s="145">
        <v>31</v>
      </c>
      <c r="C652" s="138" t="s">
        <v>284</v>
      </c>
      <c r="D652" s="144" t="s">
        <v>1407</v>
      </c>
      <c r="E652" s="146">
        <v>71.400000000000006</v>
      </c>
      <c r="F652" s="144">
        <v>31</v>
      </c>
      <c r="G652" s="146">
        <v>2213.4</v>
      </c>
      <c r="H652" s="146">
        <v>250</v>
      </c>
      <c r="I652" s="146">
        <v>1380</v>
      </c>
      <c r="J652" s="146">
        <v>400</v>
      </c>
      <c r="K652" s="146">
        <v>50</v>
      </c>
      <c r="L652" s="146">
        <v>4293.3999999999996</v>
      </c>
      <c r="M652" s="144"/>
      <c r="N652" s="123" t="s">
        <v>931</v>
      </c>
    </row>
    <row r="653" spans="1:14" x14ac:dyDescent="0.25">
      <c r="A653" s="144">
        <v>643</v>
      </c>
      <c r="B653" s="145">
        <v>31</v>
      </c>
      <c r="C653" s="138" t="s">
        <v>510</v>
      </c>
      <c r="D653" s="144" t="s">
        <v>1406</v>
      </c>
      <c r="E653" s="146">
        <v>73.59</v>
      </c>
      <c r="F653" s="144">
        <v>31</v>
      </c>
      <c r="G653" s="146">
        <v>2281.29</v>
      </c>
      <c r="H653" s="146">
        <v>250</v>
      </c>
      <c r="I653" s="146">
        <v>1150</v>
      </c>
      <c r="J653" s="146">
        <v>400</v>
      </c>
      <c r="K653" s="146"/>
      <c r="L653" s="146">
        <v>4081.29</v>
      </c>
      <c r="M653" s="144"/>
      <c r="N653" s="123" t="s">
        <v>931</v>
      </c>
    </row>
    <row r="654" spans="1:14" x14ac:dyDescent="0.25">
      <c r="A654" s="144">
        <v>644</v>
      </c>
      <c r="B654" s="145">
        <v>31</v>
      </c>
      <c r="C654" s="138" t="s">
        <v>655</v>
      </c>
      <c r="D654" s="144" t="s">
        <v>1406</v>
      </c>
      <c r="E654" s="146">
        <v>73.59</v>
      </c>
      <c r="F654" s="144">
        <v>31</v>
      </c>
      <c r="G654" s="146">
        <v>2281.29</v>
      </c>
      <c r="H654" s="146">
        <v>250</v>
      </c>
      <c r="I654" s="146">
        <v>1380</v>
      </c>
      <c r="J654" s="146">
        <v>400</v>
      </c>
      <c r="K654" s="146"/>
      <c r="L654" s="146">
        <v>4311.29</v>
      </c>
      <c r="M654" s="144"/>
      <c r="N654" s="123" t="s">
        <v>931</v>
      </c>
    </row>
    <row r="655" spans="1:14" x14ac:dyDescent="0.25">
      <c r="A655" s="144">
        <v>645</v>
      </c>
      <c r="B655" s="145">
        <v>31</v>
      </c>
      <c r="C655" s="138" t="s">
        <v>715</v>
      </c>
      <c r="D655" s="144" t="s">
        <v>1413</v>
      </c>
      <c r="E655" s="146">
        <v>74.63</v>
      </c>
      <c r="F655" s="144">
        <v>31</v>
      </c>
      <c r="G655" s="146">
        <v>2313.5299999999997</v>
      </c>
      <c r="H655" s="146">
        <v>250</v>
      </c>
      <c r="I655" s="146">
        <v>1380</v>
      </c>
      <c r="J655" s="146">
        <v>400</v>
      </c>
      <c r="K655" s="146">
        <v>75</v>
      </c>
      <c r="L655" s="146">
        <v>4418.53</v>
      </c>
      <c r="M655" s="144"/>
      <c r="N655" s="123" t="s">
        <v>931</v>
      </c>
    </row>
    <row r="656" spans="1:14" x14ac:dyDescent="0.25">
      <c r="A656" s="144">
        <v>646</v>
      </c>
      <c r="B656" s="145">
        <v>31</v>
      </c>
      <c r="C656" s="138" t="s">
        <v>868</v>
      </c>
      <c r="D656" s="144" t="s">
        <v>1406</v>
      </c>
      <c r="E656" s="146">
        <v>73.59</v>
      </c>
      <c r="F656" s="144">
        <v>31</v>
      </c>
      <c r="G656" s="146">
        <v>2281.29</v>
      </c>
      <c r="H656" s="146">
        <v>250</v>
      </c>
      <c r="I656" s="146">
        <v>1150</v>
      </c>
      <c r="J656" s="146">
        <v>400</v>
      </c>
      <c r="K656" s="146"/>
      <c r="L656" s="146">
        <v>4081.29</v>
      </c>
      <c r="M656" s="144"/>
      <c r="N656" s="123" t="s">
        <v>931</v>
      </c>
    </row>
    <row r="657" spans="1:14" x14ac:dyDescent="0.25">
      <c r="A657" s="144">
        <v>647</v>
      </c>
      <c r="B657" s="145">
        <v>31</v>
      </c>
      <c r="C657" s="138" t="s">
        <v>202</v>
      </c>
      <c r="D657" s="144" t="s">
        <v>1406</v>
      </c>
      <c r="E657" s="146">
        <v>73.59</v>
      </c>
      <c r="F657" s="144">
        <v>31</v>
      </c>
      <c r="G657" s="146">
        <v>2281.29</v>
      </c>
      <c r="H657" s="146">
        <v>250</v>
      </c>
      <c r="I657" s="146">
        <v>1380</v>
      </c>
      <c r="J657" s="146">
        <v>400</v>
      </c>
      <c r="K657" s="146"/>
      <c r="L657" s="146">
        <v>4311.29</v>
      </c>
      <c r="M657" s="144"/>
      <c r="N657" s="123" t="s">
        <v>931</v>
      </c>
    </row>
    <row r="658" spans="1:14" x14ac:dyDescent="0.25">
      <c r="A658" s="144">
        <v>648</v>
      </c>
      <c r="B658" s="145">
        <v>31</v>
      </c>
      <c r="C658" s="138" t="s">
        <v>89</v>
      </c>
      <c r="D658" s="144" t="s">
        <v>1406</v>
      </c>
      <c r="E658" s="146">
        <v>73.59</v>
      </c>
      <c r="F658" s="144">
        <v>31</v>
      </c>
      <c r="G658" s="146">
        <v>2281.29</v>
      </c>
      <c r="H658" s="146">
        <v>250</v>
      </c>
      <c r="I658" s="146">
        <v>1150</v>
      </c>
      <c r="J658" s="146">
        <v>400</v>
      </c>
      <c r="K658" s="146"/>
      <c r="L658" s="146">
        <v>4081.29</v>
      </c>
      <c r="M658" s="144"/>
      <c r="N658" s="123" t="s">
        <v>931</v>
      </c>
    </row>
    <row r="659" spans="1:14" x14ac:dyDescent="0.25">
      <c r="A659" s="144">
        <v>649</v>
      </c>
      <c r="B659" s="145">
        <v>31</v>
      </c>
      <c r="C659" s="138" t="s">
        <v>285</v>
      </c>
      <c r="D659" s="144" t="s">
        <v>1407</v>
      </c>
      <c r="E659" s="146">
        <v>71.400000000000006</v>
      </c>
      <c r="F659" s="144">
        <v>31</v>
      </c>
      <c r="G659" s="146">
        <v>2213.4</v>
      </c>
      <c r="H659" s="146">
        <v>250</v>
      </c>
      <c r="I659" s="146">
        <v>1380</v>
      </c>
      <c r="J659" s="146">
        <v>400</v>
      </c>
      <c r="K659" s="146">
        <v>35</v>
      </c>
      <c r="L659" s="146">
        <v>4278.3999999999996</v>
      </c>
      <c r="M659" s="144"/>
      <c r="N659" s="123" t="s">
        <v>931</v>
      </c>
    </row>
    <row r="660" spans="1:14" x14ac:dyDescent="0.25">
      <c r="A660" s="144">
        <v>650</v>
      </c>
      <c r="B660" s="145">
        <v>31</v>
      </c>
      <c r="C660" s="138" t="s">
        <v>656</v>
      </c>
      <c r="D660" s="144" t="s">
        <v>1406</v>
      </c>
      <c r="E660" s="146">
        <v>73.59</v>
      </c>
      <c r="F660" s="144">
        <v>31</v>
      </c>
      <c r="G660" s="146">
        <v>2281.29</v>
      </c>
      <c r="H660" s="146">
        <v>250</v>
      </c>
      <c r="I660" s="146">
        <v>1380</v>
      </c>
      <c r="J660" s="146">
        <v>400</v>
      </c>
      <c r="K660" s="146"/>
      <c r="L660" s="146">
        <v>4311.29</v>
      </c>
      <c r="M660" s="144"/>
      <c r="N660" s="123" t="s">
        <v>931</v>
      </c>
    </row>
    <row r="661" spans="1:14" x14ac:dyDescent="0.25">
      <c r="A661" s="144">
        <v>651</v>
      </c>
      <c r="B661" s="145">
        <v>31</v>
      </c>
      <c r="C661" s="138" t="s">
        <v>840</v>
      </c>
      <c r="D661" s="144" t="s">
        <v>1406</v>
      </c>
      <c r="E661" s="146">
        <v>73.59</v>
      </c>
      <c r="F661" s="144">
        <v>31</v>
      </c>
      <c r="G661" s="146">
        <v>2281.29</v>
      </c>
      <c r="H661" s="146">
        <v>250</v>
      </c>
      <c r="I661" s="146">
        <v>1380</v>
      </c>
      <c r="J661" s="146">
        <v>400</v>
      </c>
      <c r="K661" s="146"/>
      <c r="L661" s="146">
        <v>4311.29</v>
      </c>
      <c r="M661" s="144"/>
      <c r="N661" s="123" t="s">
        <v>931</v>
      </c>
    </row>
    <row r="662" spans="1:14" x14ac:dyDescent="0.25">
      <c r="A662" s="144">
        <v>652</v>
      </c>
      <c r="B662" s="145">
        <v>31</v>
      </c>
      <c r="C662" s="138" t="s">
        <v>657</v>
      </c>
      <c r="D662" s="144" t="s">
        <v>1406</v>
      </c>
      <c r="E662" s="146">
        <v>73.59</v>
      </c>
      <c r="F662" s="144">
        <v>31</v>
      </c>
      <c r="G662" s="146">
        <v>2281.29</v>
      </c>
      <c r="H662" s="146">
        <v>250</v>
      </c>
      <c r="I662" s="146">
        <v>1380</v>
      </c>
      <c r="J662" s="146">
        <v>400</v>
      </c>
      <c r="K662" s="146"/>
      <c r="L662" s="146">
        <v>4311.29</v>
      </c>
      <c r="M662" s="144"/>
      <c r="N662" s="123" t="s">
        <v>931</v>
      </c>
    </row>
    <row r="663" spans="1:14" x14ac:dyDescent="0.25">
      <c r="A663" s="144">
        <v>653</v>
      </c>
      <c r="B663" s="145">
        <v>31</v>
      </c>
      <c r="C663" s="138" t="s">
        <v>511</v>
      </c>
      <c r="D663" s="144" t="s">
        <v>1406</v>
      </c>
      <c r="E663" s="146">
        <v>73.59</v>
      </c>
      <c r="F663" s="144">
        <v>31</v>
      </c>
      <c r="G663" s="146">
        <v>2281.29</v>
      </c>
      <c r="H663" s="146">
        <v>250</v>
      </c>
      <c r="I663" s="146">
        <v>1150</v>
      </c>
      <c r="J663" s="146">
        <v>400</v>
      </c>
      <c r="K663" s="146"/>
      <c r="L663" s="146">
        <v>4081.29</v>
      </c>
      <c r="M663" s="144"/>
      <c r="N663" s="123" t="s">
        <v>931</v>
      </c>
    </row>
    <row r="664" spans="1:14" x14ac:dyDescent="0.25">
      <c r="A664" s="144">
        <v>654</v>
      </c>
      <c r="B664" s="145">
        <v>31</v>
      </c>
      <c r="C664" s="138" t="s">
        <v>91</v>
      </c>
      <c r="D664" s="144" t="s">
        <v>1406</v>
      </c>
      <c r="E664" s="146">
        <v>73.59</v>
      </c>
      <c r="F664" s="144">
        <v>31</v>
      </c>
      <c r="G664" s="146">
        <v>2281.29</v>
      </c>
      <c r="H664" s="146">
        <v>250</v>
      </c>
      <c r="I664" s="146">
        <v>1551.3</v>
      </c>
      <c r="J664" s="146">
        <v>400</v>
      </c>
      <c r="K664" s="146"/>
      <c r="L664" s="146">
        <v>4482.59</v>
      </c>
      <c r="M664" s="144"/>
      <c r="N664" s="123" t="s">
        <v>931</v>
      </c>
    </row>
    <row r="665" spans="1:14" x14ac:dyDescent="0.25">
      <c r="A665" s="144">
        <v>655</v>
      </c>
      <c r="B665" s="145">
        <v>31</v>
      </c>
      <c r="C665" s="138" t="s">
        <v>658</v>
      </c>
      <c r="D665" s="144" t="s">
        <v>1406</v>
      </c>
      <c r="E665" s="146">
        <v>73.59</v>
      </c>
      <c r="F665" s="144">
        <v>31</v>
      </c>
      <c r="G665" s="146">
        <v>2281.29</v>
      </c>
      <c r="H665" s="146">
        <v>250</v>
      </c>
      <c r="I665" s="146">
        <v>1380</v>
      </c>
      <c r="J665" s="146">
        <v>400</v>
      </c>
      <c r="K665" s="146"/>
      <c r="L665" s="146">
        <v>4311.29</v>
      </c>
      <c r="M665" s="147"/>
      <c r="N665" s="123" t="s">
        <v>931</v>
      </c>
    </row>
    <row r="666" spans="1:14" x14ac:dyDescent="0.25">
      <c r="A666" s="144">
        <v>656</v>
      </c>
      <c r="B666" s="145">
        <v>31</v>
      </c>
      <c r="C666" s="138" t="s">
        <v>512</v>
      </c>
      <c r="D666" s="144" t="s">
        <v>1406</v>
      </c>
      <c r="E666" s="146">
        <v>73.59</v>
      </c>
      <c r="F666" s="144">
        <v>31</v>
      </c>
      <c r="G666" s="146">
        <v>2281.29</v>
      </c>
      <c r="H666" s="146">
        <v>250</v>
      </c>
      <c r="I666" s="146">
        <v>1380</v>
      </c>
      <c r="J666" s="146">
        <v>400</v>
      </c>
      <c r="K666" s="146"/>
      <c r="L666" s="146">
        <v>4311.29</v>
      </c>
      <c r="M666" s="147"/>
      <c r="N666" s="123" t="s">
        <v>931</v>
      </c>
    </row>
    <row r="667" spans="1:14" x14ac:dyDescent="0.25">
      <c r="A667" s="144">
        <v>657</v>
      </c>
      <c r="B667" s="145">
        <v>31</v>
      </c>
      <c r="C667" s="138" t="s">
        <v>124</v>
      </c>
      <c r="D667" s="144" t="s">
        <v>1406</v>
      </c>
      <c r="E667" s="146">
        <v>73.59</v>
      </c>
      <c r="F667" s="144">
        <v>31</v>
      </c>
      <c r="G667" s="146">
        <v>2281.29</v>
      </c>
      <c r="H667" s="146">
        <v>250</v>
      </c>
      <c r="I667" s="146">
        <v>1380</v>
      </c>
      <c r="J667" s="146">
        <v>400</v>
      </c>
      <c r="K667" s="146"/>
      <c r="L667" s="146">
        <v>4311.29</v>
      </c>
      <c r="M667" s="147"/>
      <c r="N667" s="123" t="s">
        <v>931</v>
      </c>
    </row>
    <row r="668" spans="1:14" x14ac:dyDescent="0.25">
      <c r="A668" s="144">
        <v>658</v>
      </c>
      <c r="B668" s="145">
        <v>31</v>
      </c>
      <c r="C668" s="138" t="s">
        <v>1424</v>
      </c>
      <c r="D668" s="144" t="s">
        <v>1406</v>
      </c>
      <c r="E668" s="146">
        <v>73.59</v>
      </c>
      <c r="F668" s="144">
        <v>31</v>
      </c>
      <c r="G668" s="146">
        <v>2281.29</v>
      </c>
      <c r="H668" s="146">
        <v>250</v>
      </c>
      <c r="I668" s="146">
        <v>1150</v>
      </c>
      <c r="J668" s="146">
        <v>400</v>
      </c>
      <c r="K668" s="146"/>
      <c r="L668" s="146">
        <v>4081.29</v>
      </c>
      <c r="M668" s="147"/>
      <c r="N668" s="123" t="s">
        <v>931</v>
      </c>
    </row>
    <row r="669" spans="1:14" x14ac:dyDescent="0.25">
      <c r="A669" s="144">
        <v>659</v>
      </c>
      <c r="B669" s="145">
        <v>31</v>
      </c>
      <c r="C669" s="138" t="s">
        <v>513</v>
      </c>
      <c r="D669" s="144" t="s">
        <v>1406</v>
      </c>
      <c r="E669" s="146">
        <v>73.59</v>
      </c>
      <c r="F669" s="144">
        <v>31</v>
      </c>
      <c r="G669" s="146">
        <v>2281.29</v>
      </c>
      <c r="H669" s="146">
        <v>250</v>
      </c>
      <c r="I669" s="146">
        <v>1380</v>
      </c>
      <c r="J669" s="146">
        <v>400</v>
      </c>
      <c r="K669" s="146"/>
      <c r="L669" s="146">
        <v>4311.29</v>
      </c>
      <c r="M669" s="147"/>
      <c r="N669" s="123" t="s">
        <v>931</v>
      </c>
    </row>
    <row r="670" spans="1:14" x14ac:dyDescent="0.25">
      <c r="A670" s="144">
        <v>660</v>
      </c>
      <c r="B670" s="145">
        <v>31</v>
      </c>
      <c r="C670" s="138" t="s">
        <v>1014</v>
      </c>
      <c r="D670" s="144" t="s">
        <v>1406</v>
      </c>
      <c r="E670" s="146">
        <v>73.59</v>
      </c>
      <c r="F670" s="144">
        <v>31</v>
      </c>
      <c r="G670" s="146">
        <v>2281.29</v>
      </c>
      <c r="H670" s="146">
        <v>250</v>
      </c>
      <c r="I670" s="146">
        <v>1380</v>
      </c>
      <c r="J670" s="146">
        <v>400</v>
      </c>
      <c r="K670" s="146"/>
      <c r="L670" s="146">
        <v>4311.29</v>
      </c>
      <c r="M670" s="147"/>
      <c r="N670" s="123" t="s">
        <v>931</v>
      </c>
    </row>
    <row r="671" spans="1:14" x14ac:dyDescent="0.25">
      <c r="A671" s="144">
        <v>661</v>
      </c>
      <c r="B671" s="145">
        <v>31</v>
      </c>
      <c r="C671" s="138" t="s">
        <v>1015</v>
      </c>
      <c r="D671" s="144" t="s">
        <v>1407</v>
      </c>
      <c r="E671" s="146">
        <v>71.400000000000006</v>
      </c>
      <c r="F671" s="144">
        <v>31</v>
      </c>
      <c r="G671" s="146">
        <v>2213.4</v>
      </c>
      <c r="H671" s="146">
        <v>250</v>
      </c>
      <c r="I671" s="146">
        <v>1380</v>
      </c>
      <c r="J671" s="146">
        <v>400</v>
      </c>
      <c r="K671" s="146"/>
      <c r="L671" s="146">
        <v>4243.3999999999996</v>
      </c>
      <c r="M671" s="147"/>
      <c r="N671" s="123" t="s">
        <v>931</v>
      </c>
    </row>
    <row r="672" spans="1:14" x14ac:dyDescent="0.25">
      <c r="A672" s="144">
        <v>662</v>
      </c>
      <c r="B672" s="145">
        <v>31</v>
      </c>
      <c r="C672" s="138" t="s">
        <v>45</v>
      </c>
      <c r="D672" s="144" t="s">
        <v>1407</v>
      </c>
      <c r="E672" s="146">
        <v>71.400000000000006</v>
      </c>
      <c r="F672" s="144">
        <v>31</v>
      </c>
      <c r="G672" s="146">
        <v>2213.4</v>
      </c>
      <c r="H672" s="146">
        <v>250</v>
      </c>
      <c r="I672" s="146">
        <v>1551.3</v>
      </c>
      <c r="J672" s="146">
        <v>400</v>
      </c>
      <c r="K672" s="146"/>
      <c r="L672" s="146">
        <v>4414.7</v>
      </c>
      <c r="M672" s="147"/>
      <c r="N672" s="123" t="s">
        <v>931</v>
      </c>
    </row>
    <row r="673" spans="1:14" x14ac:dyDescent="0.25">
      <c r="A673" s="144">
        <v>663</v>
      </c>
      <c r="B673" s="145">
        <v>31</v>
      </c>
      <c r="C673" s="138" t="s">
        <v>203</v>
      </c>
      <c r="D673" s="144" t="s">
        <v>1406</v>
      </c>
      <c r="E673" s="146">
        <v>73.59</v>
      </c>
      <c r="F673" s="144">
        <v>31</v>
      </c>
      <c r="G673" s="146">
        <v>2281.29</v>
      </c>
      <c r="H673" s="146">
        <v>250</v>
      </c>
      <c r="I673" s="146">
        <v>1150</v>
      </c>
      <c r="J673" s="146">
        <v>400</v>
      </c>
      <c r="K673" s="146"/>
      <c r="L673" s="146">
        <v>4081.29</v>
      </c>
      <c r="M673" s="147"/>
      <c r="N673" s="123" t="s">
        <v>931</v>
      </c>
    </row>
    <row r="674" spans="1:14" x14ac:dyDescent="0.25">
      <c r="A674" s="144">
        <v>664</v>
      </c>
      <c r="B674" s="145">
        <v>31</v>
      </c>
      <c r="C674" s="138" t="s">
        <v>690</v>
      </c>
      <c r="D674" s="144" t="s">
        <v>1406</v>
      </c>
      <c r="E674" s="146">
        <v>73.59</v>
      </c>
      <c r="F674" s="144">
        <v>31</v>
      </c>
      <c r="G674" s="146">
        <v>2281.29</v>
      </c>
      <c r="H674" s="146">
        <v>250</v>
      </c>
      <c r="I674" s="146">
        <v>1380</v>
      </c>
      <c r="J674" s="146">
        <v>400</v>
      </c>
      <c r="K674" s="146"/>
      <c r="L674" s="146">
        <v>4311.29</v>
      </c>
      <c r="M674" s="147"/>
      <c r="N674" s="123" t="s">
        <v>931</v>
      </c>
    </row>
    <row r="675" spans="1:14" x14ac:dyDescent="0.25">
      <c r="A675" s="144">
        <v>665</v>
      </c>
      <c r="B675" s="145">
        <v>31</v>
      </c>
      <c r="C675" s="138" t="s">
        <v>514</v>
      </c>
      <c r="D675" s="144" t="s">
        <v>1406</v>
      </c>
      <c r="E675" s="146">
        <v>73.59</v>
      </c>
      <c r="F675" s="144">
        <v>31</v>
      </c>
      <c r="G675" s="146">
        <v>2281.29</v>
      </c>
      <c r="H675" s="146">
        <v>250</v>
      </c>
      <c r="I675" s="146">
        <v>1380</v>
      </c>
      <c r="J675" s="146">
        <v>400</v>
      </c>
      <c r="K675" s="146"/>
      <c r="L675" s="146">
        <v>4311.29</v>
      </c>
      <c r="M675" s="147"/>
      <c r="N675" s="123" t="s">
        <v>931</v>
      </c>
    </row>
    <row r="676" spans="1:14" x14ac:dyDescent="0.25">
      <c r="A676" s="144">
        <v>666</v>
      </c>
      <c r="B676" s="145">
        <v>31</v>
      </c>
      <c r="C676" s="138" t="s">
        <v>1425</v>
      </c>
      <c r="D676" s="144" t="s">
        <v>1407</v>
      </c>
      <c r="E676" s="146">
        <v>71.400000000000006</v>
      </c>
      <c r="F676" s="144">
        <v>25</v>
      </c>
      <c r="G676" s="146">
        <v>1785.0000000000002</v>
      </c>
      <c r="H676" s="146">
        <v>201.61</v>
      </c>
      <c r="I676" s="146">
        <v>1112.9000000000001</v>
      </c>
      <c r="J676" s="146">
        <v>322.58</v>
      </c>
      <c r="K676" s="146"/>
      <c r="L676" s="146">
        <v>3422.09</v>
      </c>
      <c r="M676" s="147"/>
      <c r="N676" s="123" t="s">
        <v>931</v>
      </c>
    </row>
    <row r="677" spans="1:14" x14ac:dyDescent="0.25">
      <c r="A677" s="144">
        <v>667</v>
      </c>
      <c r="B677" s="145">
        <v>31</v>
      </c>
      <c r="C677" s="138" t="s">
        <v>30</v>
      </c>
      <c r="D677" s="144" t="s">
        <v>1407</v>
      </c>
      <c r="E677" s="146">
        <v>71.400000000000006</v>
      </c>
      <c r="F677" s="144">
        <v>31</v>
      </c>
      <c r="G677" s="146">
        <v>2213.4</v>
      </c>
      <c r="H677" s="146">
        <v>250</v>
      </c>
      <c r="I677" s="146">
        <v>1551.3</v>
      </c>
      <c r="J677" s="146">
        <v>400</v>
      </c>
      <c r="K677" s="146">
        <v>35</v>
      </c>
      <c r="L677" s="146">
        <v>4449.7</v>
      </c>
      <c r="M677" s="147"/>
      <c r="N677" s="123" t="s">
        <v>931</v>
      </c>
    </row>
    <row r="678" spans="1:14" x14ac:dyDescent="0.25">
      <c r="A678" s="144">
        <v>668</v>
      </c>
      <c r="B678" s="145">
        <v>31</v>
      </c>
      <c r="C678" s="138" t="s">
        <v>516</v>
      </c>
      <c r="D678" s="144" t="s">
        <v>1406</v>
      </c>
      <c r="E678" s="146">
        <v>73.59</v>
      </c>
      <c r="F678" s="144">
        <v>31</v>
      </c>
      <c r="G678" s="146">
        <v>2281.29</v>
      </c>
      <c r="H678" s="146">
        <v>250</v>
      </c>
      <c r="I678" s="146">
        <v>1380</v>
      </c>
      <c r="J678" s="146">
        <v>400</v>
      </c>
      <c r="K678" s="146"/>
      <c r="L678" s="146">
        <v>4311.29</v>
      </c>
      <c r="M678" s="147"/>
      <c r="N678" s="123" t="s">
        <v>931</v>
      </c>
    </row>
    <row r="679" spans="1:14" x14ac:dyDescent="0.25">
      <c r="A679" s="144">
        <v>669</v>
      </c>
      <c r="B679" s="145">
        <v>31</v>
      </c>
      <c r="C679" s="138" t="s">
        <v>517</v>
      </c>
      <c r="D679" s="144" t="s">
        <v>1406</v>
      </c>
      <c r="E679" s="146">
        <v>73.59</v>
      </c>
      <c r="F679" s="144">
        <v>31</v>
      </c>
      <c r="G679" s="146">
        <v>2281.29</v>
      </c>
      <c r="H679" s="146">
        <v>250</v>
      </c>
      <c r="I679" s="146">
        <v>1380</v>
      </c>
      <c r="J679" s="146">
        <v>400</v>
      </c>
      <c r="K679" s="146"/>
      <c r="L679" s="146">
        <v>4311.29</v>
      </c>
      <c r="M679" s="147"/>
      <c r="N679" s="123" t="s">
        <v>931</v>
      </c>
    </row>
    <row r="680" spans="1:14" x14ac:dyDescent="0.25">
      <c r="A680" s="144">
        <v>670</v>
      </c>
      <c r="B680" s="145">
        <v>31</v>
      </c>
      <c r="C680" s="138" t="s">
        <v>255</v>
      </c>
      <c r="D680" s="144" t="s">
        <v>1406</v>
      </c>
      <c r="E680" s="146">
        <v>73.59</v>
      </c>
      <c r="F680" s="144">
        <v>31</v>
      </c>
      <c r="G680" s="146">
        <v>2281.29</v>
      </c>
      <c r="H680" s="146">
        <v>250</v>
      </c>
      <c r="I680" s="146">
        <v>1380</v>
      </c>
      <c r="J680" s="146">
        <v>400</v>
      </c>
      <c r="K680" s="146"/>
      <c r="L680" s="146">
        <v>4311.29</v>
      </c>
      <c r="M680" s="147"/>
      <c r="N680" s="123" t="s">
        <v>931</v>
      </c>
    </row>
    <row r="681" spans="1:14" x14ac:dyDescent="0.25">
      <c r="A681" s="144">
        <v>671</v>
      </c>
      <c r="B681" s="145">
        <v>31</v>
      </c>
      <c r="C681" s="138" t="s">
        <v>125</v>
      </c>
      <c r="D681" s="144" t="s">
        <v>1406</v>
      </c>
      <c r="E681" s="146">
        <v>73.59</v>
      </c>
      <c r="F681" s="144">
        <v>31</v>
      </c>
      <c r="G681" s="146">
        <v>2281.29</v>
      </c>
      <c r="H681" s="146">
        <v>250</v>
      </c>
      <c r="I681" s="146">
        <v>1380</v>
      </c>
      <c r="J681" s="146">
        <v>400</v>
      </c>
      <c r="K681" s="146">
        <v>35</v>
      </c>
      <c r="L681" s="146">
        <v>4346.29</v>
      </c>
      <c r="M681" s="147"/>
      <c r="N681" s="123" t="s">
        <v>931</v>
      </c>
    </row>
    <row r="682" spans="1:14" x14ac:dyDescent="0.25">
      <c r="A682" s="144">
        <v>672</v>
      </c>
      <c r="B682" s="145">
        <v>31</v>
      </c>
      <c r="C682" s="138" t="s">
        <v>1016</v>
      </c>
      <c r="D682" s="144" t="s">
        <v>1406</v>
      </c>
      <c r="E682" s="146">
        <v>73.59</v>
      </c>
      <c r="F682" s="144">
        <v>31</v>
      </c>
      <c r="G682" s="146">
        <v>2281.29</v>
      </c>
      <c r="H682" s="146">
        <v>250</v>
      </c>
      <c r="I682" s="146">
        <v>1380</v>
      </c>
      <c r="J682" s="146">
        <v>400</v>
      </c>
      <c r="K682" s="146"/>
      <c r="L682" s="146">
        <v>4311.29</v>
      </c>
      <c r="M682" s="147"/>
      <c r="N682" s="123" t="s">
        <v>931</v>
      </c>
    </row>
    <row r="683" spans="1:14" x14ac:dyDescent="0.25">
      <c r="A683" s="144">
        <v>673</v>
      </c>
      <c r="B683" s="145">
        <v>31</v>
      </c>
      <c r="C683" s="138" t="s">
        <v>515</v>
      </c>
      <c r="D683" s="144" t="s">
        <v>1406</v>
      </c>
      <c r="E683" s="146">
        <v>73.59</v>
      </c>
      <c r="F683" s="144">
        <v>31</v>
      </c>
      <c r="G683" s="146">
        <v>2281.29</v>
      </c>
      <c r="H683" s="146">
        <v>250</v>
      </c>
      <c r="I683" s="146">
        <v>1380</v>
      </c>
      <c r="J683" s="146">
        <v>400</v>
      </c>
      <c r="K683" s="146"/>
      <c r="L683" s="146">
        <v>4311.29</v>
      </c>
      <c r="M683" s="144"/>
      <c r="N683" s="123" t="s">
        <v>931</v>
      </c>
    </row>
    <row r="684" spans="1:14" x14ac:dyDescent="0.25">
      <c r="A684" s="144">
        <v>674</v>
      </c>
      <c r="B684" s="145">
        <v>31</v>
      </c>
      <c r="C684" s="138" t="s">
        <v>691</v>
      </c>
      <c r="D684" s="144" t="s">
        <v>1406</v>
      </c>
      <c r="E684" s="146">
        <v>73.59</v>
      </c>
      <c r="F684" s="144">
        <v>31</v>
      </c>
      <c r="G684" s="146">
        <v>2281.29</v>
      </c>
      <c r="H684" s="146">
        <v>250</v>
      </c>
      <c r="I684" s="146">
        <v>1380</v>
      </c>
      <c r="J684" s="146">
        <v>400</v>
      </c>
      <c r="K684" s="146"/>
      <c r="L684" s="146">
        <v>4311.29</v>
      </c>
      <c r="M684" s="144"/>
      <c r="N684" s="123" t="s">
        <v>931</v>
      </c>
    </row>
    <row r="685" spans="1:14" x14ac:dyDescent="0.25">
      <c r="A685" s="144">
        <v>675</v>
      </c>
      <c r="B685" s="145">
        <v>31</v>
      </c>
      <c r="C685" s="138" t="s">
        <v>705</v>
      </c>
      <c r="D685" s="144" t="s">
        <v>1406</v>
      </c>
      <c r="E685" s="146">
        <v>73.59</v>
      </c>
      <c r="F685" s="144">
        <v>31</v>
      </c>
      <c r="G685" s="146">
        <v>2281.29</v>
      </c>
      <c r="H685" s="146">
        <v>250</v>
      </c>
      <c r="I685" s="146">
        <v>1380</v>
      </c>
      <c r="J685" s="146">
        <v>400</v>
      </c>
      <c r="K685" s="146"/>
      <c r="L685" s="146">
        <v>4311.29</v>
      </c>
      <c r="M685" s="144"/>
      <c r="N685" s="123" t="s">
        <v>931</v>
      </c>
    </row>
    <row r="686" spans="1:14" x14ac:dyDescent="0.25">
      <c r="A686" s="144">
        <v>676</v>
      </c>
      <c r="B686" s="145">
        <v>31</v>
      </c>
      <c r="C686" s="138" t="s">
        <v>772</v>
      </c>
      <c r="D686" s="144" t="s">
        <v>1406</v>
      </c>
      <c r="E686" s="146">
        <v>73.59</v>
      </c>
      <c r="F686" s="144">
        <v>31</v>
      </c>
      <c r="G686" s="146">
        <v>2281.29</v>
      </c>
      <c r="H686" s="146">
        <v>250</v>
      </c>
      <c r="I686" s="146">
        <v>1380</v>
      </c>
      <c r="J686" s="146">
        <v>400</v>
      </c>
      <c r="K686" s="146"/>
      <c r="L686" s="146">
        <v>4311.29</v>
      </c>
      <c r="M686" s="144"/>
      <c r="N686" s="123" t="s">
        <v>931</v>
      </c>
    </row>
    <row r="687" spans="1:14" x14ac:dyDescent="0.25">
      <c r="A687" s="144">
        <v>677</v>
      </c>
      <c r="B687" s="145">
        <v>31</v>
      </c>
      <c r="C687" s="138" t="s">
        <v>773</v>
      </c>
      <c r="D687" s="144" t="s">
        <v>1406</v>
      </c>
      <c r="E687" s="146">
        <v>73.59</v>
      </c>
      <c r="F687" s="144">
        <v>31</v>
      </c>
      <c r="G687" s="146">
        <v>2281.29</v>
      </c>
      <c r="H687" s="146">
        <v>250</v>
      </c>
      <c r="I687" s="146">
        <v>1380</v>
      </c>
      <c r="J687" s="146">
        <v>400</v>
      </c>
      <c r="K687" s="146"/>
      <c r="L687" s="146">
        <v>4311.29</v>
      </c>
      <c r="M687" s="144"/>
      <c r="N687" s="123" t="s">
        <v>931</v>
      </c>
    </row>
    <row r="688" spans="1:14" x14ac:dyDescent="0.25">
      <c r="A688" s="144">
        <v>678</v>
      </c>
      <c r="B688" s="145">
        <v>31</v>
      </c>
      <c r="C688" s="138" t="s">
        <v>92</v>
      </c>
      <c r="D688" s="144" t="s">
        <v>1406</v>
      </c>
      <c r="E688" s="146">
        <v>73.59</v>
      </c>
      <c r="F688" s="144">
        <v>31</v>
      </c>
      <c r="G688" s="146">
        <v>2281.29</v>
      </c>
      <c r="H688" s="146">
        <v>250</v>
      </c>
      <c r="I688" s="146">
        <v>1551.3</v>
      </c>
      <c r="J688" s="146">
        <v>400</v>
      </c>
      <c r="K688" s="146"/>
      <c r="L688" s="146">
        <v>4482.59</v>
      </c>
      <c r="M688" s="144"/>
      <c r="N688" s="123" t="s">
        <v>931</v>
      </c>
    </row>
    <row r="689" spans="1:14" x14ac:dyDescent="0.25">
      <c r="A689" s="144">
        <v>679</v>
      </c>
      <c r="B689" s="145">
        <v>31</v>
      </c>
      <c r="C689" s="138" t="s">
        <v>518</v>
      </c>
      <c r="D689" s="144" t="s">
        <v>1406</v>
      </c>
      <c r="E689" s="146">
        <v>73.59</v>
      </c>
      <c r="F689" s="144">
        <v>31</v>
      </c>
      <c r="G689" s="146">
        <v>2281.29</v>
      </c>
      <c r="H689" s="146">
        <v>250</v>
      </c>
      <c r="I689" s="146">
        <v>1150</v>
      </c>
      <c r="J689" s="146">
        <v>400</v>
      </c>
      <c r="K689" s="146"/>
      <c r="L689" s="146">
        <v>4081.29</v>
      </c>
      <c r="M689" s="144"/>
      <c r="N689" s="123" t="s">
        <v>931</v>
      </c>
    </row>
    <row r="690" spans="1:14" x14ac:dyDescent="0.25">
      <c r="A690" s="144">
        <v>680</v>
      </c>
      <c r="B690" s="145">
        <v>31</v>
      </c>
      <c r="C690" s="138" t="s">
        <v>68</v>
      </c>
      <c r="D690" s="144" t="s">
        <v>1407</v>
      </c>
      <c r="E690" s="146">
        <v>71.400000000000006</v>
      </c>
      <c r="F690" s="144">
        <v>31</v>
      </c>
      <c r="G690" s="146">
        <v>2213.4</v>
      </c>
      <c r="H690" s="146">
        <v>250</v>
      </c>
      <c r="I690" s="146">
        <v>1551.3</v>
      </c>
      <c r="J690" s="146">
        <v>400</v>
      </c>
      <c r="K690" s="146"/>
      <c r="L690" s="146">
        <v>4414.7</v>
      </c>
      <c r="M690" s="144"/>
      <c r="N690" s="123" t="s">
        <v>931</v>
      </c>
    </row>
    <row r="691" spans="1:14" x14ac:dyDescent="0.25">
      <c r="A691" s="144">
        <v>681</v>
      </c>
      <c r="B691" s="145">
        <v>31</v>
      </c>
      <c r="C691" s="138" t="s">
        <v>841</v>
      </c>
      <c r="D691" s="144" t="s">
        <v>1406</v>
      </c>
      <c r="E691" s="146">
        <v>73.59</v>
      </c>
      <c r="F691" s="144">
        <v>31</v>
      </c>
      <c r="G691" s="146">
        <v>2281.29</v>
      </c>
      <c r="H691" s="146">
        <v>250</v>
      </c>
      <c r="I691" s="146">
        <v>1380</v>
      </c>
      <c r="J691" s="146">
        <v>400</v>
      </c>
      <c r="K691" s="146"/>
      <c r="L691" s="146">
        <v>4311.29</v>
      </c>
      <c r="M691" s="144"/>
      <c r="N691" s="123" t="s">
        <v>931</v>
      </c>
    </row>
    <row r="692" spans="1:14" x14ac:dyDescent="0.25">
      <c r="A692" s="144">
        <v>682</v>
      </c>
      <c r="B692" s="145">
        <v>31</v>
      </c>
      <c r="C692" s="138" t="s">
        <v>204</v>
      </c>
      <c r="D692" s="144" t="s">
        <v>1406</v>
      </c>
      <c r="E692" s="146">
        <v>73.59</v>
      </c>
      <c r="F692" s="144">
        <v>31</v>
      </c>
      <c r="G692" s="146">
        <v>2281.29</v>
      </c>
      <c r="H692" s="146">
        <v>250</v>
      </c>
      <c r="I692" s="146">
        <v>1380</v>
      </c>
      <c r="J692" s="146">
        <v>400</v>
      </c>
      <c r="K692" s="146"/>
      <c r="L692" s="146">
        <v>4311.29</v>
      </c>
      <c r="M692" s="144"/>
      <c r="N692" s="123" t="s">
        <v>931</v>
      </c>
    </row>
    <row r="693" spans="1:14" x14ac:dyDescent="0.25">
      <c r="A693" s="144">
        <v>683</v>
      </c>
      <c r="B693" s="145">
        <v>31</v>
      </c>
      <c r="C693" s="138" t="s">
        <v>519</v>
      </c>
      <c r="D693" s="144" t="s">
        <v>1406</v>
      </c>
      <c r="E693" s="146">
        <v>73.59</v>
      </c>
      <c r="F693" s="144">
        <v>31</v>
      </c>
      <c r="G693" s="146">
        <v>2281.29</v>
      </c>
      <c r="H693" s="146">
        <v>250</v>
      </c>
      <c r="I693" s="146">
        <v>1150</v>
      </c>
      <c r="J693" s="146">
        <v>400</v>
      </c>
      <c r="K693" s="146"/>
      <c r="L693" s="146">
        <v>4081.29</v>
      </c>
      <c r="M693" s="144"/>
      <c r="N693" s="123" t="s">
        <v>931</v>
      </c>
    </row>
    <row r="694" spans="1:14" x14ac:dyDescent="0.25">
      <c r="A694" s="144">
        <v>684</v>
      </c>
      <c r="B694" s="145">
        <v>31</v>
      </c>
      <c r="C694" s="138" t="s">
        <v>520</v>
      </c>
      <c r="D694" s="144" t="s">
        <v>1406</v>
      </c>
      <c r="E694" s="146">
        <v>73.59</v>
      </c>
      <c r="F694" s="144">
        <v>31</v>
      </c>
      <c r="G694" s="146">
        <v>2281.29</v>
      </c>
      <c r="H694" s="146">
        <v>250</v>
      </c>
      <c r="I694" s="146">
        <v>1380</v>
      </c>
      <c r="J694" s="146">
        <v>400</v>
      </c>
      <c r="K694" s="146"/>
      <c r="L694" s="146">
        <v>4311.29</v>
      </c>
      <c r="M694" s="144"/>
      <c r="N694" s="123" t="s">
        <v>931</v>
      </c>
    </row>
    <row r="695" spans="1:14" x14ac:dyDescent="0.25">
      <c r="A695" s="144">
        <v>685</v>
      </c>
      <c r="B695" s="145">
        <v>31</v>
      </c>
      <c r="C695" s="138" t="s">
        <v>126</v>
      </c>
      <c r="D695" s="144" t="s">
        <v>1406</v>
      </c>
      <c r="E695" s="146">
        <v>73.59</v>
      </c>
      <c r="F695" s="144">
        <v>31</v>
      </c>
      <c r="G695" s="146">
        <v>2281.29</v>
      </c>
      <c r="H695" s="146">
        <v>250</v>
      </c>
      <c r="I695" s="146">
        <v>1380</v>
      </c>
      <c r="J695" s="146">
        <v>400</v>
      </c>
      <c r="K695" s="146">
        <v>35</v>
      </c>
      <c r="L695" s="146">
        <v>4346.29</v>
      </c>
      <c r="M695" s="147"/>
      <c r="N695" s="123" t="s">
        <v>931</v>
      </c>
    </row>
    <row r="696" spans="1:14" x14ac:dyDescent="0.25">
      <c r="A696" s="144">
        <v>686</v>
      </c>
      <c r="B696" s="145">
        <v>31</v>
      </c>
      <c r="C696" s="138" t="s">
        <v>205</v>
      </c>
      <c r="D696" s="144" t="s">
        <v>1406</v>
      </c>
      <c r="E696" s="146">
        <v>73.59</v>
      </c>
      <c r="F696" s="144">
        <v>31</v>
      </c>
      <c r="G696" s="146">
        <v>2281.29</v>
      </c>
      <c r="H696" s="146">
        <v>250</v>
      </c>
      <c r="I696" s="146">
        <v>1150</v>
      </c>
      <c r="J696" s="146">
        <v>400</v>
      </c>
      <c r="K696" s="146"/>
      <c r="L696" s="146">
        <v>4081.29</v>
      </c>
      <c r="M696" s="144"/>
      <c r="N696" s="123" t="s">
        <v>931</v>
      </c>
    </row>
    <row r="697" spans="1:14" x14ac:dyDescent="0.25">
      <c r="A697" s="144">
        <v>687</v>
      </c>
      <c r="B697" s="145">
        <v>31</v>
      </c>
      <c r="C697" s="138" t="s">
        <v>127</v>
      </c>
      <c r="D697" s="144" t="s">
        <v>1406</v>
      </c>
      <c r="E697" s="146">
        <v>73.59</v>
      </c>
      <c r="F697" s="144">
        <v>31</v>
      </c>
      <c r="G697" s="146">
        <v>2281.29</v>
      </c>
      <c r="H697" s="146">
        <v>250</v>
      </c>
      <c r="I697" s="146">
        <v>1380</v>
      </c>
      <c r="J697" s="146">
        <v>400</v>
      </c>
      <c r="K697" s="146"/>
      <c r="L697" s="146">
        <v>4311.29</v>
      </c>
      <c r="M697" s="144"/>
      <c r="N697" s="123" t="s">
        <v>931</v>
      </c>
    </row>
    <row r="698" spans="1:14" x14ac:dyDescent="0.25">
      <c r="A698" s="144">
        <v>688</v>
      </c>
      <c r="B698" s="145">
        <v>31</v>
      </c>
      <c r="C698" s="138" t="s">
        <v>256</v>
      </c>
      <c r="D698" s="144" t="s">
        <v>1406</v>
      </c>
      <c r="E698" s="146">
        <v>73.59</v>
      </c>
      <c r="F698" s="144">
        <v>31</v>
      </c>
      <c r="G698" s="146">
        <v>2281.29</v>
      </c>
      <c r="H698" s="146">
        <v>250</v>
      </c>
      <c r="I698" s="146">
        <v>1380</v>
      </c>
      <c r="J698" s="146">
        <v>400</v>
      </c>
      <c r="K698" s="146"/>
      <c r="L698" s="146">
        <v>4311.29</v>
      </c>
      <c r="M698" s="144"/>
      <c r="N698" s="123" t="s">
        <v>931</v>
      </c>
    </row>
    <row r="699" spans="1:14" x14ac:dyDescent="0.25">
      <c r="A699" s="144">
        <v>689</v>
      </c>
      <c r="B699" s="145">
        <v>31</v>
      </c>
      <c r="C699" s="138" t="s">
        <v>521</v>
      </c>
      <c r="D699" s="144" t="s">
        <v>1406</v>
      </c>
      <c r="E699" s="146">
        <v>73.59</v>
      </c>
      <c r="F699" s="144">
        <v>31</v>
      </c>
      <c r="G699" s="146">
        <v>2281.29</v>
      </c>
      <c r="H699" s="146">
        <v>250</v>
      </c>
      <c r="I699" s="146">
        <v>1380</v>
      </c>
      <c r="J699" s="146">
        <v>400</v>
      </c>
      <c r="K699" s="146"/>
      <c r="L699" s="146">
        <v>4311.29</v>
      </c>
      <c r="M699" s="144"/>
      <c r="N699" s="123" t="s">
        <v>931</v>
      </c>
    </row>
    <row r="700" spans="1:14" x14ac:dyDescent="0.25">
      <c r="A700" s="144">
        <v>690</v>
      </c>
      <c r="B700" s="145">
        <v>31</v>
      </c>
      <c r="C700" s="138" t="s">
        <v>1426</v>
      </c>
      <c r="D700" s="144" t="s">
        <v>1406</v>
      </c>
      <c r="E700" s="146">
        <v>73.59</v>
      </c>
      <c r="F700" s="144">
        <v>31</v>
      </c>
      <c r="G700" s="146">
        <v>2281.29</v>
      </c>
      <c r="H700" s="146">
        <v>250</v>
      </c>
      <c r="I700" s="146">
        <v>1150</v>
      </c>
      <c r="J700" s="146">
        <v>400</v>
      </c>
      <c r="K700" s="146"/>
      <c r="L700" s="146">
        <v>4081.29</v>
      </c>
      <c r="M700" s="144"/>
      <c r="N700" s="123" t="s">
        <v>931</v>
      </c>
    </row>
    <row r="701" spans="1:14" x14ac:dyDescent="0.25">
      <c r="A701" s="144">
        <v>691</v>
      </c>
      <c r="B701" s="145">
        <v>31</v>
      </c>
      <c r="C701" s="138" t="s">
        <v>522</v>
      </c>
      <c r="D701" s="144" t="s">
        <v>1406</v>
      </c>
      <c r="E701" s="146">
        <v>73.59</v>
      </c>
      <c r="F701" s="144">
        <v>31</v>
      </c>
      <c r="G701" s="146">
        <v>2281.29</v>
      </c>
      <c r="H701" s="146">
        <v>250</v>
      </c>
      <c r="I701" s="146">
        <v>1380</v>
      </c>
      <c r="J701" s="146">
        <v>400</v>
      </c>
      <c r="K701" s="146"/>
      <c r="L701" s="146">
        <v>4311.29</v>
      </c>
      <c r="M701" s="144"/>
      <c r="N701" s="123" t="s">
        <v>931</v>
      </c>
    </row>
    <row r="702" spans="1:14" x14ac:dyDescent="0.25">
      <c r="A702" s="144">
        <v>692</v>
      </c>
      <c r="B702" s="145">
        <v>31</v>
      </c>
      <c r="C702" s="138" t="s">
        <v>523</v>
      </c>
      <c r="D702" s="144" t="s">
        <v>1406</v>
      </c>
      <c r="E702" s="146">
        <v>73.59</v>
      </c>
      <c r="F702" s="144">
        <v>31</v>
      </c>
      <c r="G702" s="146">
        <v>2281.29</v>
      </c>
      <c r="H702" s="146">
        <v>250</v>
      </c>
      <c r="I702" s="146">
        <v>1380</v>
      </c>
      <c r="J702" s="146">
        <v>400</v>
      </c>
      <c r="K702" s="146"/>
      <c r="L702" s="146">
        <v>4311.29</v>
      </c>
      <c r="M702" s="144"/>
      <c r="N702" s="123" t="s">
        <v>931</v>
      </c>
    </row>
    <row r="703" spans="1:14" x14ac:dyDescent="0.25">
      <c r="A703" s="144">
        <v>693</v>
      </c>
      <c r="B703" s="145">
        <v>31</v>
      </c>
      <c r="C703" s="138" t="s">
        <v>93</v>
      </c>
      <c r="D703" s="144" t="s">
        <v>1406</v>
      </c>
      <c r="E703" s="146">
        <v>73.59</v>
      </c>
      <c r="F703" s="144">
        <v>31</v>
      </c>
      <c r="G703" s="146">
        <v>2281.29</v>
      </c>
      <c r="H703" s="146">
        <v>250</v>
      </c>
      <c r="I703" s="146">
        <v>1551.3</v>
      </c>
      <c r="J703" s="146">
        <v>400</v>
      </c>
      <c r="K703" s="146"/>
      <c r="L703" s="146">
        <v>4482.59</v>
      </c>
      <c r="M703" s="144"/>
      <c r="N703" s="123" t="s">
        <v>931</v>
      </c>
    </row>
    <row r="704" spans="1:14" x14ac:dyDescent="0.25">
      <c r="A704" s="144">
        <v>694</v>
      </c>
      <c r="B704" s="145">
        <v>31</v>
      </c>
      <c r="C704" s="138" t="s">
        <v>842</v>
      </c>
      <c r="D704" s="144" t="s">
        <v>1406</v>
      </c>
      <c r="E704" s="146">
        <v>73.59</v>
      </c>
      <c r="F704" s="144">
        <v>31</v>
      </c>
      <c r="G704" s="146">
        <v>2281.29</v>
      </c>
      <c r="H704" s="146">
        <v>250</v>
      </c>
      <c r="I704" s="146">
        <v>1380</v>
      </c>
      <c r="J704" s="146">
        <v>400</v>
      </c>
      <c r="K704" s="146"/>
      <c r="L704" s="146">
        <v>4311.29</v>
      </c>
      <c r="M704" s="144"/>
      <c r="N704" s="123" t="s">
        <v>931</v>
      </c>
    </row>
    <row r="705" spans="1:14" x14ac:dyDescent="0.25">
      <c r="A705" s="144">
        <v>695</v>
      </c>
      <c r="B705" s="145">
        <v>31</v>
      </c>
      <c r="C705" s="138" t="s">
        <v>1427</v>
      </c>
      <c r="D705" s="144" t="s">
        <v>1406</v>
      </c>
      <c r="E705" s="146">
        <v>73.59</v>
      </c>
      <c r="F705" s="144">
        <v>31</v>
      </c>
      <c r="G705" s="146">
        <v>2281.29</v>
      </c>
      <c r="H705" s="146">
        <v>250</v>
      </c>
      <c r="I705" s="146">
        <v>1150</v>
      </c>
      <c r="J705" s="146">
        <v>400</v>
      </c>
      <c r="K705" s="146"/>
      <c r="L705" s="146">
        <v>4081.29</v>
      </c>
      <c r="M705" s="144"/>
      <c r="N705" s="123" t="s">
        <v>931</v>
      </c>
    </row>
    <row r="706" spans="1:14" x14ac:dyDescent="0.25">
      <c r="A706" s="144">
        <v>696</v>
      </c>
      <c r="B706" s="145">
        <v>31</v>
      </c>
      <c r="C706" s="138" t="s">
        <v>623</v>
      </c>
      <c r="D706" s="144" t="s">
        <v>1406</v>
      </c>
      <c r="E706" s="146">
        <v>73.59</v>
      </c>
      <c r="F706" s="144">
        <v>31</v>
      </c>
      <c r="G706" s="146">
        <v>2281.29</v>
      </c>
      <c r="H706" s="146">
        <v>250</v>
      </c>
      <c r="I706" s="146">
        <v>1380</v>
      </c>
      <c r="J706" s="146">
        <v>400</v>
      </c>
      <c r="K706" s="146"/>
      <c r="L706" s="146">
        <v>4311.29</v>
      </c>
      <c r="M706" s="144"/>
      <c r="N706" s="123" t="s">
        <v>931</v>
      </c>
    </row>
    <row r="707" spans="1:14" x14ac:dyDescent="0.25">
      <c r="A707" s="144">
        <v>697</v>
      </c>
      <c r="B707" s="145">
        <v>31</v>
      </c>
      <c r="C707" s="138" t="s">
        <v>843</v>
      </c>
      <c r="D707" s="144" t="s">
        <v>1406</v>
      </c>
      <c r="E707" s="146">
        <v>73.59</v>
      </c>
      <c r="F707" s="144">
        <v>31</v>
      </c>
      <c r="G707" s="146">
        <v>2281.29</v>
      </c>
      <c r="H707" s="146">
        <v>250</v>
      </c>
      <c r="I707" s="146">
        <v>1380</v>
      </c>
      <c r="J707" s="146">
        <v>400</v>
      </c>
      <c r="K707" s="146"/>
      <c r="L707" s="146">
        <v>4311.29</v>
      </c>
      <c r="M707" s="144"/>
      <c r="N707" s="123" t="s">
        <v>931</v>
      </c>
    </row>
    <row r="708" spans="1:14" x14ac:dyDescent="0.25">
      <c r="A708" s="144">
        <v>698</v>
      </c>
      <c r="B708" s="145">
        <v>31</v>
      </c>
      <c r="C708" s="138" t="s">
        <v>524</v>
      </c>
      <c r="D708" s="144" t="s">
        <v>1406</v>
      </c>
      <c r="E708" s="146">
        <v>73.59</v>
      </c>
      <c r="F708" s="144">
        <v>31</v>
      </c>
      <c r="G708" s="146">
        <v>2281.29</v>
      </c>
      <c r="H708" s="146">
        <v>250</v>
      </c>
      <c r="I708" s="146">
        <v>1380</v>
      </c>
      <c r="J708" s="146">
        <v>400</v>
      </c>
      <c r="K708" s="146"/>
      <c r="L708" s="146">
        <v>4311.29</v>
      </c>
      <c r="M708" s="144"/>
      <c r="N708" s="123" t="s">
        <v>931</v>
      </c>
    </row>
    <row r="709" spans="1:14" x14ac:dyDescent="0.25">
      <c r="A709" s="144">
        <v>699</v>
      </c>
      <c r="B709" s="145">
        <v>31</v>
      </c>
      <c r="C709" s="138" t="s">
        <v>844</v>
      </c>
      <c r="D709" s="144" t="s">
        <v>1406</v>
      </c>
      <c r="E709" s="146">
        <v>73.59</v>
      </c>
      <c r="F709" s="144">
        <v>31</v>
      </c>
      <c r="G709" s="146">
        <v>2281.29</v>
      </c>
      <c r="H709" s="146">
        <v>250</v>
      </c>
      <c r="I709" s="146">
        <v>1380</v>
      </c>
      <c r="J709" s="146">
        <v>400</v>
      </c>
      <c r="K709" s="146"/>
      <c r="L709" s="146">
        <v>4311.29</v>
      </c>
      <c r="M709" s="144"/>
      <c r="N709" s="123" t="s">
        <v>931</v>
      </c>
    </row>
    <row r="710" spans="1:14" x14ac:dyDescent="0.25">
      <c r="A710" s="144">
        <v>700</v>
      </c>
      <c r="B710" s="145">
        <v>31</v>
      </c>
      <c r="C710" s="138" t="s">
        <v>845</v>
      </c>
      <c r="D710" s="144" t="s">
        <v>1406</v>
      </c>
      <c r="E710" s="146">
        <v>73.59</v>
      </c>
      <c r="F710" s="144">
        <v>31</v>
      </c>
      <c r="G710" s="146">
        <v>2281.29</v>
      </c>
      <c r="H710" s="146">
        <v>250</v>
      </c>
      <c r="I710" s="146">
        <v>1380</v>
      </c>
      <c r="J710" s="146">
        <v>400</v>
      </c>
      <c r="K710" s="146"/>
      <c r="L710" s="146">
        <v>4311.29</v>
      </c>
      <c r="M710" s="144"/>
      <c r="N710" s="123" t="s">
        <v>931</v>
      </c>
    </row>
    <row r="711" spans="1:14" x14ac:dyDescent="0.25">
      <c r="A711" s="144">
        <v>701</v>
      </c>
      <c r="B711" s="145">
        <v>31</v>
      </c>
      <c r="C711" s="138" t="s">
        <v>525</v>
      </c>
      <c r="D711" s="144" t="s">
        <v>1406</v>
      </c>
      <c r="E711" s="146">
        <v>73.59</v>
      </c>
      <c r="F711" s="144">
        <v>31</v>
      </c>
      <c r="G711" s="146">
        <v>2281.29</v>
      </c>
      <c r="H711" s="146">
        <v>250</v>
      </c>
      <c r="I711" s="146">
        <v>1380</v>
      </c>
      <c r="J711" s="146">
        <v>400</v>
      </c>
      <c r="K711" s="146">
        <v>35</v>
      </c>
      <c r="L711" s="146">
        <v>4346.29</v>
      </c>
      <c r="M711" s="144"/>
      <c r="N711" s="123" t="s">
        <v>931</v>
      </c>
    </row>
    <row r="712" spans="1:14" x14ac:dyDescent="0.25">
      <c r="A712" s="144">
        <v>702</v>
      </c>
      <c r="B712" s="145">
        <v>31</v>
      </c>
      <c r="C712" s="138" t="s">
        <v>659</v>
      </c>
      <c r="D712" s="144" t="s">
        <v>1406</v>
      </c>
      <c r="E712" s="146">
        <v>73.59</v>
      </c>
      <c r="F712" s="144">
        <v>31</v>
      </c>
      <c r="G712" s="146">
        <v>2281.29</v>
      </c>
      <c r="H712" s="146">
        <v>250</v>
      </c>
      <c r="I712" s="146">
        <v>1380</v>
      </c>
      <c r="J712" s="146">
        <v>400</v>
      </c>
      <c r="K712" s="146"/>
      <c r="L712" s="146">
        <v>4311.29</v>
      </c>
      <c r="M712" s="144"/>
      <c r="N712" s="123" t="s">
        <v>931</v>
      </c>
    </row>
    <row r="713" spans="1:14" x14ac:dyDescent="0.25">
      <c r="A713" s="144">
        <v>703</v>
      </c>
      <c r="B713" s="145">
        <v>31</v>
      </c>
      <c r="C713" s="138" t="s">
        <v>846</v>
      </c>
      <c r="D713" s="144" t="s">
        <v>1406</v>
      </c>
      <c r="E713" s="146">
        <v>73.59</v>
      </c>
      <c r="F713" s="144">
        <v>31</v>
      </c>
      <c r="G713" s="146">
        <v>2281.29</v>
      </c>
      <c r="H713" s="146">
        <v>250</v>
      </c>
      <c r="I713" s="146">
        <v>1150</v>
      </c>
      <c r="J713" s="146">
        <v>400</v>
      </c>
      <c r="K713" s="146"/>
      <c r="L713" s="146">
        <v>4081.29</v>
      </c>
      <c r="M713" s="144"/>
      <c r="N713" s="123" t="s">
        <v>931</v>
      </c>
    </row>
    <row r="714" spans="1:14" x14ac:dyDescent="0.25">
      <c r="A714" s="144">
        <v>704</v>
      </c>
      <c r="B714" s="145">
        <v>31</v>
      </c>
      <c r="C714" s="138" t="s">
        <v>1428</v>
      </c>
      <c r="D714" s="144" t="s">
        <v>1406</v>
      </c>
      <c r="E714" s="146">
        <v>73.59</v>
      </c>
      <c r="F714" s="144">
        <v>31</v>
      </c>
      <c r="G714" s="146">
        <v>2281.29</v>
      </c>
      <c r="H714" s="146">
        <v>250</v>
      </c>
      <c r="I714" s="146">
        <v>1150</v>
      </c>
      <c r="J714" s="146">
        <v>400</v>
      </c>
      <c r="K714" s="146"/>
      <c r="L714" s="146">
        <v>4081.29</v>
      </c>
      <c r="M714" s="144"/>
      <c r="N714" s="123" t="s">
        <v>931</v>
      </c>
    </row>
    <row r="715" spans="1:14" x14ac:dyDescent="0.25">
      <c r="A715" s="144">
        <v>705</v>
      </c>
      <c r="B715" s="145">
        <v>31</v>
      </c>
      <c r="C715" s="138" t="s">
        <v>1017</v>
      </c>
      <c r="D715" s="144" t="s">
        <v>1406</v>
      </c>
      <c r="E715" s="146">
        <v>73.59</v>
      </c>
      <c r="F715" s="144">
        <v>31</v>
      </c>
      <c r="G715" s="146">
        <v>2281.29</v>
      </c>
      <c r="H715" s="146">
        <v>250</v>
      </c>
      <c r="I715" s="146">
        <v>1380</v>
      </c>
      <c r="J715" s="146">
        <v>400</v>
      </c>
      <c r="K715" s="146"/>
      <c r="L715" s="146">
        <v>4311.29</v>
      </c>
      <c r="M715" s="144"/>
      <c r="N715" s="123" t="s">
        <v>931</v>
      </c>
    </row>
    <row r="716" spans="1:14" x14ac:dyDescent="0.25">
      <c r="A716" s="144">
        <v>706</v>
      </c>
      <c r="B716" s="145">
        <v>31</v>
      </c>
      <c r="C716" s="138" t="s">
        <v>257</v>
      </c>
      <c r="D716" s="144" t="s">
        <v>1406</v>
      </c>
      <c r="E716" s="146">
        <v>73.59</v>
      </c>
      <c r="F716" s="144">
        <v>31</v>
      </c>
      <c r="G716" s="146">
        <v>2281.29</v>
      </c>
      <c r="H716" s="146">
        <v>250</v>
      </c>
      <c r="I716" s="146">
        <v>1380</v>
      </c>
      <c r="J716" s="146">
        <v>400</v>
      </c>
      <c r="K716" s="146"/>
      <c r="L716" s="146">
        <v>4311.29</v>
      </c>
      <c r="M716" s="144"/>
      <c r="N716" s="123" t="s">
        <v>931</v>
      </c>
    </row>
    <row r="717" spans="1:14" x14ac:dyDescent="0.25">
      <c r="A717" s="144">
        <v>707</v>
      </c>
      <c r="B717" s="145">
        <v>31</v>
      </c>
      <c r="C717" s="138" t="s">
        <v>527</v>
      </c>
      <c r="D717" s="144" t="s">
        <v>1406</v>
      </c>
      <c r="E717" s="146">
        <v>73.59</v>
      </c>
      <c r="F717" s="144">
        <v>31</v>
      </c>
      <c r="G717" s="146">
        <v>2281.29</v>
      </c>
      <c r="H717" s="146">
        <v>250</v>
      </c>
      <c r="I717" s="146">
        <v>1380</v>
      </c>
      <c r="J717" s="146">
        <v>400</v>
      </c>
      <c r="K717" s="146"/>
      <c r="L717" s="146">
        <v>4311.29</v>
      </c>
      <c r="M717" s="144"/>
      <c r="N717" s="123" t="s">
        <v>931</v>
      </c>
    </row>
    <row r="718" spans="1:14" x14ac:dyDescent="0.25">
      <c r="A718" s="144">
        <v>708</v>
      </c>
      <c r="B718" s="145">
        <v>31</v>
      </c>
      <c r="C718" s="138" t="s">
        <v>22</v>
      </c>
      <c r="D718" s="144" t="s">
        <v>1407</v>
      </c>
      <c r="E718" s="146">
        <v>71.400000000000006</v>
      </c>
      <c r="F718" s="144">
        <v>31</v>
      </c>
      <c r="G718" s="146">
        <v>2213.4</v>
      </c>
      <c r="H718" s="146">
        <v>250</v>
      </c>
      <c r="I718" s="146">
        <v>1551.3</v>
      </c>
      <c r="J718" s="146">
        <v>400</v>
      </c>
      <c r="K718" s="146"/>
      <c r="L718" s="146">
        <v>4414.7</v>
      </c>
      <c r="M718" s="147"/>
      <c r="N718" s="123" t="s">
        <v>931</v>
      </c>
    </row>
    <row r="719" spans="1:14" x14ac:dyDescent="0.25">
      <c r="A719" s="144">
        <v>709</v>
      </c>
      <c r="B719" s="145">
        <v>31</v>
      </c>
      <c r="C719" s="138" t="s">
        <v>128</v>
      </c>
      <c r="D719" s="144" t="s">
        <v>1406</v>
      </c>
      <c r="E719" s="146">
        <v>73.59</v>
      </c>
      <c r="F719" s="144">
        <v>31</v>
      </c>
      <c r="G719" s="146">
        <v>2281.29</v>
      </c>
      <c r="H719" s="146">
        <v>250</v>
      </c>
      <c r="I719" s="146">
        <v>1380</v>
      </c>
      <c r="J719" s="146">
        <v>400</v>
      </c>
      <c r="K719" s="146"/>
      <c r="L719" s="146">
        <v>4311.29</v>
      </c>
      <c r="M719" s="144"/>
      <c r="N719" s="123" t="s">
        <v>931</v>
      </c>
    </row>
    <row r="720" spans="1:14" x14ac:dyDescent="0.25">
      <c r="A720" s="144">
        <v>710</v>
      </c>
      <c r="B720" s="145">
        <v>31</v>
      </c>
      <c r="C720" s="138" t="s">
        <v>20</v>
      </c>
      <c r="D720" s="144" t="s">
        <v>1407</v>
      </c>
      <c r="E720" s="146">
        <v>71.400000000000006</v>
      </c>
      <c r="F720" s="144">
        <v>31</v>
      </c>
      <c r="G720" s="146">
        <v>2213.4</v>
      </c>
      <c r="H720" s="146">
        <v>250</v>
      </c>
      <c r="I720" s="146">
        <v>1551.3</v>
      </c>
      <c r="J720" s="146">
        <v>400</v>
      </c>
      <c r="K720" s="146"/>
      <c r="L720" s="146">
        <v>4414.7</v>
      </c>
      <c r="M720" s="144"/>
      <c r="N720" s="123" t="s">
        <v>931</v>
      </c>
    </row>
    <row r="721" spans="1:14" x14ac:dyDescent="0.25">
      <c r="A721" s="144">
        <v>711</v>
      </c>
      <c r="B721" s="145">
        <v>31</v>
      </c>
      <c r="C721" s="138" t="s">
        <v>727</v>
      </c>
      <c r="D721" s="144" t="s">
        <v>1406</v>
      </c>
      <c r="E721" s="146">
        <v>73.59</v>
      </c>
      <c r="F721" s="144">
        <v>31</v>
      </c>
      <c r="G721" s="146">
        <v>2281.29</v>
      </c>
      <c r="H721" s="146">
        <v>250</v>
      </c>
      <c r="I721" s="146">
        <v>1150</v>
      </c>
      <c r="J721" s="146">
        <v>400</v>
      </c>
      <c r="K721" s="146"/>
      <c r="L721" s="146">
        <v>4081.29</v>
      </c>
      <c r="M721" s="144"/>
      <c r="N721" s="123" t="s">
        <v>931</v>
      </c>
    </row>
    <row r="722" spans="1:14" x14ac:dyDescent="0.25">
      <c r="A722" s="144">
        <v>712</v>
      </c>
      <c r="B722" s="145">
        <v>31</v>
      </c>
      <c r="C722" s="138" t="s">
        <v>528</v>
      </c>
      <c r="D722" s="144" t="s">
        <v>1406</v>
      </c>
      <c r="E722" s="146">
        <v>73.59</v>
      </c>
      <c r="F722" s="144">
        <v>31</v>
      </c>
      <c r="G722" s="146">
        <v>2281.29</v>
      </c>
      <c r="H722" s="146">
        <v>250</v>
      </c>
      <c r="I722" s="146">
        <v>1380</v>
      </c>
      <c r="J722" s="146">
        <v>400</v>
      </c>
      <c r="K722" s="146"/>
      <c r="L722" s="146">
        <v>4311.29</v>
      </c>
      <c r="M722" s="144"/>
      <c r="N722" s="123" t="s">
        <v>931</v>
      </c>
    </row>
    <row r="723" spans="1:14" x14ac:dyDescent="0.25">
      <c r="A723" s="144">
        <v>713</v>
      </c>
      <c r="B723" s="145">
        <v>31</v>
      </c>
      <c r="C723" s="138" t="s">
        <v>660</v>
      </c>
      <c r="D723" s="144" t="s">
        <v>1406</v>
      </c>
      <c r="E723" s="146">
        <v>73.59</v>
      </c>
      <c r="F723" s="144">
        <v>31</v>
      </c>
      <c r="G723" s="146">
        <v>2281.29</v>
      </c>
      <c r="H723" s="146">
        <v>250</v>
      </c>
      <c r="I723" s="146">
        <v>1380</v>
      </c>
      <c r="J723" s="146">
        <v>400</v>
      </c>
      <c r="K723" s="146"/>
      <c r="L723" s="146">
        <v>4311.29</v>
      </c>
      <c r="M723" s="144"/>
      <c r="N723" s="123" t="s">
        <v>931</v>
      </c>
    </row>
    <row r="724" spans="1:14" x14ac:dyDescent="0.25">
      <c r="A724" s="144">
        <v>714</v>
      </c>
      <c r="B724" s="145">
        <v>31</v>
      </c>
      <c r="C724" s="138" t="s">
        <v>1018</v>
      </c>
      <c r="D724" s="144" t="s">
        <v>1406</v>
      </c>
      <c r="E724" s="146">
        <v>73.59</v>
      </c>
      <c r="F724" s="144">
        <v>31</v>
      </c>
      <c r="G724" s="146">
        <v>2281.29</v>
      </c>
      <c r="H724" s="146">
        <v>250</v>
      </c>
      <c r="I724" s="146">
        <v>1380</v>
      </c>
      <c r="J724" s="146">
        <v>400</v>
      </c>
      <c r="K724" s="146"/>
      <c r="L724" s="146">
        <v>4311.29</v>
      </c>
      <c r="M724" s="144"/>
      <c r="N724" s="123" t="s">
        <v>931</v>
      </c>
    </row>
    <row r="725" spans="1:14" x14ac:dyDescent="0.25">
      <c r="A725" s="144">
        <v>715</v>
      </c>
      <c r="B725" s="145">
        <v>31</v>
      </c>
      <c r="C725" s="138" t="s">
        <v>206</v>
      </c>
      <c r="D725" s="144" t="s">
        <v>1406</v>
      </c>
      <c r="E725" s="146">
        <v>73.59</v>
      </c>
      <c r="F725" s="144">
        <v>31</v>
      </c>
      <c r="G725" s="146">
        <v>2281.29</v>
      </c>
      <c r="H725" s="146">
        <v>250</v>
      </c>
      <c r="I725" s="146">
        <v>1380</v>
      </c>
      <c r="J725" s="146">
        <v>400</v>
      </c>
      <c r="K725" s="146"/>
      <c r="L725" s="146">
        <v>4311.29</v>
      </c>
      <c r="M725" s="144"/>
      <c r="N725" s="123" t="s">
        <v>931</v>
      </c>
    </row>
    <row r="726" spans="1:14" x14ac:dyDescent="0.25">
      <c r="A726" s="144">
        <v>716</v>
      </c>
      <c r="B726" s="145">
        <v>31</v>
      </c>
      <c r="C726" s="138" t="s">
        <v>529</v>
      </c>
      <c r="D726" s="144" t="s">
        <v>1406</v>
      </c>
      <c r="E726" s="146">
        <v>73.59</v>
      </c>
      <c r="F726" s="144">
        <v>31</v>
      </c>
      <c r="G726" s="146">
        <v>2281.29</v>
      </c>
      <c r="H726" s="146">
        <v>250</v>
      </c>
      <c r="I726" s="146">
        <v>1380</v>
      </c>
      <c r="J726" s="146">
        <v>400</v>
      </c>
      <c r="K726" s="146"/>
      <c r="L726" s="146">
        <v>4311.29</v>
      </c>
      <c r="M726" s="144"/>
      <c r="N726" s="123" t="s">
        <v>931</v>
      </c>
    </row>
    <row r="727" spans="1:14" x14ac:dyDescent="0.25">
      <c r="A727" s="144">
        <v>717</v>
      </c>
      <c r="B727" s="145">
        <v>31</v>
      </c>
      <c r="C727" s="138" t="s">
        <v>774</v>
      </c>
      <c r="D727" s="144" t="s">
        <v>1406</v>
      </c>
      <c r="E727" s="146">
        <v>73.59</v>
      </c>
      <c r="F727" s="144">
        <v>31</v>
      </c>
      <c r="G727" s="146">
        <v>2281.29</v>
      </c>
      <c r="H727" s="146">
        <v>250</v>
      </c>
      <c r="I727" s="146">
        <v>1380</v>
      </c>
      <c r="J727" s="146">
        <v>400</v>
      </c>
      <c r="K727" s="146"/>
      <c r="L727" s="146">
        <v>4311.29</v>
      </c>
      <c r="M727" s="144"/>
      <c r="N727" s="123" t="s">
        <v>931</v>
      </c>
    </row>
    <row r="728" spans="1:14" x14ac:dyDescent="0.25">
      <c r="A728" s="144">
        <v>718</v>
      </c>
      <c r="B728" s="145">
        <v>31</v>
      </c>
      <c r="C728" s="138" t="s">
        <v>530</v>
      </c>
      <c r="D728" s="144" t="s">
        <v>1406</v>
      </c>
      <c r="E728" s="146">
        <v>73.59</v>
      </c>
      <c r="F728" s="144">
        <v>31</v>
      </c>
      <c r="G728" s="146">
        <v>2281.29</v>
      </c>
      <c r="H728" s="146">
        <v>250</v>
      </c>
      <c r="I728" s="146">
        <v>1380</v>
      </c>
      <c r="J728" s="146">
        <v>400</v>
      </c>
      <c r="K728" s="146"/>
      <c r="L728" s="146">
        <v>4311.29</v>
      </c>
      <c r="M728" s="144"/>
      <c r="N728" s="123" t="s">
        <v>931</v>
      </c>
    </row>
    <row r="729" spans="1:14" x14ac:dyDescent="0.25">
      <c r="A729" s="144">
        <v>719</v>
      </c>
      <c r="B729" s="145">
        <v>31</v>
      </c>
      <c r="C729" s="138" t="s">
        <v>848</v>
      </c>
      <c r="D729" s="144" t="s">
        <v>1406</v>
      </c>
      <c r="E729" s="146">
        <v>73.59</v>
      </c>
      <c r="F729" s="144">
        <v>31</v>
      </c>
      <c r="G729" s="146">
        <v>2281.29</v>
      </c>
      <c r="H729" s="146">
        <v>250</v>
      </c>
      <c r="I729" s="146">
        <v>1380</v>
      </c>
      <c r="J729" s="146">
        <v>400</v>
      </c>
      <c r="K729" s="146"/>
      <c r="L729" s="146">
        <v>4311.29</v>
      </c>
      <c r="M729" s="144"/>
      <c r="N729" s="123" t="s">
        <v>931</v>
      </c>
    </row>
    <row r="730" spans="1:14" x14ac:dyDescent="0.25">
      <c r="A730" s="144">
        <v>720</v>
      </c>
      <c r="B730" s="145">
        <v>31</v>
      </c>
      <c r="C730" s="138" t="s">
        <v>1429</v>
      </c>
      <c r="D730" s="144" t="s">
        <v>1406</v>
      </c>
      <c r="E730" s="146">
        <v>73.59</v>
      </c>
      <c r="F730" s="144">
        <v>31</v>
      </c>
      <c r="G730" s="146">
        <v>2281.29</v>
      </c>
      <c r="H730" s="146">
        <v>250</v>
      </c>
      <c r="I730" s="146">
        <v>1150</v>
      </c>
      <c r="J730" s="146">
        <v>400</v>
      </c>
      <c r="K730" s="146"/>
      <c r="L730" s="146">
        <v>4081.29</v>
      </c>
      <c r="M730" s="144"/>
      <c r="N730" s="123" t="s">
        <v>931</v>
      </c>
    </row>
    <row r="731" spans="1:14" x14ac:dyDescent="0.25">
      <c r="A731" s="144">
        <v>721</v>
      </c>
      <c r="B731" s="145">
        <v>31</v>
      </c>
      <c r="C731" s="138" t="s">
        <v>847</v>
      </c>
      <c r="D731" s="144" t="s">
        <v>1406</v>
      </c>
      <c r="E731" s="146">
        <v>73.59</v>
      </c>
      <c r="F731" s="144">
        <v>31</v>
      </c>
      <c r="G731" s="146">
        <v>2281.29</v>
      </c>
      <c r="H731" s="146">
        <v>250</v>
      </c>
      <c r="I731" s="146">
        <v>1380</v>
      </c>
      <c r="J731" s="146">
        <v>400</v>
      </c>
      <c r="K731" s="146"/>
      <c r="L731" s="146">
        <v>4311.29</v>
      </c>
      <c r="M731" s="144"/>
      <c r="N731" s="123" t="s">
        <v>931</v>
      </c>
    </row>
    <row r="732" spans="1:14" x14ac:dyDescent="0.25">
      <c r="A732" s="144">
        <v>722</v>
      </c>
      <c r="B732" s="145">
        <v>31</v>
      </c>
      <c r="C732" s="138" t="s">
        <v>129</v>
      </c>
      <c r="D732" s="144" t="s">
        <v>1406</v>
      </c>
      <c r="E732" s="146">
        <v>73.59</v>
      </c>
      <c r="F732" s="144">
        <v>31</v>
      </c>
      <c r="G732" s="146">
        <v>2281.29</v>
      </c>
      <c r="H732" s="146">
        <v>250</v>
      </c>
      <c r="I732" s="146">
        <v>1380</v>
      </c>
      <c r="J732" s="146">
        <v>400</v>
      </c>
      <c r="K732" s="146"/>
      <c r="L732" s="146">
        <v>4311.29</v>
      </c>
      <c r="M732" s="144"/>
      <c r="N732" s="123" t="s">
        <v>931</v>
      </c>
    </row>
    <row r="733" spans="1:14" x14ac:dyDescent="0.25">
      <c r="A733" s="144">
        <v>723</v>
      </c>
      <c r="B733" s="145">
        <v>31</v>
      </c>
      <c r="C733" s="138" t="s">
        <v>207</v>
      </c>
      <c r="D733" s="144" t="s">
        <v>1406</v>
      </c>
      <c r="E733" s="146">
        <v>73.59</v>
      </c>
      <c r="F733" s="144">
        <v>31</v>
      </c>
      <c r="G733" s="146">
        <v>2281.29</v>
      </c>
      <c r="H733" s="146">
        <v>250</v>
      </c>
      <c r="I733" s="146">
        <v>1380</v>
      </c>
      <c r="J733" s="146">
        <v>400</v>
      </c>
      <c r="K733" s="146"/>
      <c r="L733" s="146">
        <v>4311.29</v>
      </c>
      <c r="M733" s="144"/>
      <c r="N733" s="123" t="s">
        <v>931</v>
      </c>
    </row>
    <row r="734" spans="1:14" x14ac:dyDescent="0.25">
      <c r="A734" s="144">
        <v>724</v>
      </c>
      <c r="B734" s="145">
        <v>31</v>
      </c>
      <c r="C734" s="138" t="s">
        <v>1430</v>
      </c>
      <c r="D734" s="144" t="s">
        <v>1406</v>
      </c>
      <c r="E734" s="146">
        <v>73.59</v>
      </c>
      <c r="F734" s="144">
        <v>31</v>
      </c>
      <c r="G734" s="146">
        <v>2281.29</v>
      </c>
      <c r="H734" s="146">
        <v>250</v>
      </c>
      <c r="I734" s="146">
        <v>1150</v>
      </c>
      <c r="J734" s="146">
        <v>400</v>
      </c>
      <c r="K734" s="146"/>
      <c r="L734" s="146">
        <v>4081.29</v>
      </c>
      <c r="M734" s="144"/>
      <c r="N734" s="123" t="s">
        <v>931</v>
      </c>
    </row>
    <row r="735" spans="1:14" x14ac:dyDescent="0.25">
      <c r="A735" s="144">
        <v>725</v>
      </c>
      <c r="B735" s="145">
        <v>31</v>
      </c>
      <c r="C735" s="138" t="s">
        <v>294</v>
      </c>
      <c r="D735" s="144" t="s">
        <v>1407</v>
      </c>
      <c r="E735" s="146">
        <v>71.400000000000006</v>
      </c>
      <c r="F735" s="144">
        <v>31</v>
      </c>
      <c r="G735" s="146">
        <v>2213.4</v>
      </c>
      <c r="H735" s="146">
        <v>250</v>
      </c>
      <c r="I735" s="146">
        <v>1380</v>
      </c>
      <c r="J735" s="146">
        <v>400</v>
      </c>
      <c r="K735" s="146"/>
      <c r="L735" s="146">
        <v>4243.3999999999996</v>
      </c>
      <c r="M735" s="144"/>
      <c r="N735" s="123" t="s">
        <v>931</v>
      </c>
    </row>
    <row r="736" spans="1:14" x14ac:dyDescent="0.25">
      <c r="A736" s="144">
        <v>726</v>
      </c>
      <c r="B736" s="145">
        <v>31</v>
      </c>
      <c r="C736" s="138" t="s">
        <v>531</v>
      </c>
      <c r="D736" s="144" t="s">
        <v>1406</v>
      </c>
      <c r="E736" s="146">
        <v>73.59</v>
      </c>
      <c r="F736" s="144">
        <v>31</v>
      </c>
      <c r="G736" s="146">
        <v>2281.29</v>
      </c>
      <c r="H736" s="146">
        <v>250</v>
      </c>
      <c r="I736" s="146">
        <v>1380</v>
      </c>
      <c r="J736" s="146">
        <v>400</v>
      </c>
      <c r="K736" s="146"/>
      <c r="L736" s="146">
        <v>4311.29</v>
      </c>
      <c r="M736" s="144"/>
      <c r="N736" s="123" t="s">
        <v>931</v>
      </c>
    </row>
    <row r="737" spans="1:14" x14ac:dyDescent="0.25">
      <c r="A737" s="144">
        <v>727</v>
      </c>
      <c r="B737" s="145">
        <v>31</v>
      </c>
      <c r="C737" s="138" t="s">
        <v>532</v>
      </c>
      <c r="D737" s="144" t="s">
        <v>1406</v>
      </c>
      <c r="E737" s="146">
        <v>73.59</v>
      </c>
      <c r="F737" s="144">
        <v>31</v>
      </c>
      <c r="G737" s="146">
        <v>2281.29</v>
      </c>
      <c r="H737" s="146">
        <v>250</v>
      </c>
      <c r="I737" s="146">
        <v>1150</v>
      </c>
      <c r="J737" s="146">
        <v>400</v>
      </c>
      <c r="K737" s="146"/>
      <c r="L737" s="146">
        <v>4081.29</v>
      </c>
      <c r="M737" s="144"/>
      <c r="N737" s="123" t="s">
        <v>931</v>
      </c>
    </row>
    <row r="738" spans="1:14" x14ac:dyDescent="0.25">
      <c r="A738" s="144">
        <v>728</v>
      </c>
      <c r="B738" s="145">
        <v>31</v>
      </c>
      <c r="C738" s="138" t="s">
        <v>533</v>
      </c>
      <c r="D738" s="144" t="s">
        <v>1406</v>
      </c>
      <c r="E738" s="146">
        <v>73.59</v>
      </c>
      <c r="F738" s="144">
        <v>31</v>
      </c>
      <c r="G738" s="146">
        <v>2281.29</v>
      </c>
      <c r="H738" s="146">
        <v>250</v>
      </c>
      <c r="I738" s="146">
        <v>1150</v>
      </c>
      <c r="J738" s="146">
        <v>400</v>
      </c>
      <c r="K738" s="146"/>
      <c r="L738" s="146">
        <v>4081.29</v>
      </c>
      <c r="M738" s="144"/>
      <c r="N738" s="123" t="s">
        <v>931</v>
      </c>
    </row>
    <row r="739" spans="1:14" x14ac:dyDescent="0.25">
      <c r="A739" s="144">
        <v>729</v>
      </c>
      <c r="B739" s="145">
        <v>31</v>
      </c>
      <c r="C739" s="138" t="s">
        <v>208</v>
      </c>
      <c r="D739" s="144" t="s">
        <v>1406</v>
      </c>
      <c r="E739" s="146">
        <v>73.59</v>
      </c>
      <c r="F739" s="144">
        <v>31</v>
      </c>
      <c r="G739" s="146">
        <v>2281.29</v>
      </c>
      <c r="H739" s="146">
        <v>250</v>
      </c>
      <c r="I739" s="146">
        <v>1380</v>
      </c>
      <c r="J739" s="146">
        <v>400</v>
      </c>
      <c r="K739" s="146"/>
      <c r="L739" s="146">
        <v>4311.29</v>
      </c>
      <c r="M739" s="144"/>
      <c r="N739" s="123" t="s">
        <v>931</v>
      </c>
    </row>
    <row r="740" spans="1:14" x14ac:dyDescent="0.25">
      <c r="A740" s="144">
        <v>730</v>
      </c>
      <c r="B740" s="145">
        <v>31</v>
      </c>
      <c r="C740" s="138" t="s">
        <v>209</v>
      </c>
      <c r="D740" s="144" t="s">
        <v>1406</v>
      </c>
      <c r="E740" s="146">
        <v>73.59</v>
      </c>
      <c r="F740" s="144">
        <v>31</v>
      </c>
      <c r="G740" s="146">
        <v>2281.29</v>
      </c>
      <c r="H740" s="146">
        <v>250</v>
      </c>
      <c r="I740" s="146">
        <v>1380</v>
      </c>
      <c r="J740" s="146">
        <v>400</v>
      </c>
      <c r="K740" s="146"/>
      <c r="L740" s="146">
        <v>4311.29</v>
      </c>
      <c r="M740" s="144"/>
      <c r="N740" s="123" t="s">
        <v>931</v>
      </c>
    </row>
    <row r="741" spans="1:14" x14ac:dyDescent="0.25">
      <c r="A741" s="144">
        <v>731</v>
      </c>
      <c r="B741" s="145">
        <v>31</v>
      </c>
      <c r="C741" s="138" t="s">
        <v>534</v>
      </c>
      <c r="D741" s="144" t="s">
        <v>1406</v>
      </c>
      <c r="E741" s="146">
        <v>73.59</v>
      </c>
      <c r="F741" s="144">
        <v>31</v>
      </c>
      <c r="G741" s="146">
        <v>2281.29</v>
      </c>
      <c r="H741" s="146">
        <v>250</v>
      </c>
      <c r="I741" s="146">
        <v>1380</v>
      </c>
      <c r="J741" s="146">
        <v>400</v>
      </c>
      <c r="K741" s="146"/>
      <c r="L741" s="146">
        <v>4311.29</v>
      </c>
      <c r="M741" s="144"/>
      <c r="N741" s="123" t="s">
        <v>931</v>
      </c>
    </row>
    <row r="742" spans="1:14" x14ac:dyDescent="0.25">
      <c r="A742" s="144">
        <v>732</v>
      </c>
      <c r="B742" s="145">
        <v>31</v>
      </c>
      <c r="C742" s="138" t="s">
        <v>1431</v>
      </c>
      <c r="D742" s="144" t="s">
        <v>1406</v>
      </c>
      <c r="E742" s="146">
        <v>73.59</v>
      </c>
      <c r="F742" s="144">
        <v>31</v>
      </c>
      <c r="G742" s="146">
        <v>2281.29</v>
      </c>
      <c r="H742" s="146">
        <v>250</v>
      </c>
      <c r="I742" s="146">
        <v>1380</v>
      </c>
      <c r="J742" s="146">
        <v>400</v>
      </c>
      <c r="K742" s="146"/>
      <c r="L742" s="146">
        <v>4311.29</v>
      </c>
      <c r="M742" s="144"/>
      <c r="N742" s="123" t="s">
        <v>931</v>
      </c>
    </row>
    <row r="743" spans="1:14" x14ac:dyDescent="0.25">
      <c r="A743" s="144">
        <v>733</v>
      </c>
      <c r="B743" s="145">
        <v>31</v>
      </c>
      <c r="C743" s="138" t="s">
        <v>210</v>
      </c>
      <c r="D743" s="144" t="s">
        <v>1406</v>
      </c>
      <c r="E743" s="146">
        <v>73.59</v>
      </c>
      <c r="F743" s="144">
        <v>31</v>
      </c>
      <c r="G743" s="146">
        <v>2281.29</v>
      </c>
      <c r="H743" s="146">
        <v>250</v>
      </c>
      <c r="I743" s="146">
        <v>1380</v>
      </c>
      <c r="J743" s="146">
        <v>400</v>
      </c>
      <c r="K743" s="146"/>
      <c r="L743" s="146">
        <v>4311.29</v>
      </c>
      <c r="M743" s="144"/>
      <c r="N743" s="123" t="s">
        <v>931</v>
      </c>
    </row>
    <row r="744" spans="1:14" x14ac:dyDescent="0.25">
      <c r="A744" s="144">
        <v>734</v>
      </c>
      <c r="B744" s="145">
        <v>31</v>
      </c>
      <c r="C744" s="138" t="s">
        <v>535</v>
      </c>
      <c r="D744" s="144" t="s">
        <v>1406</v>
      </c>
      <c r="E744" s="146">
        <v>73.59</v>
      </c>
      <c r="F744" s="144">
        <v>31</v>
      </c>
      <c r="G744" s="146">
        <v>2281.29</v>
      </c>
      <c r="H744" s="146">
        <v>250</v>
      </c>
      <c r="I744" s="146">
        <v>1380</v>
      </c>
      <c r="J744" s="146">
        <v>400</v>
      </c>
      <c r="K744" s="146"/>
      <c r="L744" s="146">
        <v>4311.29</v>
      </c>
      <c r="M744" s="144"/>
      <c r="N744" s="123" t="s">
        <v>931</v>
      </c>
    </row>
    <row r="745" spans="1:14" x14ac:dyDescent="0.25">
      <c r="A745" s="144">
        <v>735</v>
      </c>
      <c r="B745" s="145">
        <v>31</v>
      </c>
      <c r="C745" s="138" t="s">
        <v>775</v>
      </c>
      <c r="D745" s="144" t="s">
        <v>1406</v>
      </c>
      <c r="E745" s="146">
        <v>73.59</v>
      </c>
      <c r="F745" s="144">
        <v>31</v>
      </c>
      <c r="G745" s="146">
        <v>2281.29</v>
      </c>
      <c r="H745" s="146">
        <v>250</v>
      </c>
      <c r="I745" s="146">
        <v>1380</v>
      </c>
      <c r="J745" s="146">
        <v>400</v>
      </c>
      <c r="K745" s="146"/>
      <c r="L745" s="146">
        <v>4311.29</v>
      </c>
      <c r="M745" s="147"/>
      <c r="N745" s="123" t="s">
        <v>931</v>
      </c>
    </row>
    <row r="746" spans="1:14" x14ac:dyDescent="0.25">
      <c r="A746" s="144">
        <v>736</v>
      </c>
      <c r="B746" s="145">
        <v>31</v>
      </c>
      <c r="C746" s="138" t="s">
        <v>50</v>
      </c>
      <c r="D746" s="144" t="s">
        <v>1407</v>
      </c>
      <c r="E746" s="146">
        <v>71.400000000000006</v>
      </c>
      <c r="F746" s="144">
        <v>31</v>
      </c>
      <c r="G746" s="146">
        <v>2213.4</v>
      </c>
      <c r="H746" s="146">
        <v>250</v>
      </c>
      <c r="I746" s="146">
        <v>1551.3</v>
      </c>
      <c r="J746" s="146">
        <v>400</v>
      </c>
      <c r="K746" s="146"/>
      <c r="L746" s="146">
        <v>4414.7</v>
      </c>
      <c r="M746" s="144"/>
      <c r="N746" s="123" t="s">
        <v>931</v>
      </c>
    </row>
    <row r="747" spans="1:14" x14ac:dyDescent="0.25">
      <c r="A747" s="144">
        <v>737</v>
      </c>
      <c r="B747" s="145">
        <v>31</v>
      </c>
      <c r="C747" s="138" t="s">
        <v>696</v>
      </c>
      <c r="D747" s="144" t="s">
        <v>1407</v>
      </c>
      <c r="E747" s="146">
        <v>71.400000000000006</v>
      </c>
      <c r="F747" s="144">
        <v>31</v>
      </c>
      <c r="G747" s="146">
        <v>2213.4</v>
      </c>
      <c r="H747" s="146">
        <v>250</v>
      </c>
      <c r="I747" s="146">
        <v>1380</v>
      </c>
      <c r="J747" s="146">
        <v>400</v>
      </c>
      <c r="K747" s="146"/>
      <c r="L747" s="146">
        <v>4243.3999999999996</v>
      </c>
      <c r="M747" s="144"/>
      <c r="N747" s="123" t="s">
        <v>931</v>
      </c>
    </row>
    <row r="748" spans="1:14" x14ac:dyDescent="0.25">
      <c r="A748" s="144">
        <v>738</v>
      </c>
      <c r="B748" s="145">
        <v>31</v>
      </c>
      <c r="C748" s="138" t="s">
        <v>286</v>
      </c>
      <c r="D748" s="144" t="s">
        <v>1407</v>
      </c>
      <c r="E748" s="146">
        <v>71.400000000000006</v>
      </c>
      <c r="F748" s="144">
        <v>31</v>
      </c>
      <c r="G748" s="146">
        <v>2213.4</v>
      </c>
      <c r="H748" s="146">
        <v>250</v>
      </c>
      <c r="I748" s="146">
        <v>1380</v>
      </c>
      <c r="J748" s="146">
        <v>400</v>
      </c>
      <c r="K748" s="146">
        <v>35</v>
      </c>
      <c r="L748" s="146">
        <v>4278.3999999999996</v>
      </c>
      <c r="M748" s="144"/>
      <c r="N748" s="123" t="s">
        <v>931</v>
      </c>
    </row>
    <row r="749" spans="1:14" x14ac:dyDescent="0.25">
      <c r="A749" s="144">
        <v>739</v>
      </c>
      <c r="B749" s="145">
        <v>31</v>
      </c>
      <c r="C749" s="138" t="s">
        <v>1019</v>
      </c>
      <c r="D749" s="144" t="s">
        <v>1406</v>
      </c>
      <c r="E749" s="146">
        <v>73.59</v>
      </c>
      <c r="F749" s="144">
        <v>31</v>
      </c>
      <c r="G749" s="146">
        <v>2281.29</v>
      </c>
      <c r="H749" s="146">
        <v>250</v>
      </c>
      <c r="I749" s="146">
        <v>1380</v>
      </c>
      <c r="J749" s="146">
        <v>400</v>
      </c>
      <c r="K749" s="146"/>
      <c r="L749" s="146">
        <v>4311.29</v>
      </c>
      <c r="M749" s="144"/>
      <c r="N749" s="123" t="s">
        <v>931</v>
      </c>
    </row>
    <row r="750" spans="1:14" x14ac:dyDescent="0.25">
      <c r="A750" s="144">
        <v>740</v>
      </c>
      <c r="B750" s="145">
        <v>31</v>
      </c>
      <c r="C750" s="138" t="s">
        <v>21</v>
      </c>
      <c r="D750" s="144" t="s">
        <v>1407</v>
      </c>
      <c r="E750" s="146">
        <v>71.400000000000006</v>
      </c>
      <c r="F750" s="144">
        <v>31</v>
      </c>
      <c r="G750" s="146">
        <v>2213.4</v>
      </c>
      <c r="H750" s="146">
        <v>250</v>
      </c>
      <c r="I750" s="146">
        <v>1551.3</v>
      </c>
      <c r="J750" s="146">
        <v>400</v>
      </c>
      <c r="K750" s="146"/>
      <c r="L750" s="146">
        <v>4414.7</v>
      </c>
      <c r="M750" s="144"/>
      <c r="N750" s="123" t="s">
        <v>931</v>
      </c>
    </row>
    <row r="751" spans="1:14" x14ac:dyDescent="0.25">
      <c r="A751" s="144">
        <v>741</v>
      </c>
      <c r="B751" s="145">
        <v>31</v>
      </c>
      <c r="C751" s="138" t="s">
        <v>1432</v>
      </c>
      <c r="D751" s="144" t="s">
        <v>1406</v>
      </c>
      <c r="E751" s="146">
        <v>73.59</v>
      </c>
      <c r="F751" s="144">
        <v>31</v>
      </c>
      <c r="G751" s="146">
        <v>2281.29</v>
      </c>
      <c r="H751" s="146">
        <v>250</v>
      </c>
      <c r="I751" s="146">
        <v>1150</v>
      </c>
      <c r="J751" s="146">
        <v>400</v>
      </c>
      <c r="K751" s="146"/>
      <c r="L751" s="146">
        <v>4081.29</v>
      </c>
      <c r="M751" s="144"/>
      <c r="N751" s="123" t="s">
        <v>931</v>
      </c>
    </row>
    <row r="752" spans="1:14" x14ac:dyDescent="0.25">
      <c r="A752" s="144">
        <v>742</v>
      </c>
      <c r="B752" s="145">
        <v>31</v>
      </c>
      <c r="C752" s="138" t="s">
        <v>536</v>
      </c>
      <c r="D752" s="144" t="s">
        <v>1406</v>
      </c>
      <c r="E752" s="146">
        <v>73.59</v>
      </c>
      <c r="F752" s="144">
        <v>31</v>
      </c>
      <c r="G752" s="146">
        <v>2281.29</v>
      </c>
      <c r="H752" s="146">
        <v>250</v>
      </c>
      <c r="I752" s="146">
        <v>1380</v>
      </c>
      <c r="J752" s="146">
        <v>400</v>
      </c>
      <c r="K752" s="146"/>
      <c r="L752" s="146">
        <v>4311.29</v>
      </c>
      <c r="M752" s="144"/>
      <c r="N752" s="123" t="s">
        <v>931</v>
      </c>
    </row>
    <row r="753" spans="1:14" x14ac:dyDescent="0.25">
      <c r="A753" s="144">
        <v>743</v>
      </c>
      <c r="B753" s="145">
        <v>31</v>
      </c>
      <c r="C753" s="138" t="s">
        <v>1020</v>
      </c>
      <c r="D753" s="144" t="s">
        <v>1406</v>
      </c>
      <c r="E753" s="146">
        <v>73.59</v>
      </c>
      <c r="F753" s="144">
        <v>31</v>
      </c>
      <c r="G753" s="146">
        <v>2281.29</v>
      </c>
      <c r="H753" s="146">
        <v>250</v>
      </c>
      <c r="I753" s="146">
        <v>1380</v>
      </c>
      <c r="J753" s="146">
        <v>400</v>
      </c>
      <c r="K753" s="146"/>
      <c r="L753" s="146">
        <v>4311.29</v>
      </c>
      <c r="M753" s="144"/>
      <c r="N753" s="123" t="s">
        <v>931</v>
      </c>
    </row>
    <row r="754" spans="1:14" x14ac:dyDescent="0.25">
      <c r="A754" s="144">
        <v>744</v>
      </c>
      <c r="B754" s="145">
        <v>31</v>
      </c>
      <c r="C754" s="138" t="s">
        <v>537</v>
      </c>
      <c r="D754" s="144" t="s">
        <v>1406</v>
      </c>
      <c r="E754" s="146">
        <v>73.59</v>
      </c>
      <c r="F754" s="144">
        <v>31</v>
      </c>
      <c r="G754" s="146">
        <v>2281.29</v>
      </c>
      <c r="H754" s="146">
        <v>250</v>
      </c>
      <c r="I754" s="146">
        <v>1150</v>
      </c>
      <c r="J754" s="146">
        <v>400</v>
      </c>
      <c r="K754" s="146"/>
      <c r="L754" s="146">
        <v>4081.29</v>
      </c>
      <c r="M754" s="144"/>
      <c r="N754" s="123" t="s">
        <v>931</v>
      </c>
    </row>
    <row r="755" spans="1:14" x14ac:dyDescent="0.25">
      <c r="A755" s="144">
        <v>745</v>
      </c>
      <c r="B755" s="145">
        <v>31</v>
      </c>
      <c r="C755" s="138" t="s">
        <v>1021</v>
      </c>
      <c r="D755" s="144" t="s">
        <v>1406</v>
      </c>
      <c r="E755" s="146">
        <v>73.59</v>
      </c>
      <c r="F755" s="144">
        <v>31</v>
      </c>
      <c r="G755" s="146">
        <v>2281.29</v>
      </c>
      <c r="H755" s="146">
        <v>250</v>
      </c>
      <c r="I755" s="146">
        <v>1380</v>
      </c>
      <c r="J755" s="146">
        <v>400</v>
      </c>
      <c r="K755" s="146"/>
      <c r="L755" s="146">
        <v>4311.29</v>
      </c>
      <c r="M755" s="144"/>
      <c r="N755" s="123" t="s">
        <v>931</v>
      </c>
    </row>
    <row r="756" spans="1:14" x14ac:dyDescent="0.25">
      <c r="A756" s="144">
        <v>746</v>
      </c>
      <c r="B756" s="145">
        <v>31</v>
      </c>
      <c r="C756" s="138" t="s">
        <v>211</v>
      </c>
      <c r="D756" s="144" t="s">
        <v>1406</v>
      </c>
      <c r="E756" s="146">
        <v>73.59</v>
      </c>
      <c r="F756" s="144">
        <v>31</v>
      </c>
      <c r="G756" s="146">
        <v>2281.29</v>
      </c>
      <c r="H756" s="146">
        <v>250</v>
      </c>
      <c r="I756" s="146">
        <v>1380</v>
      </c>
      <c r="J756" s="146">
        <v>400</v>
      </c>
      <c r="K756" s="146"/>
      <c r="L756" s="146">
        <v>4311.29</v>
      </c>
      <c r="M756" s="144"/>
      <c r="N756" s="123" t="s">
        <v>931</v>
      </c>
    </row>
    <row r="757" spans="1:14" x14ac:dyDescent="0.25">
      <c r="A757" s="144">
        <v>747</v>
      </c>
      <c r="B757" s="145">
        <v>31</v>
      </c>
      <c r="C757" s="138" t="s">
        <v>130</v>
      </c>
      <c r="D757" s="144" t="s">
        <v>1406</v>
      </c>
      <c r="E757" s="146">
        <v>73.59</v>
      </c>
      <c r="F757" s="144">
        <v>31</v>
      </c>
      <c r="G757" s="146">
        <v>2281.29</v>
      </c>
      <c r="H757" s="146">
        <v>250</v>
      </c>
      <c r="I757" s="146">
        <v>1380</v>
      </c>
      <c r="J757" s="146">
        <v>400</v>
      </c>
      <c r="K757" s="146">
        <v>35</v>
      </c>
      <c r="L757" s="146">
        <v>4346.29</v>
      </c>
      <c r="M757" s="144"/>
      <c r="N757" s="123" t="s">
        <v>931</v>
      </c>
    </row>
    <row r="758" spans="1:14" x14ac:dyDescent="0.25">
      <c r="A758" s="144">
        <v>748</v>
      </c>
      <c r="B758" s="145">
        <v>31</v>
      </c>
      <c r="C758" s="138" t="s">
        <v>776</v>
      </c>
      <c r="D758" s="144" t="s">
        <v>1406</v>
      </c>
      <c r="E758" s="146">
        <v>73.59</v>
      </c>
      <c r="F758" s="144">
        <v>31</v>
      </c>
      <c r="G758" s="146">
        <v>2281.29</v>
      </c>
      <c r="H758" s="146">
        <v>250</v>
      </c>
      <c r="I758" s="146">
        <v>1380</v>
      </c>
      <c r="J758" s="146">
        <v>400</v>
      </c>
      <c r="K758" s="146"/>
      <c r="L758" s="146">
        <v>4311.29</v>
      </c>
      <c r="M758" s="144"/>
      <c r="N758" s="123" t="s">
        <v>931</v>
      </c>
    </row>
    <row r="759" spans="1:14" x14ac:dyDescent="0.25">
      <c r="A759" s="144">
        <v>749</v>
      </c>
      <c r="B759" s="145">
        <v>31</v>
      </c>
      <c r="C759" s="138" t="s">
        <v>1022</v>
      </c>
      <c r="D759" s="144" t="s">
        <v>1407</v>
      </c>
      <c r="E759" s="146">
        <v>71.400000000000006</v>
      </c>
      <c r="F759" s="144">
        <v>31</v>
      </c>
      <c r="G759" s="146">
        <v>2213.4</v>
      </c>
      <c r="H759" s="146">
        <v>250</v>
      </c>
      <c r="I759" s="146">
        <v>1380</v>
      </c>
      <c r="J759" s="146">
        <v>400</v>
      </c>
      <c r="K759" s="146"/>
      <c r="L759" s="146">
        <v>4243.3999999999996</v>
      </c>
      <c r="M759" s="144"/>
      <c r="N759" s="123" t="s">
        <v>931</v>
      </c>
    </row>
    <row r="760" spans="1:14" x14ac:dyDescent="0.25">
      <c r="A760" s="144">
        <v>750</v>
      </c>
      <c r="B760" s="145">
        <v>31</v>
      </c>
      <c r="C760" s="138" t="s">
        <v>1023</v>
      </c>
      <c r="D760" s="144" t="s">
        <v>1406</v>
      </c>
      <c r="E760" s="146">
        <v>73.59</v>
      </c>
      <c r="F760" s="144">
        <v>31</v>
      </c>
      <c r="G760" s="146">
        <v>2281.29</v>
      </c>
      <c r="H760" s="146">
        <v>250</v>
      </c>
      <c r="I760" s="146">
        <v>1380</v>
      </c>
      <c r="J760" s="146">
        <v>400</v>
      </c>
      <c r="K760" s="146"/>
      <c r="L760" s="146">
        <v>4311.29</v>
      </c>
      <c r="M760" s="144"/>
      <c r="N760" s="123" t="s">
        <v>931</v>
      </c>
    </row>
    <row r="761" spans="1:14" x14ac:dyDescent="0.25">
      <c r="A761" s="144">
        <v>751</v>
      </c>
      <c r="B761" s="145">
        <v>31</v>
      </c>
      <c r="C761" s="138" t="s">
        <v>538</v>
      </c>
      <c r="D761" s="144" t="s">
        <v>1406</v>
      </c>
      <c r="E761" s="146">
        <v>73.59</v>
      </c>
      <c r="F761" s="144">
        <v>31</v>
      </c>
      <c r="G761" s="146">
        <v>2281.29</v>
      </c>
      <c r="H761" s="146">
        <v>250</v>
      </c>
      <c r="I761" s="146">
        <v>1380</v>
      </c>
      <c r="J761" s="146">
        <v>400</v>
      </c>
      <c r="K761" s="146"/>
      <c r="L761" s="146">
        <v>4311.29</v>
      </c>
      <c r="M761" s="144"/>
      <c r="N761" s="123" t="s">
        <v>931</v>
      </c>
    </row>
    <row r="762" spans="1:14" x14ac:dyDescent="0.25">
      <c r="A762" s="144">
        <v>752</v>
      </c>
      <c r="B762" s="145">
        <v>31</v>
      </c>
      <c r="C762" s="138" t="s">
        <v>1433</v>
      </c>
      <c r="D762" s="144" t="s">
        <v>1406</v>
      </c>
      <c r="E762" s="146">
        <v>73.59</v>
      </c>
      <c r="F762" s="144">
        <v>31</v>
      </c>
      <c r="G762" s="146">
        <v>2281.29</v>
      </c>
      <c r="H762" s="146">
        <v>250</v>
      </c>
      <c r="I762" s="146">
        <v>1150</v>
      </c>
      <c r="J762" s="146">
        <v>400</v>
      </c>
      <c r="K762" s="146"/>
      <c r="L762" s="146">
        <v>4081.29</v>
      </c>
      <c r="M762" s="147"/>
      <c r="N762" s="123" t="s">
        <v>931</v>
      </c>
    </row>
    <row r="763" spans="1:14" x14ac:dyDescent="0.25">
      <c r="A763" s="144">
        <v>753</v>
      </c>
      <c r="B763" s="145">
        <v>31</v>
      </c>
      <c r="C763" s="138" t="s">
        <v>1434</v>
      </c>
      <c r="D763" s="144" t="s">
        <v>1406</v>
      </c>
      <c r="E763" s="146">
        <v>73.59</v>
      </c>
      <c r="F763" s="144">
        <v>31</v>
      </c>
      <c r="G763" s="146">
        <v>2281.29</v>
      </c>
      <c r="H763" s="146">
        <v>250</v>
      </c>
      <c r="I763" s="146">
        <v>1150</v>
      </c>
      <c r="J763" s="146">
        <v>400</v>
      </c>
      <c r="K763" s="146"/>
      <c r="L763" s="146">
        <v>4081.29</v>
      </c>
      <c r="M763" s="144"/>
      <c r="N763" s="123" t="s">
        <v>931</v>
      </c>
    </row>
    <row r="764" spans="1:14" x14ac:dyDescent="0.25">
      <c r="A764" s="144">
        <v>754</v>
      </c>
      <c r="B764" s="145">
        <v>31</v>
      </c>
      <c r="C764" s="138" t="s">
        <v>49</v>
      </c>
      <c r="D764" s="144" t="s">
        <v>1407</v>
      </c>
      <c r="E764" s="146">
        <v>71.400000000000006</v>
      </c>
      <c r="F764" s="144">
        <v>31</v>
      </c>
      <c r="G764" s="146">
        <v>2213.4</v>
      </c>
      <c r="H764" s="146">
        <v>250</v>
      </c>
      <c r="I764" s="146">
        <v>1380</v>
      </c>
      <c r="J764" s="146">
        <v>400</v>
      </c>
      <c r="K764" s="146"/>
      <c r="L764" s="146">
        <v>4243.3999999999996</v>
      </c>
      <c r="M764" s="147"/>
      <c r="N764" s="123" t="s">
        <v>931</v>
      </c>
    </row>
    <row r="765" spans="1:14" x14ac:dyDescent="0.25">
      <c r="A765" s="144">
        <v>755</v>
      </c>
      <c r="B765" s="145">
        <v>31</v>
      </c>
      <c r="C765" s="138" t="s">
        <v>229</v>
      </c>
      <c r="D765" s="144" t="s">
        <v>1407</v>
      </c>
      <c r="E765" s="146">
        <v>71.400000000000006</v>
      </c>
      <c r="F765" s="144">
        <v>31</v>
      </c>
      <c r="G765" s="146">
        <v>2213.4</v>
      </c>
      <c r="H765" s="146">
        <v>250</v>
      </c>
      <c r="I765" s="146">
        <v>1380</v>
      </c>
      <c r="J765" s="146">
        <v>400</v>
      </c>
      <c r="K765" s="146">
        <v>35</v>
      </c>
      <c r="L765" s="146">
        <v>4278.3999999999996</v>
      </c>
      <c r="M765" s="147"/>
      <c r="N765" s="123" t="s">
        <v>931</v>
      </c>
    </row>
    <row r="766" spans="1:14" x14ac:dyDescent="0.25">
      <c r="A766" s="144">
        <v>756</v>
      </c>
      <c r="B766" s="145">
        <v>31</v>
      </c>
      <c r="C766" s="138" t="s">
        <v>1024</v>
      </c>
      <c r="D766" s="144" t="s">
        <v>1406</v>
      </c>
      <c r="E766" s="146">
        <v>73.59</v>
      </c>
      <c r="F766" s="144">
        <v>31</v>
      </c>
      <c r="G766" s="146">
        <v>2281.29</v>
      </c>
      <c r="H766" s="146">
        <v>250</v>
      </c>
      <c r="I766" s="146">
        <v>1380</v>
      </c>
      <c r="J766" s="146">
        <v>400</v>
      </c>
      <c r="K766" s="146"/>
      <c r="L766" s="146">
        <v>4311.29</v>
      </c>
      <c r="M766" s="144"/>
      <c r="N766" s="123" t="s">
        <v>931</v>
      </c>
    </row>
    <row r="767" spans="1:14" x14ac:dyDescent="0.25">
      <c r="A767" s="144">
        <v>757</v>
      </c>
      <c r="B767" s="145">
        <v>31</v>
      </c>
      <c r="C767" s="138" t="s">
        <v>39</v>
      </c>
      <c r="D767" s="144" t="s">
        <v>1407</v>
      </c>
      <c r="E767" s="146">
        <v>71.400000000000006</v>
      </c>
      <c r="F767" s="144">
        <v>31</v>
      </c>
      <c r="G767" s="146">
        <v>2213.4</v>
      </c>
      <c r="H767" s="146">
        <v>250</v>
      </c>
      <c r="I767" s="146">
        <v>1551.3</v>
      </c>
      <c r="J767" s="146">
        <v>400</v>
      </c>
      <c r="K767" s="146"/>
      <c r="L767" s="146">
        <v>4414.7</v>
      </c>
      <c r="M767" s="144"/>
      <c r="N767" s="123" t="s">
        <v>931</v>
      </c>
    </row>
    <row r="768" spans="1:14" x14ac:dyDescent="0.25">
      <c r="A768" s="144">
        <v>758</v>
      </c>
      <c r="B768" s="145">
        <v>31</v>
      </c>
      <c r="C768" s="138" t="s">
        <v>539</v>
      </c>
      <c r="D768" s="123" t="s">
        <v>1406</v>
      </c>
      <c r="E768" s="150">
        <v>73.59</v>
      </c>
      <c r="F768" s="151">
        <v>31</v>
      </c>
      <c r="G768" s="146">
        <v>2281.29</v>
      </c>
      <c r="H768" s="150">
        <v>250</v>
      </c>
      <c r="I768" s="146">
        <v>1380</v>
      </c>
      <c r="J768" s="146">
        <v>400</v>
      </c>
      <c r="K768" s="146"/>
      <c r="L768" s="152">
        <v>4311.29</v>
      </c>
      <c r="M768" s="147"/>
      <c r="N768" s="123" t="s">
        <v>931</v>
      </c>
    </row>
    <row r="769" spans="1:14" x14ac:dyDescent="0.25">
      <c r="A769" s="144">
        <v>759</v>
      </c>
      <c r="B769" s="145">
        <v>31</v>
      </c>
      <c r="C769" s="138" t="s">
        <v>131</v>
      </c>
      <c r="D769" s="123" t="s">
        <v>1406</v>
      </c>
      <c r="E769" s="150">
        <v>73.59</v>
      </c>
      <c r="F769" s="151">
        <v>31</v>
      </c>
      <c r="G769" s="146">
        <v>2281.29</v>
      </c>
      <c r="H769" s="150">
        <v>250</v>
      </c>
      <c r="I769" s="146">
        <v>1380</v>
      </c>
      <c r="J769" s="146">
        <v>400</v>
      </c>
      <c r="K769" s="146"/>
      <c r="L769" s="152">
        <v>4311.29</v>
      </c>
      <c r="M769" s="147"/>
      <c r="N769" s="123" t="s">
        <v>931</v>
      </c>
    </row>
    <row r="770" spans="1:14" x14ac:dyDescent="0.25">
      <c r="A770" s="144">
        <v>760</v>
      </c>
      <c r="B770" s="145">
        <v>31</v>
      </c>
      <c r="C770" s="138" t="s">
        <v>1025</v>
      </c>
      <c r="D770" s="123" t="s">
        <v>1406</v>
      </c>
      <c r="E770" s="150">
        <v>73.59</v>
      </c>
      <c r="F770" s="151">
        <v>31</v>
      </c>
      <c r="G770" s="146">
        <v>2281.29</v>
      </c>
      <c r="H770" s="150">
        <v>250</v>
      </c>
      <c r="I770" s="146">
        <v>1380</v>
      </c>
      <c r="J770" s="146">
        <v>400</v>
      </c>
      <c r="K770" s="146"/>
      <c r="L770" s="152">
        <v>4311.29</v>
      </c>
      <c r="M770" s="147"/>
      <c r="N770" s="123" t="s">
        <v>931</v>
      </c>
    </row>
    <row r="771" spans="1:14" x14ac:dyDescent="0.25">
      <c r="A771" s="144">
        <v>761</v>
      </c>
      <c r="B771" s="145">
        <v>31</v>
      </c>
      <c r="C771" s="138" t="s">
        <v>777</v>
      </c>
      <c r="D771" s="123" t="s">
        <v>1406</v>
      </c>
      <c r="E771" s="150">
        <v>73.59</v>
      </c>
      <c r="F771" s="151">
        <v>31</v>
      </c>
      <c r="G771" s="146">
        <v>2281.29</v>
      </c>
      <c r="H771" s="150">
        <v>250</v>
      </c>
      <c r="I771" s="146">
        <v>1380</v>
      </c>
      <c r="J771" s="146">
        <v>400</v>
      </c>
      <c r="K771" s="146"/>
      <c r="L771" s="152">
        <v>4311.29</v>
      </c>
      <c r="M771" s="147"/>
      <c r="N771" s="123" t="s">
        <v>931</v>
      </c>
    </row>
    <row r="772" spans="1:14" x14ac:dyDescent="0.25">
      <c r="A772" s="144">
        <v>762</v>
      </c>
      <c r="B772" s="145">
        <v>31</v>
      </c>
      <c r="C772" s="138" t="s">
        <v>849</v>
      </c>
      <c r="D772" s="123" t="s">
        <v>1406</v>
      </c>
      <c r="E772" s="150">
        <v>73.59</v>
      </c>
      <c r="F772" s="151">
        <v>31</v>
      </c>
      <c r="G772" s="146">
        <v>2281.29</v>
      </c>
      <c r="H772" s="150">
        <v>250</v>
      </c>
      <c r="I772" s="146">
        <v>1380</v>
      </c>
      <c r="J772" s="146">
        <v>400</v>
      </c>
      <c r="K772" s="146"/>
      <c r="L772" s="152">
        <v>4311.29</v>
      </c>
      <c r="M772" s="147"/>
      <c r="N772" s="123" t="s">
        <v>931</v>
      </c>
    </row>
    <row r="773" spans="1:14" x14ac:dyDescent="0.25">
      <c r="A773" s="144">
        <v>763</v>
      </c>
      <c r="B773" s="145">
        <v>31</v>
      </c>
      <c r="C773" s="138" t="s">
        <v>540</v>
      </c>
      <c r="D773" s="123" t="s">
        <v>1406</v>
      </c>
      <c r="E773" s="150">
        <v>73.59</v>
      </c>
      <c r="F773" s="151">
        <v>31</v>
      </c>
      <c r="G773" s="146">
        <v>2281.29</v>
      </c>
      <c r="H773" s="150">
        <v>250</v>
      </c>
      <c r="I773" s="146">
        <v>1380</v>
      </c>
      <c r="J773" s="146">
        <v>400</v>
      </c>
      <c r="K773" s="146"/>
      <c r="L773" s="152">
        <v>4311.29</v>
      </c>
      <c r="M773" s="147"/>
      <c r="N773" s="123" t="s">
        <v>931</v>
      </c>
    </row>
    <row r="774" spans="1:14" x14ac:dyDescent="0.25">
      <c r="A774" s="144">
        <v>764</v>
      </c>
      <c r="B774" s="145">
        <v>31</v>
      </c>
      <c r="C774" s="138" t="s">
        <v>212</v>
      </c>
      <c r="D774" s="123" t="s">
        <v>1406</v>
      </c>
      <c r="E774" s="150">
        <v>73.59</v>
      </c>
      <c r="F774" s="151">
        <v>31</v>
      </c>
      <c r="G774" s="146">
        <v>2281.29</v>
      </c>
      <c r="H774" s="150">
        <v>250</v>
      </c>
      <c r="I774" s="146">
        <v>1380</v>
      </c>
      <c r="J774" s="146">
        <v>400</v>
      </c>
      <c r="K774" s="146"/>
      <c r="L774" s="152">
        <v>4311.29</v>
      </c>
      <c r="M774" s="147"/>
      <c r="N774" s="123" t="s">
        <v>931</v>
      </c>
    </row>
    <row r="775" spans="1:14" x14ac:dyDescent="0.25">
      <c r="A775" s="144">
        <v>765</v>
      </c>
      <c r="B775" s="145">
        <v>31</v>
      </c>
      <c r="C775" s="138" t="s">
        <v>541</v>
      </c>
      <c r="D775" s="123" t="s">
        <v>1406</v>
      </c>
      <c r="E775" s="150">
        <v>73.59</v>
      </c>
      <c r="F775" s="151">
        <v>31</v>
      </c>
      <c r="G775" s="146">
        <v>2281.29</v>
      </c>
      <c r="H775" s="150">
        <v>250</v>
      </c>
      <c r="I775" s="146">
        <v>1380</v>
      </c>
      <c r="J775" s="146">
        <v>400</v>
      </c>
      <c r="K775" s="146"/>
      <c r="L775" s="152">
        <v>4311.29</v>
      </c>
      <c r="M775" s="147"/>
      <c r="N775" s="123" t="s">
        <v>931</v>
      </c>
    </row>
    <row r="776" spans="1:14" x14ac:dyDescent="0.25">
      <c r="A776" s="144">
        <v>766</v>
      </c>
      <c r="B776" s="145">
        <v>31</v>
      </c>
      <c r="C776" s="138" t="s">
        <v>132</v>
      </c>
      <c r="D776" s="123" t="s">
        <v>1406</v>
      </c>
      <c r="E776" s="150">
        <v>73.59</v>
      </c>
      <c r="F776" s="151">
        <v>31</v>
      </c>
      <c r="G776" s="146">
        <v>2281.29</v>
      </c>
      <c r="H776" s="150">
        <v>250</v>
      </c>
      <c r="I776" s="146">
        <v>1380</v>
      </c>
      <c r="J776" s="146">
        <v>400</v>
      </c>
      <c r="K776" s="146">
        <v>35</v>
      </c>
      <c r="L776" s="152">
        <v>4346.29</v>
      </c>
      <c r="M776" s="147"/>
      <c r="N776" s="123" t="s">
        <v>931</v>
      </c>
    </row>
    <row r="777" spans="1:14" x14ac:dyDescent="0.25">
      <c r="A777" s="144">
        <v>767</v>
      </c>
      <c r="B777" s="145">
        <v>31</v>
      </c>
      <c r="C777" s="138" t="s">
        <v>542</v>
      </c>
      <c r="D777" s="123" t="s">
        <v>1406</v>
      </c>
      <c r="E777" s="150">
        <v>73.59</v>
      </c>
      <c r="F777" s="151">
        <v>31</v>
      </c>
      <c r="G777" s="146">
        <v>2281.29</v>
      </c>
      <c r="H777" s="150">
        <v>250</v>
      </c>
      <c r="I777" s="146">
        <v>1380</v>
      </c>
      <c r="J777" s="146">
        <v>400</v>
      </c>
      <c r="K777" s="146"/>
      <c r="L777" s="152">
        <v>4311.29</v>
      </c>
      <c r="M777" s="147"/>
      <c r="N777" s="123" t="s">
        <v>931</v>
      </c>
    </row>
    <row r="778" spans="1:14" x14ac:dyDescent="0.25">
      <c r="A778" s="144">
        <v>768</v>
      </c>
      <c r="B778" s="145">
        <v>31</v>
      </c>
      <c r="C778" s="138" t="s">
        <v>1435</v>
      </c>
      <c r="D778" s="123" t="s">
        <v>1406</v>
      </c>
      <c r="E778" s="150">
        <v>73.59</v>
      </c>
      <c r="F778" s="151">
        <v>31</v>
      </c>
      <c r="G778" s="146">
        <v>2281.29</v>
      </c>
      <c r="H778" s="150">
        <v>250</v>
      </c>
      <c r="I778" s="146">
        <v>1150</v>
      </c>
      <c r="J778" s="146">
        <v>400</v>
      </c>
      <c r="K778" s="146"/>
      <c r="L778" s="152">
        <v>4081.29</v>
      </c>
      <c r="M778" s="147"/>
      <c r="N778" s="123" t="s">
        <v>931</v>
      </c>
    </row>
    <row r="779" spans="1:14" x14ac:dyDescent="0.25">
      <c r="A779" s="144">
        <v>769</v>
      </c>
      <c r="B779" s="145">
        <v>31</v>
      </c>
      <c r="C779" s="138" t="s">
        <v>850</v>
      </c>
      <c r="D779" s="123" t="s">
        <v>1406</v>
      </c>
      <c r="E779" s="150">
        <v>73.59</v>
      </c>
      <c r="F779" s="151">
        <v>31</v>
      </c>
      <c r="G779" s="146">
        <v>2281.29</v>
      </c>
      <c r="H779" s="150">
        <v>250</v>
      </c>
      <c r="I779" s="146">
        <v>1380</v>
      </c>
      <c r="J779" s="146">
        <v>400</v>
      </c>
      <c r="K779" s="146"/>
      <c r="L779" s="152">
        <v>4311.29</v>
      </c>
      <c r="M779" s="147"/>
      <c r="N779" s="123" t="s">
        <v>931</v>
      </c>
    </row>
    <row r="780" spans="1:14" x14ac:dyDescent="0.25">
      <c r="A780" s="144">
        <v>770</v>
      </c>
      <c r="B780" s="145">
        <v>31</v>
      </c>
      <c r="C780" s="138" t="s">
        <v>1436</v>
      </c>
      <c r="D780" s="123" t="s">
        <v>1406</v>
      </c>
      <c r="E780" s="150">
        <v>73.59</v>
      </c>
      <c r="F780" s="151">
        <v>31</v>
      </c>
      <c r="G780" s="146">
        <v>2281.29</v>
      </c>
      <c r="H780" s="150">
        <v>250</v>
      </c>
      <c r="I780" s="146">
        <v>1150</v>
      </c>
      <c r="J780" s="146">
        <v>400</v>
      </c>
      <c r="K780" s="146"/>
      <c r="L780" s="152">
        <v>4081.29</v>
      </c>
      <c r="M780" s="147"/>
      <c r="N780" s="123" t="s">
        <v>931</v>
      </c>
    </row>
    <row r="781" spans="1:14" x14ac:dyDescent="0.25">
      <c r="A781" s="144">
        <v>771</v>
      </c>
      <c r="B781" s="145">
        <v>31</v>
      </c>
      <c r="C781" s="138" t="s">
        <v>227</v>
      </c>
      <c r="D781" s="123" t="s">
        <v>1413</v>
      </c>
      <c r="E781" s="150">
        <v>74.63</v>
      </c>
      <c r="F781" s="151">
        <v>31</v>
      </c>
      <c r="G781" s="146">
        <v>2313.5299999999997</v>
      </c>
      <c r="H781" s="150">
        <v>250</v>
      </c>
      <c r="I781" s="146">
        <v>1380</v>
      </c>
      <c r="J781" s="146">
        <v>400</v>
      </c>
      <c r="K781" s="146">
        <v>75</v>
      </c>
      <c r="L781" s="152">
        <v>4418.53</v>
      </c>
      <c r="M781" s="147"/>
      <c r="N781" s="123" t="s">
        <v>931</v>
      </c>
    </row>
    <row r="782" spans="1:14" x14ac:dyDescent="0.25">
      <c r="A782" s="144">
        <v>772</v>
      </c>
      <c r="B782" s="145">
        <v>31</v>
      </c>
      <c r="C782" s="138" t="s">
        <v>692</v>
      </c>
      <c r="D782" s="123" t="s">
        <v>1406</v>
      </c>
      <c r="E782" s="150">
        <v>73.59</v>
      </c>
      <c r="F782" s="151">
        <v>31</v>
      </c>
      <c r="G782" s="146">
        <v>2281.29</v>
      </c>
      <c r="H782" s="150">
        <v>250</v>
      </c>
      <c r="I782" s="146">
        <v>1380</v>
      </c>
      <c r="J782" s="146">
        <v>400</v>
      </c>
      <c r="K782" s="146"/>
      <c r="L782" s="152">
        <v>4311.29</v>
      </c>
      <c r="M782" s="147"/>
      <c r="N782" s="123" t="s">
        <v>931</v>
      </c>
    </row>
    <row r="783" spans="1:14" x14ac:dyDescent="0.25">
      <c r="A783" s="144">
        <v>773</v>
      </c>
      <c r="B783" s="145">
        <v>31</v>
      </c>
      <c r="C783" s="138" t="s">
        <v>213</v>
      </c>
      <c r="D783" s="123" t="s">
        <v>1406</v>
      </c>
      <c r="E783" s="150">
        <v>73.59</v>
      </c>
      <c r="F783" s="151">
        <v>31</v>
      </c>
      <c r="G783" s="146">
        <v>2281.29</v>
      </c>
      <c r="H783" s="146">
        <v>250</v>
      </c>
      <c r="I783" s="146">
        <v>1380</v>
      </c>
      <c r="J783" s="146">
        <v>400</v>
      </c>
      <c r="K783" s="146"/>
      <c r="L783" s="152">
        <v>4311.29</v>
      </c>
      <c r="M783" s="147"/>
      <c r="N783" s="123" t="s">
        <v>931</v>
      </c>
    </row>
    <row r="784" spans="1:14" x14ac:dyDescent="0.25">
      <c r="A784" s="144">
        <v>774</v>
      </c>
      <c r="B784" s="145">
        <v>31</v>
      </c>
      <c r="C784" s="138" t="s">
        <v>1437</v>
      </c>
      <c r="D784" s="123" t="s">
        <v>1406</v>
      </c>
      <c r="E784" s="150">
        <v>73.59</v>
      </c>
      <c r="F784" s="151">
        <v>31</v>
      </c>
      <c r="G784" s="146">
        <v>2281.29</v>
      </c>
      <c r="H784" s="150">
        <v>250</v>
      </c>
      <c r="I784" s="146">
        <v>1380</v>
      </c>
      <c r="J784" s="146">
        <v>400</v>
      </c>
      <c r="K784" s="146"/>
      <c r="L784" s="152">
        <v>4311.29</v>
      </c>
      <c r="M784" s="147"/>
      <c r="N784" s="123" t="s">
        <v>931</v>
      </c>
    </row>
    <row r="785" spans="1:14" x14ac:dyDescent="0.25">
      <c r="A785" s="144">
        <v>775</v>
      </c>
      <c r="B785" s="145">
        <v>31</v>
      </c>
      <c r="C785" s="138" t="s">
        <v>63</v>
      </c>
      <c r="D785" s="123" t="s">
        <v>1406</v>
      </c>
      <c r="E785" s="150">
        <v>73.59</v>
      </c>
      <c r="F785" s="151">
        <v>31</v>
      </c>
      <c r="G785" s="146">
        <v>2281.29</v>
      </c>
      <c r="H785" s="150">
        <v>250</v>
      </c>
      <c r="I785" s="146">
        <v>1551.3</v>
      </c>
      <c r="J785" s="146">
        <v>400</v>
      </c>
      <c r="K785" s="146"/>
      <c r="L785" s="152">
        <v>4482.59</v>
      </c>
      <c r="M785" s="147"/>
      <c r="N785" s="123" t="s">
        <v>931</v>
      </c>
    </row>
    <row r="786" spans="1:14" x14ac:dyDescent="0.25">
      <c r="A786" s="144">
        <v>776</v>
      </c>
      <c r="B786" s="145">
        <v>31</v>
      </c>
      <c r="C786" s="138" t="s">
        <v>543</v>
      </c>
      <c r="D786" s="123" t="s">
        <v>1406</v>
      </c>
      <c r="E786" s="150">
        <v>73.59</v>
      </c>
      <c r="F786" s="151">
        <v>31</v>
      </c>
      <c r="G786" s="146">
        <v>2281.29</v>
      </c>
      <c r="H786" s="150">
        <v>250</v>
      </c>
      <c r="I786" s="146">
        <v>1380</v>
      </c>
      <c r="J786" s="146">
        <v>400</v>
      </c>
      <c r="K786" s="146"/>
      <c r="L786" s="152">
        <v>4311.29</v>
      </c>
      <c r="M786" s="147"/>
      <c r="N786" s="123" t="s">
        <v>931</v>
      </c>
    </row>
    <row r="787" spans="1:14" x14ac:dyDescent="0.25">
      <c r="A787" s="144">
        <v>777</v>
      </c>
      <c r="B787" s="145">
        <v>31</v>
      </c>
      <c r="C787" s="138" t="s">
        <v>544</v>
      </c>
      <c r="D787" s="123" t="s">
        <v>1406</v>
      </c>
      <c r="E787" s="150">
        <v>73.59</v>
      </c>
      <c r="F787" s="151">
        <v>31</v>
      </c>
      <c r="G787" s="146">
        <v>2281.29</v>
      </c>
      <c r="H787" s="150">
        <v>250</v>
      </c>
      <c r="I787" s="146">
        <v>1380</v>
      </c>
      <c r="J787" s="146">
        <v>400</v>
      </c>
      <c r="K787" s="146"/>
      <c r="L787" s="152">
        <v>4311.29</v>
      </c>
      <c r="M787" s="147"/>
      <c r="N787" s="123" t="s">
        <v>931</v>
      </c>
    </row>
    <row r="788" spans="1:14" x14ac:dyDescent="0.25">
      <c r="A788" s="144">
        <v>778</v>
      </c>
      <c r="B788" s="145">
        <v>31</v>
      </c>
      <c r="C788" s="138" t="s">
        <v>778</v>
      </c>
      <c r="D788" s="123" t="s">
        <v>1406</v>
      </c>
      <c r="E788" s="150">
        <v>73.59</v>
      </c>
      <c r="F788" s="151">
        <v>31</v>
      </c>
      <c r="G788" s="146">
        <v>2281.29</v>
      </c>
      <c r="H788" s="150">
        <v>250</v>
      </c>
      <c r="I788" s="146">
        <v>1380</v>
      </c>
      <c r="J788" s="146">
        <v>400</v>
      </c>
      <c r="K788" s="146"/>
      <c r="L788" s="152">
        <v>4311.29</v>
      </c>
      <c r="M788" s="147"/>
      <c r="N788" s="123" t="s">
        <v>931</v>
      </c>
    </row>
    <row r="789" spans="1:14" x14ac:dyDescent="0.25">
      <c r="A789" s="144">
        <v>779</v>
      </c>
      <c r="B789" s="145">
        <v>31</v>
      </c>
      <c r="C789" s="138" t="s">
        <v>545</v>
      </c>
      <c r="D789" s="123" t="s">
        <v>1406</v>
      </c>
      <c r="E789" s="150">
        <v>73.59</v>
      </c>
      <c r="F789" s="151">
        <v>31</v>
      </c>
      <c r="G789" s="146">
        <v>2281.29</v>
      </c>
      <c r="H789" s="150">
        <v>250</v>
      </c>
      <c r="I789" s="146">
        <v>1380</v>
      </c>
      <c r="J789" s="146">
        <v>400</v>
      </c>
      <c r="K789" s="146">
        <v>35</v>
      </c>
      <c r="L789" s="152">
        <v>4346.29</v>
      </c>
      <c r="M789" s="147"/>
      <c r="N789" s="123" t="s">
        <v>931</v>
      </c>
    </row>
    <row r="790" spans="1:14" x14ac:dyDescent="0.25">
      <c r="A790" s="144">
        <v>780</v>
      </c>
      <c r="B790" s="145">
        <v>31</v>
      </c>
      <c r="C790" s="138" t="s">
        <v>214</v>
      </c>
      <c r="D790" s="123" t="s">
        <v>1406</v>
      </c>
      <c r="E790" s="150">
        <v>73.59</v>
      </c>
      <c r="F790" s="151">
        <v>31</v>
      </c>
      <c r="G790" s="146">
        <v>2281.29</v>
      </c>
      <c r="H790" s="150">
        <v>250</v>
      </c>
      <c r="I790" s="146">
        <v>1380</v>
      </c>
      <c r="J790" s="146">
        <v>400</v>
      </c>
      <c r="K790" s="146"/>
      <c r="L790" s="152">
        <v>4311.29</v>
      </c>
      <c r="M790" s="147"/>
      <c r="N790" s="123" t="s">
        <v>931</v>
      </c>
    </row>
    <row r="791" spans="1:14" x14ac:dyDescent="0.25">
      <c r="A791" s="144">
        <v>781</v>
      </c>
      <c r="B791" s="145">
        <v>31</v>
      </c>
      <c r="C791" s="138" t="s">
        <v>779</v>
      </c>
      <c r="D791" s="123" t="s">
        <v>1406</v>
      </c>
      <c r="E791" s="150">
        <v>73.59</v>
      </c>
      <c r="F791" s="151">
        <v>31</v>
      </c>
      <c r="G791" s="146">
        <v>2281.29</v>
      </c>
      <c r="H791" s="150">
        <v>250</v>
      </c>
      <c r="I791" s="146">
        <v>1380</v>
      </c>
      <c r="J791" s="146">
        <v>400</v>
      </c>
      <c r="K791" s="146"/>
      <c r="L791" s="152">
        <v>4311.29</v>
      </c>
      <c r="M791" s="147"/>
      <c r="N791" s="123" t="s">
        <v>931</v>
      </c>
    </row>
    <row r="792" spans="1:14" x14ac:dyDescent="0.25">
      <c r="A792" s="144">
        <v>782</v>
      </c>
      <c r="B792" s="145">
        <v>31</v>
      </c>
      <c r="C792" s="138" t="s">
        <v>661</v>
      </c>
      <c r="D792" s="123" t="s">
        <v>1406</v>
      </c>
      <c r="E792" s="150">
        <v>73.59</v>
      </c>
      <c r="F792" s="151">
        <v>31</v>
      </c>
      <c r="G792" s="146">
        <v>2281.29</v>
      </c>
      <c r="H792" s="150">
        <v>250</v>
      </c>
      <c r="I792" s="146">
        <v>1380</v>
      </c>
      <c r="J792" s="146">
        <v>400</v>
      </c>
      <c r="K792" s="146"/>
      <c r="L792" s="152">
        <v>4311.29</v>
      </c>
      <c r="M792" s="147"/>
      <c r="N792" s="123" t="s">
        <v>931</v>
      </c>
    </row>
    <row r="793" spans="1:14" x14ac:dyDescent="0.25">
      <c r="A793" s="144">
        <v>783</v>
      </c>
      <c r="B793" s="145">
        <v>31</v>
      </c>
      <c r="C793" s="138" t="s">
        <v>215</v>
      </c>
      <c r="D793" s="123" t="s">
        <v>1406</v>
      </c>
      <c r="E793" s="150">
        <v>73.59</v>
      </c>
      <c r="F793" s="151">
        <v>31</v>
      </c>
      <c r="G793" s="146">
        <v>2281.29</v>
      </c>
      <c r="H793" s="150">
        <v>250</v>
      </c>
      <c r="I793" s="146">
        <v>1380</v>
      </c>
      <c r="J793" s="146">
        <v>400</v>
      </c>
      <c r="K793" s="146"/>
      <c r="L793" s="152">
        <v>4311.29</v>
      </c>
      <c r="M793" s="147"/>
      <c r="N793" s="123" t="s">
        <v>931</v>
      </c>
    </row>
    <row r="794" spans="1:14" x14ac:dyDescent="0.25">
      <c r="A794" s="144">
        <v>784</v>
      </c>
      <c r="B794" s="145">
        <v>31</v>
      </c>
      <c r="C794" s="138" t="s">
        <v>662</v>
      </c>
      <c r="D794" s="123" t="s">
        <v>1406</v>
      </c>
      <c r="E794" s="150">
        <v>73.59</v>
      </c>
      <c r="F794" s="151">
        <v>31</v>
      </c>
      <c r="G794" s="146">
        <v>2281.29</v>
      </c>
      <c r="H794" s="150">
        <v>250</v>
      </c>
      <c r="I794" s="146">
        <v>1380</v>
      </c>
      <c r="J794" s="146">
        <v>400</v>
      </c>
      <c r="K794" s="146"/>
      <c r="L794" s="152">
        <v>4311.29</v>
      </c>
      <c r="M794" s="147"/>
      <c r="N794" s="123" t="s">
        <v>931</v>
      </c>
    </row>
    <row r="795" spans="1:14" x14ac:dyDescent="0.25">
      <c r="A795" s="144">
        <v>785</v>
      </c>
      <c r="B795" s="145">
        <v>31</v>
      </c>
      <c r="C795" s="138" t="s">
        <v>216</v>
      </c>
      <c r="D795" s="123" t="s">
        <v>1406</v>
      </c>
      <c r="E795" s="150">
        <v>73.59</v>
      </c>
      <c r="F795" s="151">
        <v>31</v>
      </c>
      <c r="G795" s="146">
        <v>2281.29</v>
      </c>
      <c r="H795" s="150">
        <v>250</v>
      </c>
      <c r="I795" s="146">
        <v>1380</v>
      </c>
      <c r="J795" s="146">
        <v>400</v>
      </c>
      <c r="K795" s="146"/>
      <c r="L795" s="152">
        <v>4311.29</v>
      </c>
      <c r="M795" s="147"/>
      <c r="N795" s="123" t="s">
        <v>931</v>
      </c>
    </row>
    <row r="796" spans="1:14" x14ac:dyDescent="0.25">
      <c r="A796" s="144">
        <v>786</v>
      </c>
      <c r="B796" s="145">
        <v>31</v>
      </c>
      <c r="C796" s="138" t="s">
        <v>1026</v>
      </c>
      <c r="D796" s="123" t="s">
        <v>1406</v>
      </c>
      <c r="E796" s="150">
        <v>73.59</v>
      </c>
      <c r="F796" s="151">
        <v>31</v>
      </c>
      <c r="G796" s="146">
        <v>2281.29</v>
      </c>
      <c r="H796" s="150">
        <v>250</v>
      </c>
      <c r="I796" s="146">
        <v>1380</v>
      </c>
      <c r="J796" s="146">
        <v>400</v>
      </c>
      <c r="K796" s="146"/>
      <c r="L796" s="152">
        <v>4311.29</v>
      </c>
      <c r="M796" s="147"/>
      <c r="N796" s="123" t="s">
        <v>931</v>
      </c>
    </row>
    <row r="797" spans="1:14" x14ac:dyDescent="0.25">
      <c r="A797" s="144">
        <v>787</v>
      </c>
      <c r="B797" s="145">
        <v>31</v>
      </c>
      <c r="C797" s="138" t="s">
        <v>94</v>
      </c>
      <c r="D797" s="123" t="s">
        <v>1406</v>
      </c>
      <c r="E797" s="150">
        <v>73.59</v>
      </c>
      <c r="F797" s="151">
        <v>31</v>
      </c>
      <c r="G797" s="146">
        <v>2281.29</v>
      </c>
      <c r="H797" s="150">
        <v>250</v>
      </c>
      <c r="I797" s="146">
        <v>1551.3</v>
      </c>
      <c r="J797" s="146">
        <v>400</v>
      </c>
      <c r="K797" s="146"/>
      <c r="L797" s="152">
        <v>4482.59</v>
      </c>
      <c r="M797" s="147"/>
      <c r="N797" s="123" t="s">
        <v>931</v>
      </c>
    </row>
    <row r="798" spans="1:14" x14ac:dyDescent="0.25">
      <c r="A798" s="144">
        <v>788</v>
      </c>
      <c r="B798" s="145">
        <v>31</v>
      </c>
      <c r="C798" s="138" t="s">
        <v>851</v>
      </c>
      <c r="D798" s="123" t="s">
        <v>1406</v>
      </c>
      <c r="E798" s="150">
        <v>73.59</v>
      </c>
      <c r="F798" s="151">
        <v>31</v>
      </c>
      <c r="G798" s="146">
        <v>2281.29</v>
      </c>
      <c r="H798" s="150">
        <v>250</v>
      </c>
      <c r="I798" s="146">
        <v>1380</v>
      </c>
      <c r="J798" s="146">
        <v>400</v>
      </c>
      <c r="K798" s="146"/>
      <c r="L798" s="152">
        <v>4311.29</v>
      </c>
      <c r="M798" s="147"/>
      <c r="N798" s="123" t="s">
        <v>931</v>
      </c>
    </row>
    <row r="799" spans="1:14" x14ac:dyDescent="0.25">
      <c r="A799" s="144">
        <v>789</v>
      </c>
      <c r="B799" s="145">
        <v>31</v>
      </c>
      <c r="C799" s="138" t="s">
        <v>728</v>
      </c>
      <c r="D799" s="123" t="s">
        <v>1406</v>
      </c>
      <c r="E799" s="150">
        <v>73.59</v>
      </c>
      <c r="F799" s="151">
        <v>31</v>
      </c>
      <c r="G799" s="146">
        <v>2281.29</v>
      </c>
      <c r="H799" s="150">
        <v>250</v>
      </c>
      <c r="I799" s="146">
        <v>1150</v>
      </c>
      <c r="J799" s="146">
        <v>400</v>
      </c>
      <c r="K799" s="146"/>
      <c r="L799" s="152">
        <v>4081.29</v>
      </c>
      <c r="M799" s="147"/>
      <c r="N799" s="123" t="s">
        <v>931</v>
      </c>
    </row>
    <row r="800" spans="1:14" x14ac:dyDescent="0.25">
      <c r="A800" s="144">
        <v>790</v>
      </c>
      <c r="B800" s="145">
        <v>31</v>
      </c>
      <c r="C800" s="138" t="s">
        <v>258</v>
      </c>
      <c r="D800" s="123" t="s">
        <v>1406</v>
      </c>
      <c r="E800" s="150">
        <v>73.59</v>
      </c>
      <c r="F800" s="151">
        <v>31</v>
      </c>
      <c r="G800" s="146">
        <v>2281.29</v>
      </c>
      <c r="H800" s="150">
        <v>250</v>
      </c>
      <c r="I800" s="146">
        <v>1380</v>
      </c>
      <c r="J800" s="146">
        <v>400</v>
      </c>
      <c r="K800" s="146"/>
      <c r="L800" s="152">
        <v>4311.29</v>
      </c>
      <c r="M800" s="147"/>
      <c r="N800" s="123" t="s">
        <v>931</v>
      </c>
    </row>
    <row r="801" spans="1:14" x14ac:dyDescent="0.25">
      <c r="A801" s="144">
        <v>791</v>
      </c>
      <c r="B801" s="145">
        <v>31</v>
      </c>
      <c r="C801" s="138" t="s">
        <v>259</v>
      </c>
      <c r="D801" s="123" t="s">
        <v>1406</v>
      </c>
      <c r="E801" s="150">
        <v>73.59</v>
      </c>
      <c r="F801" s="151">
        <v>31</v>
      </c>
      <c r="G801" s="146">
        <v>2281.29</v>
      </c>
      <c r="H801" s="150">
        <v>250</v>
      </c>
      <c r="I801" s="146">
        <v>1380</v>
      </c>
      <c r="J801" s="146">
        <v>400</v>
      </c>
      <c r="K801" s="146"/>
      <c r="L801" s="152">
        <v>4311.29</v>
      </c>
      <c r="M801" s="147"/>
      <c r="N801" s="123" t="s">
        <v>931</v>
      </c>
    </row>
    <row r="802" spans="1:14" x14ac:dyDescent="0.25">
      <c r="A802" s="144">
        <v>792</v>
      </c>
      <c r="B802" s="145">
        <v>31</v>
      </c>
      <c r="C802" s="138" t="s">
        <v>663</v>
      </c>
      <c r="D802" s="123" t="s">
        <v>1406</v>
      </c>
      <c r="E802" s="150">
        <v>73.59</v>
      </c>
      <c r="F802" s="151">
        <v>31</v>
      </c>
      <c r="G802" s="146">
        <v>2281.29</v>
      </c>
      <c r="H802" s="150">
        <v>250</v>
      </c>
      <c r="I802" s="146">
        <v>1380</v>
      </c>
      <c r="J802" s="146">
        <v>400</v>
      </c>
      <c r="K802" s="146">
        <v>35</v>
      </c>
      <c r="L802" s="152">
        <v>4346.29</v>
      </c>
      <c r="M802" s="147"/>
      <c r="N802" s="123" t="s">
        <v>931</v>
      </c>
    </row>
    <row r="803" spans="1:14" x14ac:dyDescent="0.25">
      <c r="A803" s="144">
        <v>793</v>
      </c>
      <c r="B803" s="145">
        <v>31</v>
      </c>
      <c r="C803" s="138" t="s">
        <v>546</v>
      </c>
      <c r="D803" s="123" t="s">
        <v>1406</v>
      </c>
      <c r="E803" s="150">
        <v>73.59</v>
      </c>
      <c r="F803" s="151">
        <v>31</v>
      </c>
      <c r="G803" s="146">
        <v>2281.29</v>
      </c>
      <c r="H803" s="150">
        <v>250</v>
      </c>
      <c r="I803" s="146">
        <v>1380</v>
      </c>
      <c r="J803" s="146">
        <v>400</v>
      </c>
      <c r="K803" s="146"/>
      <c r="L803" s="152">
        <v>4311.29</v>
      </c>
      <c r="M803" s="147"/>
      <c r="N803" s="123" t="s">
        <v>931</v>
      </c>
    </row>
    <row r="804" spans="1:14" x14ac:dyDescent="0.25">
      <c r="A804" s="144">
        <v>794</v>
      </c>
      <c r="B804" s="145">
        <v>31</v>
      </c>
      <c r="C804" s="138" t="s">
        <v>1438</v>
      </c>
      <c r="D804" s="123" t="s">
        <v>1406</v>
      </c>
      <c r="E804" s="150">
        <v>73.59</v>
      </c>
      <c r="F804" s="151">
        <v>31</v>
      </c>
      <c r="G804" s="146">
        <v>2281.29</v>
      </c>
      <c r="H804" s="150">
        <v>250</v>
      </c>
      <c r="I804" s="146">
        <v>1150</v>
      </c>
      <c r="J804" s="146">
        <v>400</v>
      </c>
      <c r="K804" s="146"/>
      <c r="L804" s="152">
        <v>4081.29</v>
      </c>
      <c r="M804" s="147"/>
      <c r="N804" s="123" t="s">
        <v>931</v>
      </c>
    </row>
    <row r="805" spans="1:14" x14ac:dyDescent="0.25">
      <c r="A805" s="144">
        <v>795</v>
      </c>
      <c r="B805" s="145">
        <v>31</v>
      </c>
      <c r="C805" s="138" t="s">
        <v>547</v>
      </c>
      <c r="D805" s="123" t="s">
        <v>1406</v>
      </c>
      <c r="E805" s="150">
        <v>73.59</v>
      </c>
      <c r="F805" s="151">
        <v>31</v>
      </c>
      <c r="G805" s="146">
        <v>2281.29</v>
      </c>
      <c r="H805" s="150">
        <v>250</v>
      </c>
      <c r="I805" s="146">
        <v>1380</v>
      </c>
      <c r="J805" s="146">
        <v>400</v>
      </c>
      <c r="K805" s="146"/>
      <c r="L805" s="152">
        <v>4311.29</v>
      </c>
      <c r="M805" s="147"/>
      <c r="N805" s="123" t="s">
        <v>931</v>
      </c>
    </row>
    <row r="806" spans="1:14" x14ac:dyDescent="0.25">
      <c r="A806" s="144">
        <v>796</v>
      </c>
      <c r="B806" s="145">
        <v>31</v>
      </c>
      <c r="C806" s="138" t="s">
        <v>852</v>
      </c>
      <c r="D806" s="123" t="s">
        <v>1406</v>
      </c>
      <c r="E806" s="150">
        <v>73.59</v>
      </c>
      <c r="F806" s="151">
        <v>31</v>
      </c>
      <c r="G806" s="146">
        <v>2281.29</v>
      </c>
      <c r="H806" s="150">
        <v>250</v>
      </c>
      <c r="I806" s="146">
        <v>1380</v>
      </c>
      <c r="J806" s="146">
        <v>400</v>
      </c>
      <c r="K806" s="146"/>
      <c r="L806" s="152">
        <v>4311.29</v>
      </c>
      <c r="M806" s="147"/>
      <c r="N806" s="123" t="s">
        <v>931</v>
      </c>
    </row>
    <row r="807" spans="1:14" x14ac:dyDescent="0.25">
      <c r="A807" s="144">
        <v>797</v>
      </c>
      <c r="B807" s="145">
        <v>31</v>
      </c>
      <c r="C807" s="138" t="s">
        <v>526</v>
      </c>
      <c r="D807" s="123" t="s">
        <v>1406</v>
      </c>
      <c r="E807" s="150">
        <v>73.59</v>
      </c>
      <c r="F807" s="151">
        <v>31</v>
      </c>
      <c r="G807" s="146">
        <v>2281.29</v>
      </c>
      <c r="H807" s="150">
        <v>250</v>
      </c>
      <c r="I807" s="146">
        <v>1150</v>
      </c>
      <c r="J807" s="146">
        <v>400</v>
      </c>
      <c r="K807" s="146"/>
      <c r="L807" s="152">
        <v>4081.29</v>
      </c>
      <c r="M807" s="147"/>
      <c r="N807" s="123" t="s">
        <v>931</v>
      </c>
    </row>
    <row r="808" spans="1:14" x14ac:dyDescent="0.25">
      <c r="A808" s="144">
        <v>798</v>
      </c>
      <c r="B808" s="145">
        <v>31</v>
      </c>
      <c r="C808" s="138" t="s">
        <v>90</v>
      </c>
      <c r="D808" s="123" t="s">
        <v>1406</v>
      </c>
      <c r="E808" s="150">
        <v>73.59</v>
      </c>
      <c r="F808" s="151">
        <v>31</v>
      </c>
      <c r="G808" s="146">
        <v>2281.29</v>
      </c>
      <c r="H808" s="150">
        <v>250</v>
      </c>
      <c r="I808" s="146">
        <v>1551.3</v>
      </c>
      <c r="J808" s="146">
        <v>400</v>
      </c>
      <c r="K808" s="146"/>
      <c r="L808" s="152">
        <v>4482.59</v>
      </c>
      <c r="M808" s="147"/>
      <c r="N808" s="123" t="s">
        <v>931</v>
      </c>
    </row>
    <row r="809" spans="1:14" x14ac:dyDescent="0.25">
      <c r="A809" s="144">
        <v>799</v>
      </c>
      <c r="B809" s="145">
        <v>31</v>
      </c>
      <c r="C809" s="138" t="s">
        <v>217</v>
      </c>
      <c r="D809" s="123" t="s">
        <v>1406</v>
      </c>
      <c r="E809" s="150">
        <v>73.59</v>
      </c>
      <c r="F809" s="151">
        <v>31</v>
      </c>
      <c r="G809" s="146">
        <v>2281.29</v>
      </c>
      <c r="H809" s="150">
        <v>250</v>
      </c>
      <c r="I809" s="146">
        <v>1380</v>
      </c>
      <c r="J809" s="146">
        <v>400</v>
      </c>
      <c r="K809" s="146"/>
      <c r="L809" s="152">
        <v>4311.29</v>
      </c>
      <c r="M809" s="147"/>
      <c r="N809" s="123" t="s">
        <v>931</v>
      </c>
    </row>
    <row r="810" spans="1:14" x14ac:dyDescent="0.25">
      <c r="A810" s="144">
        <v>800</v>
      </c>
      <c r="B810" s="145">
        <v>31</v>
      </c>
      <c r="C810" s="138" t="s">
        <v>548</v>
      </c>
      <c r="D810" s="123" t="s">
        <v>1406</v>
      </c>
      <c r="E810" s="150">
        <v>73.59</v>
      </c>
      <c r="F810" s="151">
        <v>31</v>
      </c>
      <c r="G810" s="146">
        <v>2281.29</v>
      </c>
      <c r="H810" s="150">
        <v>250</v>
      </c>
      <c r="I810" s="146">
        <v>1150</v>
      </c>
      <c r="J810" s="146">
        <v>400</v>
      </c>
      <c r="K810" s="146"/>
      <c r="L810" s="152">
        <v>4081.29</v>
      </c>
      <c r="M810" s="147"/>
      <c r="N810" s="123" t="s">
        <v>931</v>
      </c>
    </row>
    <row r="811" spans="1:14" x14ac:dyDescent="0.25">
      <c r="A811" s="144">
        <v>801</v>
      </c>
      <c r="B811" s="145">
        <v>31</v>
      </c>
      <c r="C811" s="138" t="s">
        <v>549</v>
      </c>
      <c r="D811" s="123" t="s">
        <v>1406</v>
      </c>
      <c r="E811" s="150">
        <v>73.59</v>
      </c>
      <c r="F811" s="151">
        <v>31</v>
      </c>
      <c r="G811" s="146">
        <v>2281.29</v>
      </c>
      <c r="H811" s="150">
        <v>250</v>
      </c>
      <c r="I811" s="146">
        <v>1380</v>
      </c>
      <c r="J811" s="146">
        <v>400</v>
      </c>
      <c r="K811" s="146"/>
      <c r="L811" s="152">
        <v>4311.29</v>
      </c>
      <c r="M811" s="147"/>
      <c r="N811" s="123" t="s">
        <v>931</v>
      </c>
    </row>
    <row r="812" spans="1:14" x14ac:dyDescent="0.25">
      <c r="A812" s="144">
        <v>802</v>
      </c>
      <c r="B812" s="145">
        <v>31</v>
      </c>
      <c r="C812" s="138" t="s">
        <v>853</v>
      </c>
      <c r="D812" s="123" t="s">
        <v>1406</v>
      </c>
      <c r="E812" s="150">
        <v>73.59</v>
      </c>
      <c r="F812" s="151">
        <v>31</v>
      </c>
      <c r="G812" s="146">
        <v>2281.29</v>
      </c>
      <c r="H812" s="150">
        <v>250</v>
      </c>
      <c r="I812" s="146">
        <v>1380</v>
      </c>
      <c r="J812" s="146">
        <v>400</v>
      </c>
      <c r="K812" s="146">
        <v>50</v>
      </c>
      <c r="L812" s="152">
        <v>4361.29</v>
      </c>
      <c r="M812" s="147"/>
      <c r="N812" s="123" t="s">
        <v>931</v>
      </c>
    </row>
    <row r="813" spans="1:14" x14ac:dyDescent="0.25">
      <c r="A813" s="144">
        <v>803</v>
      </c>
      <c r="B813" s="145">
        <v>31</v>
      </c>
      <c r="C813" s="138" t="s">
        <v>550</v>
      </c>
      <c r="D813" s="123" t="s">
        <v>1406</v>
      </c>
      <c r="E813" s="150">
        <v>73.59</v>
      </c>
      <c r="F813" s="151">
        <v>31</v>
      </c>
      <c r="G813" s="146">
        <v>2281.29</v>
      </c>
      <c r="H813" s="150">
        <v>250</v>
      </c>
      <c r="I813" s="146">
        <v>1150</v>
      </c>
      <c r="J813" s="146">
        <v>400</v>
      </c>
      <c r="K813" s="146"/>
      <c r="L813" s="152">
        <v>4081.29</v>
      </c>
      <c r="M813" s="147"/>
      <c r="N813" s="123" t="s">
        <v>931</v>
      </c>
    </row>
    <row r="814" spans="1:14" x14ac:dyDescent="0.25">
      <c r="A814" s="144">
        <v>804</v>
      </c>
      <c r="B814" s="145">
        <v>31</v>
      </c>
      <c r="C814" s="138" t="s">
        <v>1027</v>
      </c>
      <c r="D814" s="123" t="s">
        <v>1406</v>
      </c>
      <c r="E814" s="150">
        <v>73.59</v>
      </c>
      <c r="F814" s="151">
        <v>31</v>
      </c>
      <c r="G814" s="146">
        <v>2281.29</v>
      </c>
      <c r="H814" s="150">
        <v>250</v>
      </c>
      <c r="I814" s="146">
        <v>1380</v>
      </c>
      <c r="J814" s="146">
        <v>400</v>
      </c>
      <c r="K814" s="146"/>
      <c r="L814" s="152">
        <v>4311.29</v>
      </c>
      <c r="M814" s="147"/>
      <c r="N814" s="123" t="s">
        <v>931</v>
      </c>
    </row>
    <row r="815" spans="1:14" x14ac:dyDescent="0.25">
      <c r="A815" s="144">
        <v>805</v>
      </c>
      <c r="B815" s="145">
        <v>31</v>
      </c>
      <c r="C815" s="138" t="s">
        <v>218</v>
      </c>
      <c r="D815" s="123" t="s">
        <v>1406</v>
      </c>
      <c r="E815" s="150">
        <v>73.59</v>
      </c>
      <c r="F815" s="151">
        <v>31</v>
      </c>
      <c r="G815" s="146">
        <v>2281.29</v>
      </c>
      <c r="H815" s="150">
        <v>250</v>
      </c>
      <c r="I815" s="146">
        <v>1380</v>
      </c>
      <c r="J815" s="146">
        <v>400</v>
      </c>
      <c r="K815" s="146"/>
      <c r="L815" s="152">
        <v>4311.29</v>
      </c>
      <c r="M815" s="147"/>
      <c r="N815" s="123" t="s">
        <v>931</v>
      </c>
    </row>
    <row r="816" spans="1:14" x14ac:dyDescent="0.25">
      <c r="A816" s="144">
        <v>806</v>
      </c>
      <c r="B816" s="145">
        <v>31</v>
      </c>
      <c r="C816" s="138" t="s">
        <v>551</v>
      </c>
      <c r="D816" s="123" t="s">
        <v>1406</v>
      </c>
      <c r="E816" s="150">
        <v>73.59</v>
      </c>
      <c r="F816" s="151">
        <v>31</v>
      </c>
      <c r="G816" s="146">
        <v>2281.29</v>
      </c>
      <c r="H816" s="150">
        <v>250</v>
      </c>
      <c r="I816" s="146">
        <v>1380</v>
      </c>
      <c r="J816" s="146">
        <v>400</v>
      </c>
      <c r="K816" s="146"/>
      <c r="L816" s="152">
        <v>4311.29</v>
      </c>
      <c r="M816" s="147"/>
      <c r="N816" s="123" t="s">
        <v>931</v>
      </c>
    </row>
    <row r="817" spans="1:14" x14ac:dyDescent="0.25">
      <c r="A817" s="144">
        <v>807</v>
      </c>
      <c r="B817" s="145">
        <v>31</v>
      </c>
      <c r="C817" s="138" t="s">
        <v>780</v>
      </c>
      <c r="D817" s="123" t="s">
        <v>1406</v>
      </c>
      <c r="E817" s="150">
        <v>73.59</v>
      </c>
      <c r="F817" s="151">
        <v>31</v>
      </c>
      <c r="G817" s="146">
        <v>2281.29</v>
      </c>
      <c r="H817" s="150">
        <v>250</v>
      </c>
      <c r="I817" s="146">
        <v>1380</v>
      </c>
      <c r="J817" s="146">
        <v>400</v>
      </c>
      <c r="K817" s="146"/>
      <c r="L817" s="152">
        <v>4311.29</v>
      </c>
      <c r="M817" s="147"/>
      <c r="N817" s="123" t="s">
        <v>931</v>
      </c>
    </row>
    <row r="818" spans="1:14" x14ac:dyDescent="0.25">
      <c r="A818" s="144">
        <v>808</v>
      </c>
      <c r="B818" s="145">
        <v>31</v>
      </c>
      <c r="C818" s="138" t="s">
        <v>552</v>
      </c>
      <c r="D818" s="123" t="s">
        <v>1406</v>
      </c>
      <c r="E818" s="150">
        <v>73.59</v>
      </c>
      <c r="F818" s="151">
        <v>31</v>
      </c>
      <c r="G818" s="146">
        <v>2281.29</v>
      </c>
      <c r="H818" s="150">
        <v>250</v>
      </c>
      <c r="I818" s="146">
        <v>1150</v>
      </c>
      <c r="J818" s="146">
        <v>400</v>
      </c>
      <c r="K818" s="146"/>
      <c r="L818" s="152">
        <v>4081.29</v>
      </c>
      <c r="M818" s="147"/>
      <c r="N818" s="123" t="s">
        <v>931</v>
      </c>
    </row>
    <row r="819" spans="1:14" x14ac:dyDescent="0.25">
      <c r="A819" s="144">
        <v>809</v>
      </c>
      <c r="B819" s="145">
        <v>31</v>
      </c>
      <c r="C819" s="138" t="s">
        <v>553</v>
      </c>
      <c r="D819" s="123" t="s">
        <v>1406</v>
      </c>
      <c r="E819" s="150">
        <v>73.59</v>
      </c>
      <c r="F819" s="151">
        <v>31</v>
      </c>
      <c r="G819" s="146">
        <v>2281.29</v>
      </c>
      <c r="H819" s="150">
        <v>250</v>
      </c>
      <c r="I819" s="146">
        <v>1380</v>
      </c>
      <c r="J819" s="146">
        <v>400</v>
      </c>
      <c r="K819" s="146"/>
      <c r="L819" s="152">
        <v>4311.29</v>
      </c>
      <c r="M819" s="147"/>
      <c r="N819" s="123" t="s">
        <v>931</v>
      </c>
    </row>
    <row r="820" spans="1:14" x14ac:dyDescent="0.25">
      <c r="A820" s="144">
        <v>810</v>
      </c>
      <c r="B820" s="145">
        <v>31</v>
      </c>
      <c r="C820" s="138" t="s">
        <v>554</v>
      </c>
      <c r="D820" s="123" t="s">
        <v>1406</v>
      </c>
      <c r="E820" s="150">
        <v>73.59</v>
      </c>
      <c r="F820" s="151">
        <v>31</v>
      </c>
      <c r="G820" s="146">
        <v>2281.29</v>
      </c>
      <c r="H820" s="150">
        <v>250</v>
      </c>
      <c r="I820" s="146">
        <v>1150</v>
      </c>
      <c r="J820" s="146">
        <v>400</v>
      </c>
      <c r="K820" s="146"/>
      <c r="L820" s="152">
        <v>4081.29</v>
      </c>
      <c r="M820" s="147"/>
      <c r="N820" s="123" t="s">
        <v>931</v>
      </c>
    </row>
    <row r="821" spans="1:14" x14ac:dyDescent="0.25">
      <c r="A821" s="144">
        <v>811</v>
      </c>
      <c r="B821" s="145">
        <v>31</v>
      </c>
      <c r="C821" s="138" t="s">
        <v>555</v>
      </c>
      <c r="D821" s="123" t="s">
        <v>1406</v>
      </c>
      <c r="E821" s="150">
        <v>73.59</v>
      </c>
      <c r="F821" s="151">
        <v>31</v>
      </c>
      <c r="G821" s="146">
        <v>2281.29</v>
      </c>
      <c r="H821" s="150">
        <v>250</v>
      </c>
      <c r="I821" s="146">
        <v>1380</v>
      </c>
      <c r="J821" s="146">
        <v>400</v>
      </c>
      <c r="K821" s="146"/>
      <c r="L821" s="152">
        <v>4311.29</v>
      </c>
      <c r="M821" s="147"/>
      <c r="N821" s="123" t="s">
        <v>931</v>
      </c>
    </row>
    <row r="822" spans="1:14" x14ac:dyDescent="0.25">
      <c r="A822" s="144">
        <v>812</v>
      </c>
      <c r="B822" s="145">
        <v>31</v>
      </c>
      <c r="C822" s="138" t="s">
        <v>693</v>
      </c>
      <c r="D822" s="123" t="s">
        <v>1406</v>
      </c>
      <c r="E822" s="150">
        <v>73.59</v>
      </c>
      <c r="F822" s="151">
        <v>31</v>
      </c>
      <c r="G822" s="146">
        <v>2281.29</v>
      </c>
      <c r="H822" s="150">
        <v>250</v>
      </c>
      <c r="I822" s="146">
        <v>1380</v>
      </c>
      <c r="J822" s="146">
        <v>400</v>
      </c>
      <c r="K822" s="146"/>
      <c r="L822" s="152">
        <v>4311.29</v>
      </c>
      <c r="M822" s="147"/>
      <c r="N822" s="123" t="s">
        <v>931</v>
      </c>
    </row>
    <row r="823" spans="1:14" x14ac:dyDescent="0.25">
      <c r="A823" s="144">
        <v>813</v>
      </c>
      <c r="B823" s="145">
        <v>31</v>
      </c>
      <c r="C823" s="138" t="s">
        <v>664</v>
      </c>
      <c r="D823" s="123" t="s">
        <v>1406</v>
      </c>
      <c r="E823" s="150">
        <v>73.59</v>
      </c>
      <c r="F823" s="151">
        <v>31</v>
      </c>
      <c r="G823" s="146">
        <v>2281.29</v>
      </c>
      <c r="H823" s="150">
        <v>250</v>
      </c>
      <c r="I823" s="146">
        <v>1380</v>
      </c>
      <c r="J823" s="146">
        <v>400</v>
      </c>
      <c r="K823" s="146">
        <v>35</v>
      </c>
      <c r="L823" s="152">
        <v>4346.29</v>
      </c>
      <c r="M823" s="147"/>
      <c r="N823" s="123" t="s">
        <v>931</v>
      </c>
    </row>
    <row r="824" spans="1:14" x14ac:dyDescent="0.25">
      <c r="A824" s="144">
        <v>814</v>
      </c>
      <c r="B824" s="145">
        <v>31</v>
      </c>
      <c r="C824" s="138" t="s">
        <v>133</v>
      </c>
      <c r="D824" s="123" t="s">
        <v>1406</v>
      </c>
      <c r="E824" s="150">
        <v>73.59</v>
      </c>
      <c r="F824" s="151">
        <v>31</v>
      </c>
      <c r="G824" s="146">
        <v>2281.29</v>
      </c>
      <c r="H824" s="150">
        <v>250</v>
      </c>
      <c r="I824" s="146">
        <v>1380</v>
      </c>
      <c r="J824" s="150">
        <v>400</v>
      </c>
      <c r="K824" s="150"/>
      <c r="L824" s="152">
        <v>4311.29</v>
      </c>
      <c r="M824" s="147"/>
      <c r="N824" s="123" t="s">
        <v>931</v>
      </c>
    </row>
    <row r="825" spans="1:14" x14ac:dyDescent="0.25">
      <c r="A825" s="144">
        <v>815</v>
      </c>
      <c r="B825" s="145">
        <v>31</v>
      </c>
      <c r="C825" s="138" t="s">
        <v>854</v>
      </c>
      <c r="D825" s="123" t="s">
        <v>1406</v>
      </c>
      <c r="E825" s="150">
        <v>73.59</v>
      </c>
      <c r="F825" s="151">
        <v>31</v>
      </c>
      <c r="G825" s="146">
        <v>2281.29</v>
      </c>
      <c r="H825" s="150">
        <v>250</v>
      </c>
      <c r="I825" s="146">
        <v>1380</v>
      </c>
      <c r="J825" s="146">
        <v>400</v>
      </c>
      <c r="K825" s="146"/>
      <c r="L825" s="152">
        <v>4311.29</v>
      </c>
      <c r="M825" s="147"/>
      <c r="N825" s="123" t="s">
        <v>931</v>
      </c>
    </row>
    <row r="826" spans="1:14" x14ac:dyDescent="0.25">
      <c r="A826" s="144">
        <v>816</v>
      </c>
      <c r="B826" s="145">
        <v>31</v>
      </c>
      <c r="C826" s="138" t="s">
        <v>556</v>
      </c>
      <c r="D826" s="123" t="s">
        <v>1406</v>
      </c>
      <c r="E826" s="150">
        <v>73.59</v>
      </c>
      <c r="F826" s="151">
        <v>31</v>
      </c>
      <c r="G826" s="146">
        <v>2281.29</v>
      </c>
      <c r="H826" s="150">
        <v>250</v>
      </c>
      <c r="I826" s="146">
        <v>1380</v>
      </c>
      <c r="J826" s="146">
        <v>400</v>
      </c>
      <c r="K826" s="146"/>
      <c r="L826" s="152">
        <v>4311.29</v>
      </c>
      <c r="M826" s="147"/>
      <c r="N826" s="123" t="s">
        <v>931</v>
      </c>
    </row>
    <row r="827" spans="1:14" x14ac:dyDescent="0.25">
      <c r="A827" s="144">
        <v>817</v>
      </c>
      <c r="B827" s="145">
        <v>31</v>
      </c>
      <c r="C827" s="138" t="s">
        <v>557</v>
      </c>
      <c r="D827" s="123" t="s">
        <v>1406</v>
      </c>
      <c r="E827" s="150">
        <v>73.59</v>
      </c>
      <c r="F827" s="151">
        <v>31</v>
      </c>
      <c r="G827" s="146">
        <v>2281.29</v>
      </c>
      <c r="H827" s="150">
        <v>250</v>
      </c>
      <c r="I827" s="146">
        <v>1380</v>
      </c>
      <c r="J827" s="146">
        <v>400</v>
      </c>
      <c r="K827" s="146"/>
      <c r="L827" s="152">
        <v>4311.29</v>
      </c>
      <c r="M827" s="147"/>
      <c r="N827" s="123" t="s">
        <v>931</v>
      </c>
    </row>
    <row r="828" spans="1:14" x14ac:dyDescent="0.25">
      <c r="A828" s="144">
        <v>818</v>
      </c>
      <c r="B828" s="145">
        <v>31</v>
      </c>
      <c r="C828" s="138" t="s">
        <v>855</v>
      </c>
      <c r="D828" s="123" t="s">
        <v>1406</v>
      </c>
      <c r="E828" s="150">
        <v>73.59</v>
      </c>
      <c r="F828" s="151">
        <v>31</v>
      </c>
      <c r="G828" s="146">
        <v>2281.29</v>
      </c>
      <c r="H828" s="150">
        <v>250</v>
      </c>
      <c r="I828" s="146">
        <v>1380</v>
      </c>
      <c r="J828" s="146">
        <v>400</v>
      </c>
      <c r="K828" s="146"/>
      <c r="L828" s="152">
        <v>4311.29</v>
      </c>
      <c r="M828" s="147"/>
      <c r="N828" s="123" t="s">
        <v>931</v>
      </c>
    </row>
    <row r="829" spans="1:14" x14ac:dyDescent="0.25">
      <c r="A829" s="144">
        <v>819</v>
      </c>
      <c r="B829" s="145">
        <v>31</v>
      </c>
      <c r="C829" s="138" t="s">
        <v>856</v>
      </c>
      <c r="D829" s="123" t="s">
        <v>1406</v>
      </c>
      <c r="E829" s="150">
        <v>73.59</v>
      </c>
      <c r="F829" s="151">
        <v>31</v>
      </c>
      <c r="G829" s="146">
        <v>2281.29</v>
      </c>
      <c r="H829" s="150">
        <v>250</v>
      </c>
      <c r="I829" s="146">
        <v>1380</v>
      </c>
      <c r="J829" s="146">
        <v>400</v>
      </c>
      <c r="K829" s="146"/>
      <c r="L829" s="152">
        <v>4311.29</v>
      </c>
      <c r="M829" s="147"/>
      <c r="N829" s="123" t="s">
        <v>931</v>
      </c>
    </row>
    <row r="830" spans="1:14" x14ac:dyDescent="0.25">
      <c r="A830" s="144">
        <v>820</v>
      </c>
      <c r="B830" s="145">
        <v>31</v>
      </c>
      <c r="C830" s="138" t="s">
        <v>559</v>
      </c>
      <c r="D830" s="123" t="s">
        <v>1406</v>
      </c>
      <c r="E830" s="150">
        <v>73.59</v>
      </c>
      <c r="F830" s="151">
        <v>31</v>
      </c>
      <c r="G830" s="146">
        <v>2281.29</v>
      </c>
      <c r="H830" s="150">
        <v>250</v>
      </c>
      <c r="I830" s="146">
        <v>1380</v>
      </c>
      <c r="J830" s="146">
        <v>400</v>
      </c>
      <c r="K830" s="146">
        <v>35</v>
      </c>
      <c r="L830" s="152">
        <v>4346.29</v>
      </c>
      <c r="M830" s="147"/>
      <c r="N830" s="123" t="s">
        <v>931</v>
      </c>
    </row>
    <row r="831" spans="1:14" x14ac:dyDescent="0.25">
      <c r="A831" s="144">
        <v>821</v>
      </c>
      <c r="B831" s="145">
        <v>31</v>
      </c>
      <c r="C831" s="138" t="s">
        <v>560</v>
      </c>
      <c r="D831" s="123" t="s">
        <v>1406</v>
      </c>
      <c r="E831" s="150">
        <v>73.59</v>
      </c>
      <c r="F831" s="151">
        <v>31</v>
      </c>
      <c r="G831" s="146">
        <v>2281.29</v>
      </c>
      <c r="H831" s="150">
        <v>250</v>
      </c>
      <c r="I831" s="146">
        <v>1380</v>
      </c>
      <c r="J831" s="146">
        <v>400</v>
      </c>
      <c r="K831" s="146"/>
      <c r="L831" s="152">
        <v>4311.29</v>
      </c>
      <c r="M831" s="147"/>
      <c r="N831" s="123" t="s">
        <v>931</v>
      </c>
    </row>
    <row r="832" spans="1:14" x14ac:dyDescent="0.25">
      <c r="A832" s="144">
        <v>822</v>
      </c>
      <c r="B832" s="145">
        <v>31</v>
      </c>
      <c r="C832" s="138" t="s">
        <v>562</v>
      </c>
      <c r="D832" s="123" t="s">
        <v>1406</v>
      </c>
      <c r="E832" s="150">
        <v>73.59</v>
      </c>
      <c r="F832" s="151">
        <v>31</v>
      </c>
      <c r="G832" s="146">
        <v>2281.29</v>
      </c>
      <c r="H832" s="150">
        <v>250</v>
      </c>
      <c r="I832" s="146">
        <v>1150</v>
      </c>
      <c r="J832" s="146">
        <v>400</v>
      </c>
      <c r="K832" s="146"/>
      <c r="L832" s="152">
        <v>4081.29</v>
      </c>
      <c r="M832" s="147"/>
      <c r="N832" s="123" t="s">
        <v>931</v>
      </c>
    </row>
    <row r="833" spans="1:14" x14ac:dyDescent="0.25">
      <c r="A833" s="144">
        <v>823</v>
      </c>
      <c r="B833" s="145">
        <v>31</v>
      </c>
      <c r="C833" s="138" t="s">
        <v>561</v>
      </c>
      <c r="D833" s="123" t="s">
        <v>1406</v>
      </c>
      <c r="E833" s="150">
        <v>73.59</v>
      </c>
      <c r="F833" s="151">
        <v>31</v>
      </c>
      <c r="G833" s="146">
        <v>2281.29</v>
      </c>
      <c r="H833" s="150">
        <v>250</v>
      </c>
      <c r="I833" s="146">
        <v>1380</v>
      </c>
      <c r="J833" s="146">
        <v>400</v>
      </c>
      <c r="K833" s="146"/>
      <c r="L833" s="152">
        <v>4311.29</v>
      </c>
      <c r="M833" s="147"/>
      <c r="N833" s="123" t="s">
        <v>931</v>
      </c>
    </row>
    <row r="834" spans="1:14" x14ac:dyDescent="0.25">
      <c r="A834" s="144">
        <v>824</v>
      </c>
      <c r="B834" s="145">
        <v>31</v>
      </c>
      <c r="C834" s="138" t="s">
        <v>558</v>
      </c>
      <c r="D834" s="123" t="s">
        <v>1406</v>
      </c>
      <c r="E834" s="150">
        <v>73.59</v>
      </c>
      <c r="F834" s="151">
        <v>31</v>
      </c>
      <c r="G834" s="146">
        <v>2281.29</v>
      </c>
      <c r="H834" s="150">
        <v>250</v>
      </c>
      <c r="I834" s="146">
        <v>1380</v>
      </c>
      <c r="J834" s="146">
        <v>400</v>
      </c>
      <c r="K834" s="146"/>
      <c r="L834" s="152">
        <v>4311.29</v>
      </c>
      <c r="M834" s="147"/>
      <c r="N834" s="123" t="s">
        <v>931</v>
      </c>
    </row>
    <row r="835" spans="1:14" x14ac:dyDescent="0.25">
      <c r="A835" s="144">
        <v>825</v>
      </c>
      <c r="B835" s="145">
        <v>31</v>
      </c>
      <c r="C835" s="138" t="s">
        <v>563</v>
      </c>
      <c r="D835" s="123" t="s">
        <v>1406</v>
      </c>
      <c r="E835" s="150">
        <v>73.59</v>
      </c>
      <c r="F835" s="151">
        <v>31</v>
      </c>
      <c r="G835" s="146">
        <v>2281.29</v>
      </c>
      <c r="H835" s="150">
        <v>250</v>
      </c>
      <c r="I835" s="146">
        <v>1380</v>
      </c>
      <c r="J835" s="146">
        <v>400</v>
      </c>
      <c r="K835" s="146"/>
      <c r="L835" s="152">
        <v>4311.29</v>
      </c>
      <c r="M835" s="147"/>
      <c r="N835" s="123" t="s">
        <v>931</v>
      </c>
    </row>
    <row r="836" spans="1:14" x14ac:dyDescent="0.25">
      <c r="A836" s="144">
        <v>826</v>
      </c>
      <c r="B836" s="145">
        <v>31</v>
      </c>
      <c r="C836" s="138" t="s">
        <v>564</v>
      </c>
      <c r="D836" s="123" t="s">
        <v>1406</v>
      </c>
      <c r="E836" s="150">
        <v>73.59</v>
      </c>
      <c r="F836" s="151">
        <v>31</v>
      </c>
      <c r="G836" s="146">
        <v>2281.29</v>
      </c>
      <c r="H836" s="150">
        <v>250</v>
      </c>
      <c r="I836" s="146">
        <v>1380</v>
      </c>
      <c r="J836" s="146">
        <v>400</v>
      </c>
      <c r="K836" s="146"/>
      <c r="L836" s="152">
        <v>4311.29</v>
      </c>
      <c r="M836" s="147"/>
      <c r="N836" s="123" t="s">
        <v>931</v>
      </c>
    </row>
    <row r="837" spans="1:14" x14ac:dyDescent="0.25">
      <c r="A837" s="144">
        <v>827</v>
      </c>
      <c r="B837" s="145">
        <v>31</v>
      </c>
      <c r="C837" s="138" t="s">
        <v>142</v>
      </c>
      <c r="D837" s="123" t="s">
        <v>1407</v>
      </c>
      <c r="E837" s="150">
        <v>71.400000000000006</v>
      </c>
      <c r="F837" s="151">
        <v>31</v>
      </c>
      <c r="G837" s="146">
        <v>2213.4</v>
      </c>
      <c r="H837" s="150">
        <v>250</v>
      </c>
      <c r="I837" s="146">
        <v>1380</v>
      </c>
      <c r="J837" s="146">
        <v>400</v>
      </c>
      <c r="K837" s="146"/>
      <c r="L837" s="152">
        <v>4243.3999999999996</v>
      </c>
      <c r="M837" s="147"/>
      <c r="N837" s="123" t="s">
        <v>931</v>
      </c>
    </row>
    <row r="838" spans="1:14" x14ac:dyDescent="0.25">
      <c r="A838" s="144">
        <v>828</v>
      </c>
      <c r="B838" s="145">
        <v>31</v>
      </c>
      <c r="C838" s="138" t="s">
        <v>565</v>
      </c>
      <c r="D838" s="123" t="s">
        <v>1406</v>
      </c>
      <c r="E838" s="150">
        <v>73.59</v>
      </c>
      <c r="F838" s="151">
        <v>31</v>
      </c>
      <c r="G838" s="146">
        <v>2281.29</v>
      </c>
      <c r="H838" s="150">
        <v>250</v>
      </c>
      <c r="I838" s="146">
        <v>1380</v>
      </c>
      <c r="J838" s="146">
        <v>400</v>
      </c>
      <c r="K838" s="146"/>
      <c r="L838" s="152">
        <v>4311.29</v>
      </c>
      <c r="M838" s="147"/>
      <c r="N838" s="123" t="s">
        <v>931</v>
      </c>
    </row>
    <row r="839" spans="1:14" x14ac:dyDescent="0.25">
      <c r="A839" s="144">
        <v>829</v>
      </c>
      <c r="B839" s="145">
        <v>31</v>
      </c>
      <c r="C839" s="138" t="s">
        <v>566</v>
      </c>
      <c r="D839" s="123" t="s">
        <v>1406</v>
      </c>
      <c r="E839" s="150">
        <v>73.59</v>
      </c>
      <c r="F839" s="151">
        <v>31</v>
      </c>
      <c r="G839" s="146">
        <v>2281.29</v>
      </c>
      <c r="H839" s="150">
        <v>250</v>
      </c>
      <c r="I839" s="146">
        <v>1380</v>
      </c>
      <c r="J839" s="146">
        <v>400</v>
      </c>
      <c r="K839" s="146">
        <v>50</v>
      </c>
      <c r="L839" s="152">
        <v>4361.29</v>
      </c>
      <c r="M839" s="147"/>
      <c r="N839" s="123" t="s">
        <v>931</v>
      </c>
    </row>
    <row r="840" spans="1:14" x14ac:dyDescent="0.25">
      <c r="A840" s="144">
        <v>830</v>
      </c>
      <c r="B840" s="145">
        <v>31</v>
      </c>
      <c r="C840" s="138" t="s">
        <v>1028</v>
      </c>
      <c r="D840" s="123" t="s">
        <v>1406</v>
      </c>
      <c r="E840" s="150">
        <v>73.59</v>
      </c>
      <c r="F840" s="151">
        <v>31</v>
      </c>
      <c r="G840" s="146">
        <v>2281.29</v>
      </c>
      <c r="H840" s="150">
        <v>250</v>
      </c>
      <c r="I840" s="146">
        <v>1380</v>
      </c>
      <c r="J840" s="146">
        <v>400</v>
      </c>
      <c r="K840" s="146"/>
      <c r="L840" s="152">
        <v>4311.29</v>
      </c>
      <c r="M840" s="147"/>
      <c r="N840" s="123" t="s">
        <v>931</v>
      </c>
    </row>
    <row r="841" spans="1:14" x14ac:dyDescent="0.25">
      <c r="A841" s="144">
        <v>831</v>
      </c>
      <c r="B841" s="145">
        <v>31</v>
      </c>
      <c r="C841" s="138" t="s">
        <v>857</v>
      </c>
      <c r="D841" s="123" t="s">
        <v>1406</v>
      </c>
      <c r="E841" s="150">
        <v>73.59</v>
      </c>
      <c r="F841" s="151">
        <v>31</v>
      </c>
      <c r="G841" s="146">
        <v>2281.29</v>
      </c>
      <c r="H841" s="150">
        <v>250</v>
      </c>
      <c r="I841" s="146">
        <v>1380</v>
      </c>
      <c r="J841" s="146">
        <v>400</v>
      </c>
      <c r="K841" s="146"/>
      <c r="L841" s="152">
        <v>4311.29</v>
      </c>
      <c r="M841" s="147"/>
      <c r="N841" s="123" t="s">
        <v>931</v>
      </c>
    </row>
    <row r="842" spans="1:14" x14ac:dyDescent="0.25">
      <c r="A842" s="144">
        <v>832</v>
      </c>
      <c r="B842" s="145">
        <v>31</v>
      </c>
      <c r="C842" s="138" t="s">
        <v>567</v>
      </c>
      <c r="D842" s="123" t="s">
        <v>1406</v>
      </c>
      <c r="E842" s="150">
        <v>73.59</v>
      </c>
      <c r="F842" s="151">
        <v>31</v>
      </c>
      <c r="G842" s="146">
        <v>2281.29</v>
      </c>
      <c r="H842" s="150">
        <v>250</v>
      </c>
      <c r="I842" s="146">
        <v>1150</v>
      </c>
      <c r="J842" s="146">
        <v>400</v>
      </c>
      <c r="K842" s="146"/>
      <c r="L842" s="152">
        <v>4081.29</v>
      </c>
      <c r="M842" s="147"/>
      <c r="N842" s="123" t="s">
        <v>931</v>
      </c>
    </row>
    <row r="843" spans="1:14" x14ac:dyDescent="0.25">
      <c r="A843" s="144">
        <v>833</v>
      </c>
      <c r="B843" s="145">
        <v>31</v>
      </c>
      <c r="C843" s="138" t="s">
        <v>69</v>
      </c>
      <c r="D843" s="123" t="s">
        <v>1407</v>
      </c>
      <c r="E843" s="150">
        <v>71.400000000000006</v>
      </c>
      <c r="F843" s="151">
        <v>31</v>
      </c>
      <c r="G843" s="146">
        <v>2213.4</v>
      </c>
      <c r="H843" s="150">
        <v>250</v>
      </c>
      <c r="I843" s="146">
        <v>1551.3</v>
      </c>
      <c r="J843" s="146">
        <v>400</v>
      </c>
      <c r="K843" s="146"/>
      <c r="L843" s="152">
        <v>4414.7</v>
      </c>
      <c r="M843" s="147"/>
      <c r="N843" s="123" t="s">
        <v>931</v>
      </c>
    </row>
    <row r="844" spans="1:14" x14ac:dyDescent="0.25">
      <c r="A844" s="144">
        <v>834</v>
      </c>
      <c r="B844" s="145">
        <v>31</v>
      </c>
      <c r="C844" s="138" t="s">
        <v>858</v>
      </c>
      <c r="D844" s="123" t="s">
        <v>1406</v>
      </c>
      <c r="E844" s="150">
        <v>73.59</v>
      </c>
      <c r="F844" s="151">
        <v>31</v>
      </c>
      <c r="G844" s="146">
        <v>2281.29</v>
      </c>
      <c r="H844" s="150">
        <v>250</v>
      </c>
      <c r="I844" s="146">
        <v>1380</v>
      </c>
      <c r="J844" s="146">
        <v>400</v>
      </c>
      <c r="K844" s="146"/>
      <c r="L844" s="152">
        <v>4311.29</v>
      </c>
      <c r="M844" s="147"/>
      <c r="N844" s="123" t="s">
        <v>931</v>
      </c>
    </row>
    <row r="845" spans="1:14" x14ac:dyDescent="0.25">
      <c r="A845" s="144">
        <v>835</v>
      </c>
      <c r="B845" s="145">
        <v>31</v>
      </c>
      <c r="C845" s="138" t="s">
        <v>781</v>
      </c>
      <c r="D845" s="123" t="s">
        <v>1406</v>
      </c>
      <c r="E845" s="150">
        <v>73.59</v>
      </c>
      <c r="F845" s="151">
        <v>31</v>
      </c>
      <c r="G845" s="146">
        <v>2281.29</v>
      </c>
      <c r="H845" s="150">
        <v>250</v>
      </c>
      <c r="I845" s="146">
        <v>1380</v>
      </c>
      <c r="J845" s="146">
        <v>400</v>
      </c>
      <c r="K845" s="146"/>
      <c r="L845" s="152">
        <v>4311.29</v>
      </c>
      <c r="M845" s="147"/>
      <c r="N845" s="123" t="s">
        <v>931</v>
      </c>
    </row>
    <row r="846" spans="1:14" x14ac:dyDescent="0.25">
      <c r="A846" s="144">
        <v>836</v>
      </c>
      <c r="B846" s="145">
        <v>31</v>
      </c>
      <c r="C846" s="138" t="s">
        <v>569</v>
      </c>
      <c r="D846" s="123" t="s">
        <v>1406</v>
      </c>
      <c r="E846" s="150">
        <v>73.59</v>
      </c>
      <c r="F846" s="151">
        <v>31</v>
      </c>
      <c r="G846" s="146">
        <v>2281.29</v>
      </c>
      <c r="H846" s="150">
        <v>250</v>
      </c>
      <c r="I846" s="146">
        <v>1380</v>
      </c>
      <c r="J846" s="146">
        <v>400</v>
      </c>
      <c r="K846" s="146"/>
      <c r="L846" s="152">
        <v>4311.29</v>
      </c>
      <c r="M846" s="147"/>
      <c r="N846" s="123" t="s">
        <v>931</v>
      </c>
    </row>
    <row r="847" spans="1:14" x14ac:dyDescent="0.25">
      <c r="A847" s="144">
        <v>837</v>
      </c>
      <c r="B847" s="145">
        <v>31</v>
      </c>
      <c r="C847" s="138" t="s">
        <v>219</v>
      </c>
      <c r="D847" s="123" t="s">
        <v>1406</v>
      </c>
      <c r="E847" s="150">
        <v>73.59</v>
      </c>
      <c r="F847" s="151">
        <v>31</v>
      </c>
      <c r="G847" s="146">
        <v>2281.29</v>
      </c>
      <c r="H847" s="150">
        <v>250</v>
      </c>
      <c r="I847" s="146">
        <v>1380</v>
      </c>
      <c r="J847" s="146">
        <v>400</v>
      </c>
      <c r="K847" s="146"/>
      <c r="L847" s="152">
        <v>4311.29</v>
      </c>
      <c r="M847" s="147"/>
      <c r="N847" s="123" t="s">
        <v>931</v>
      </c>
    </row>
    <row r="848" spans="1:14" x14ac:dyDescent="0.25">
      <c r="A848" s="144">
        <v>838</v>
      </c>
      <c r="B848" s="145">
        <v>31</v>
      </c>
      <c r="C848" s="138" t="s">
        <v>1029</v>
      </c>
      <c r="D848" s="123" t="s">
        <v>1406</v>
      </c>
      <c r="E848" s="150">
        <v>73.59</v>
      </c>
      <c r="F848" s="151">
        <v>31</v>
      </c>
      <c r="G848" s="146">
        <v>2281.29</v>
      </c>
      <c r="H848" s="146">
        <v>250</v>
      </c>
      <c r="I848" s="146">
        <v>1380</v>
      </c>
      <c r="J848" s="146">
        <v>400</v>
      </c>
      <c r="K848" s="146"/>
      <c r="L848" s="152">
        <v>4311.29</v>
      </c>
      <c r="M848" s="147"/>
      <c r="N848" s="123" t="s">
        <v>931</v>
      </c>
    </row>
    <row r="849" spans="1:14" x14ac:dyDescent="0.25">
      <c r="A849" s="144">
        <v>839</v>
      </c>
      <c r="B849" s="145">
        <v>31</v>
      </c>
      <c r="C849" s="138" t="s">
        <v>568</v>
      </c>
      <c r="D849" s="123" t="s">
        <v>1406</v>
      </c>
      <c r="E849" s="150">
        <v>73.59</v>
      </c>
      <c r="F849" s="151">
        <v>31</v>
      </c>
      <c r="G849" s="146">
        <v>2281.29</v>
      </c>
      <c r="H849" s="146">
        <v>250</v>
      </c>
      <c r="I849" s="146">
        <v>1150</v>
      </c>
      <c r="J849" s="146">
        <v>400</v>
      </c>
      <c r="K849" s="146"/>
      <c r="L849" s="152">
        <v>4081.29</v>
      </c>
      <c r="M849" s="147"/>
      <c r="N849" s="123" t="s">
        <v>931</v>
      </c>
    </row>
    <row r="850" spans="1:14" x14ac:dyDescent="0.25">
      <c r="A850" s="144">
        <v>840</v>
      </c>
      <c r="B850" s="145">
        <v>31</v>
      </c>
      <c r="C850" s="138" t="s">
        <v>859</v>
      </c>
      <c r="D850" s="123" t="s">
        <v>1406</v>
      </c>
      <c r="E850" s="150">
        <v>73.59</v>
      </c>
      <c r="F850" s="151">
        <v>31</v>
      </c>
      <c r="G850" s="146">
        <v>2281.29</v>
      </c>
      <c r="H850" s="146">
        <v>250</v>
      </c>
      <c r="I850" s="146">
        <v>1380</v>
      </c>
      <c r="J850" s="146">
        <v>400</v>
      </c>
      <c r="K850" s="146"/>
      <c r="L850" s="152">
        <v>4311.29</v>
      </c>
      <c r="M850" s="147"/>
      <c r="N850" s="123" t="s">
        <v>931</v>
      </c>
    </row>
    <row r="851" spans="1:14" x14ac:dyDescent="0.25">
      <c r="A851" s="144">
        <v>841</v>
      </c>
      <c r="B851" s="145">
        <v>31</v>
      </c>
      <c r="C851" s="138" t="s">
        <v>1030</v>
      </c>
      <c r="D851" s="123" t="s">
        <v>1406</v>
      </c>
      <c r="E851" s="150">
        <v>73.59</v>
      </c>
      <c r="F851" s="151">
        <v>31</v>
      </c>
      <c r="G851" s="146">
        <v>2281.29</v>
      </c>
      <c r="H851" s="146">
        <v>250</v>
      </c>
      <c r="I851" s="146">
        <v>1380</v>
      </c>
      <c r="J851" s="146">
        <v>400</v>
      </c>
      <c r="K851" s="146"/>
      <c r="L851" s="152">
        <v>4311.29</v>
      </c>
      <c r="M851" s="147"/>
      <c r="N851" s="123" t="s">
        <v>931</v>
      </c>
    </row>
    <row r="852" spans="1:14" x14ac:dyDescent="0.25">
      <c r="A852" s="144">
        <v>842</v>
      </c>
      <c r="B852" s="145">
        <v>31</v>
      </c>
      <c r="C852" s="138" t="s">
        <v>1031</v>
      </c>
      <c r="D852" s="123" t="s">
        <v>1406</v>
      </c>
      <c r="E852" s="150">
        <v>73.59</v>
      </c>
      <c r="F852" s="151">
        <v>31</v>
      </c>
      <c r="G852" s="146">
        <v>2281.29</v>
      </c>
      <c r="H852" s="146">
        <v>250</v>
      </c>
      <c r="I852" s="146">
        <v>1380</v>
      </c>
      <c r="J852" s="146">
        <v>400</v>
      </c>
      <c r="K852" s="146"/>
      <c r="L852" s="152">
        <v>4311.29</v>
      </c>
      <c r="M852" s="147"/>
      <c r="N852" s="123" t="s">
        <v>931</v>
      </c>
    </row>
    <row r="853" spans="1:14" x14ac:dyDescent="0.25">
      <c r="A853" s="144">
        <v>843</v>
      </c>
      <c r="B853" s="145">
        <v>31</v>
      </c>
      <c r="C853" s="138" t="s">
        <v>220</v>
      </c>
      <c r="D853" s="123" t="s">
        <v>1406</v>
      </c>
      <c r="E853" s="150">
        <v>73.59</v>
      </c>
      <c r="F853" s="151">
        <v>31</v>
      </c>
      <c r="G853" s="146">
        <v>2281.29</v>
      </c>
      <c r="H853" s="146">
        <v>250</v>
      </c>
      <c r="I853" s="146">
        <v>1380</v>
      </c>
      <c r="J853" s="146">
        <v>400</v>
      </c>
      <c r="K853" s="146">
        <v>75</v>
      </c>
      <c r="L853" s="152">
        <v>4386.29</v>
      </c>
      <c r="M853" s="147"/>
      <c r="N853" s="123" t="s">
        <v>931</v>
      </c>
    </row>
    <row r="854" spans="1:14" x14ac:dyDescent="0.25">
      <c r="A854" s="144">
        <v>844</v>
      </c>
      <c r="B854" s="145">
        <v>31</v>
      </c>
      <c r="C854" s="138" t="s">
        <v>571</v>
      </c>
      <c r="D854" s="123" t="s">
        <v>1406</v>
      </c>
      <c r="E854" s="150">
        <v>73.59</v>
      </c>
      <c r="F854" s="151">
        <v>31</v>
      </c>
      <c r="G854" s="146">
        <v>2281.29</v>
      </c>
      <c r="H854" s="146">
        <v>250</v>
      </c>
      <c r="I854" s="146">
        <v>1380</v>
      </c>
      <c r="J854" s="146">
        <v>400</v>
      </c>
      <c r="K854" s="146"/>
      <c r="L854" s="146">
        <v>4311.29</v>
      </c>
      <c r="M854" s="144"/>
      <c r="N854" s="123" t="s">
        <v>931</v>
      </c>
    </row>
    <row r="855" spans="1:14" x14ac:dyDescent="0.25">
      <c r="A855" s="144">
        <v>845</v>
      </c>
      <c r="B855" s="145">
        <v>31</v>
      </c>
      <c r="C855" s="138" t="s">
        <v>570</v>
      </c>
      <c r="D855" s="123" t="s">
        <v>1406</v>
      </c>
      <c r="E855" s="150">
        <v>73.59</v>
      </c>
      <c r="F855" s="151">
        <v>31</v>
      </c>
      <c r="G855" s="146">
        <v>2281.29</v>
      </c>
      <c r="H855" s="146">
        <v>250</v>
      </c>
      <c r="I855" s="146">
        <v>1380</v>
      </c>
      <c r="J855" s="146">
        <v>400</v>
      </c>
      <c r="K855" s="146"/>
      <c r="L855" s="152">
        <v>4311.29</v>
      </c>
      <c r="M855" s="147"/>
      <c r="N855" s="123" t="s">
        <v>931</v>
      </c>
    </row>
    <row r="856" spans="1:14" x14ac:dyDescent="0.25">
      <c r="A856" s="144">
        <v>846</v>
      </c>
      <c r="B856" s="145">
        <v>31</v>
      </c>
      <c r="C856" s="138" t="s">
        <v>287</v>
      </c>
      <c r="D856" s="123" t="s">
        <v>1407</v>
      </c>
      <c r="E856" s="146">
        <v>71.400000000000006</v>
      </c>
      <c r="F856" s="144">
        <v>31</v>
      </c>
      <c r="G856" s="146">
        <v>2213.4</v>
      </c>
      <c r="H856" s="146">
        <v>250</v>
      </c>
      <c r="I856" s="146">
        <v>1380</v>
      </c>
      <c r="J856" s="146">
        <v>400</v>
      </c>
      <c r="K856" s="146"/>
      <c r="L856" s="146">
        <v>4243.3999999999996</v>
      </c>
      <c r="M856" s="147"/>
      <c r="N856" s="123" t="s">
        <v>931</v>
      </c>
    </row>
    <row r="857" spans="1:14" x14ac:dyDescent="0.25">
      <c r="A857" s="144">
        <v>847</v>
      </c>
      <c r="B857" s="145">
        <v>31</v>
      </c>
      <c r="C857" s="138" t="s">
        <v>134</v>
      </c>
      <c r="D857" s="123" t="s">
        <v>1406</v>
      </c>
      <c r="E857" s="146">
        <v>73.59</v>
      </c>
      <c r="F857" s="144">
        <v>31</v>
      </c>
      <c r="G857" s="146">
        <v>2281.29</v>
      </c>
      <c r="H857" s="146">
        <v>250</v>
      </c>
      <c r="I857" s="146">
        <v>1380</v>
      </c>
      <c r="J857" s="146">
        <v>400</v>
      </c>
      <c r="K857" s="146"/>
      <c r="L857" s="146">
        <v>4311.29</v>
      </c>
      <c r="M857" s="147"/>
      <c r="N857" s="123" t="s">
        <v>931</v>
      </c>
    </row>
    <row r="858" spans="1:14" x14ac:dyDescent="0.25">
      <c r="A858" s="144">
        <v>848</v>
      </c>
      <c r="B858" s="145">
        <v>31</v>
      </c>
      <c r="C858" s="138" t="s">
        <v>782</v>
      </c>
      <c r="D858" s="123" t="s">
        <v>1406</v>
      </c>
      <c r="E858" s="150">
        <v>73.59</v>
      </c>
      <c r="F858" s="144">
        <v>31</v>
      </c>
      <c r="G858" s="146">
        <v>2281.29</v>
      </c>
      <c r="H858" s="146">
        <v>250</v>
      </c>
      <c r="I858" s="146">
        <v>1380</v>
      </c>
      <c r="J858" s="146">
        <v>400</v>
      </c>
      <c r="K858" s="146"/>
      <c r="L858" s="146">
        <v>4311.29</v>
      </c>
      <c r="M858" s="147"/>
      <c r="N858" s="123" t="s">
        <v>931</v>
      </c>
    </row>
    <row r="859" spans="1:14" x14ac:dyDescent="0.25">
      <c r="A859" s="144">
        <v>849</v>
      </c>
      <c r="B859" s="145">
        <v>31</v>
      </c>
      <c r="C859" s="138" t="s">
        <v>1439</v>
      </c>
      <c r="D859" s="123" t="s">
        <v>1406</v>
      </c>
      <c r="E859" s="150">
        <v>73.59</v>
      </c>
      <c r="F859" s="144">
        <v>31</v>
      </c>
      <c r="G859" s="146">
        <v>2281.29</v>
      </c>
      <c r="H859" s="146">
        <v>250</v>
      </c>
      <c r="I859" s="146">
        <v>1150</v>
      </c>
      <c r="J859" s="146">
        <v>400</v>
      </c>
      <c r="K859" s="146"/>
      <c r="L859" s="146">
        <v>4081.29</v>
      </c>
      <c r="M859" s="147"/>
      <c r="N859" s="123" t="s">
        <v>931</v>
      </c>
    </row>
    <row r="860" spans="1:14" x14ac:dyDescent="0.25">
      <c r="A860" s="144">
        <v>850</v>
      </c>
      <c r="B860" s="145">
        <v>31</v>
      </c>
      <c r="C860" s="138" t="s">
        <v>572</v>
      </c>
      <c r="D860" s="123" t="s">
        <v>1406</v>
      </c>
      <c r="E860" s="150">
        <v>73.59</v>
      </c>
      <c r="F860" s="144">
        <v>31</v>
      </c>
      <c r="G860" s="146">
        <v>2281.29</v>
      </c>
      <c r="H860" s="146">
        <v>250</v>
      </c>
      <c r="I860" s="146">
        <v>1380</v>
      </c>
      <c r="J860" s="146">
        <v>400</v>
      </c>
      <c r="K860" s="146"/>
      <c r="L860" s="146">
        <v>4311.29</v>
      </c>
      <c r="M860" s="147"/>
      <c r="N860" s="123" t="s">
        <v>931</v>
      </c>
    </row>
    <row r="861" spans="1:14" x14ac:dyDescent="0.25">
      <c r="A861" s="144">
        <v>851</v>
      </c>
      <c r="B861" s="145">
        <v>31</v>
      </c>
      <c r="C861" s="138" t="s">
        <v>573</v>
      </c>
      <c r="D861" s="123" t="s">
        <v>1406</v>
      </c>
      <c r="E861" s="150">
        <v>73.59</v>
      </c>
      <c r="F861" s="144">
        <v>31</v>
      </c>
      <c r="G861" s="146">
        <v>2281.29</v>
      </c>
      <c r="H861" s="146">
        <v>250</v>
      </c>
      <c r="I861" s="146">
        <v>1150</v>
      </c>
      <c r="J861" s="146">
        <v>400</v>
      </c>
      <c r="K861" s="146"/>
      <c r="L861" s="146">
        <v>4081.29</v>
      </c>
      <c r="M861" s="147"/>
      <c r="N861" s="123" t="s">
        <v>931</v>
      </c>
    </row>
    <row r="862" spans="1:14" x14ac:dyDescent="0.25">
      <c r="A862" s="144">
        <v>852</v>
      </c>
      <c r="B862" s="145">
        <v>31</v>
      </c>
      <c r="C862" s="138" t="s">
        <v>708</v>
      </c>
      <c r="D862" s="123" t="s">
        <v>1406</v>
      </c>
      <c r="E862" s="150">
        <v>73.59</v>
      </c>
      <c r="F862" s="144">
        <v>31</v>
      </c>
      <c r="G862" s="146">
        <v>2281.29</v>
      </c>
      <c r="H862" s="146">
        <v>250</v>
      </c>
      <c r="I862" s="146">
        <v>1380</v>
      </c>
      <c r="J862" s="146">
        <v>400</v>
      </c>
      <c r="K862" s="146"/>
      <c r="L862" s="146">
        <v>4311.29</v>
      </c>
      <c r="M862" s="147"/>
      <c r="N862" s="123" t="s">
        <v>931</v>
      </c>
    </row>
    <row r="863" spans="1:14" x14ac:dyDescent="0.25">
      <c r="A863" s="144">
        <v>853</v>
      </c>
      <c r="B863" s="145">
        <v>31</v>
      </c>
      <c r="C863" s="138" t="s">
        <v>135</v>
      </c>
      <c r="D863" s="123" t="s">
        <v>1406</v>
      </c>
      <c r="E863" s="150">
        <v>73.59</v>
      </c>
      <c r="F863" s="144">
        <v>31</v>
      </c>
      <c r="G863" s="146">
        <v>2281.29</v>
      </c>
      <c r="H863" s="146">
        <v>250</v>
      </c>
      <c r="I863" s="146">
        <v>1380</v>
      </c>
      <c r="J863" s="146">
        <v>400</v>
      </c>
      <c r="K863" s="146">
        <v>35</v>
      </c>
      <c r="L863" s="146">
        <v>4346.29</v>
      </c>
      <c r="M863" s="147"/>
      <c r="N863" s="123" t="s">
        <v>931</v>
      </c>
    </row>
    <row r="864" spans="1:14" x14ac:dyDescent="0.25">
      <c r="A864" s="144">
        <v>854</v>
      </c>
      <c r="B864" s="145">
        <v>31</v>
      </c>
      <c r="C864" s="138" t="s">
        <v>665</v>
      </c>
      <c r="D864" s="123" t="s">
        <v>1406</v>
      </c>
      <c r="E864" s="150">
        <v>73.59</v>
      </c>
      <c r="F864" s="144">
        <v>31</v>
      </c>
      <c r="G864" s="146">
        <v>2281.29</v>
      </c>
      <c r="H864" s="146">
        <v>250</v>
      </c>
      <c r="I864" s="146">
        <v>1380</v>
      </c>
      <c r="J864" s="146">
        <v>400</v>
      </c>
      <c r="K864" s="146">
        <v>50</v>
      </c>
      <c r="L864" s="146">
        <v>4361.29</v>
      </c>
      <c r="M864" s="147"/>
      <c r="N864" s="123" t="s">
        <v>931</v>
      </c>
    </row>
    <row r="865" spans="1:14" x14ac:dyDescent="0.25">
      <c r="A865" s="144">
        <v>855</v>
      </c>
      <c r="B865" s="145">
        <v>31</v>
      </c>
      <c r="C865" s="138" t="s">
        <v>795</v>
      </c>
      <c r="D865" s="123" t="s">
        <v>1407</v>
      </c>
      <c r="E865" s="150">
        <v>71.400000000000006</v>
      </c>
      <c r="F865" s="144">
        <v>31</v>
      </c>
      <c r="G865" s="146">
        <v>2213.4</v>
      </c>
      <c r="H865" s="146">
        <v>250</v>
      </c>
      <c r="I865" s="146">
        <v>1380</v>
      </c>
      <c r="J865" s="146">
        <v>400</v>
      </c>
      <c r="K865" s="146"/>
      <c r="L865" s="146">
        <v>4243.3999999999996</v>
      </c>
      <c r="M865" s="147"/>
      <c r="N865" s="123" t="s">
        <v>931</v>
      </c>
    </row>
    <row r="866" spans="1:14" x14ac:dyDescent="0.25">
      <c r="A866" s="144">
        <v>856</v>
      </c>
      <c r="B866" s="145">
        <v>31</v>
      </c>
      <c r="C866" s="138" t="s">
        <v>136</v>
      </c>
      <c r="D866" s="123" t="s">
        <v>1406</v>
      </c>
      <c r="E866" s="150">
        <v>73.59</v>
      </c>
      <c r="F866" s="144">
        <v>31</v>
      </c>
      <c r="G866" s="146">
        <v>2281.29</v>
      </c>
      <c r="H866" s="146">
        <v>250</v>
      </c>
      <c r="I866" s="146">
        <v>1380</v>
      </c>
      <c r="J866" s="146">
        <v>400</v>
      </c>
      <c r="K866" s="146"/>
      <c r="L866" s="146">
        <v>4311.29</v>
      </c>
      <c r="M866" s="147"/>
      <c r="N866" s="123" t="s">
        <v>931</v>
      </c>
    </row>
    <row r="867" spans="1:14" x14ac:dyDescent="0.25">
      <c r="A867" s="144">
        <v>857</v>
      </c>
      <c r="B867" s="145">
        <v>31</v>
      </c>
      <c r="C867" s="138" t="s">
        <v>574</v>
      </c>
      <c r="D867" s="123" t="s">
        <v>1406</v>
      </c>
      <c r="E867" s="150">
        <v>73.59</v>
      </c>
      <c r="F867" s="144">
        <v>31</v>
      </c>
      <c r="G867" s="146">
        <v>2281.29</v>
      </c>
      <c r="H867" s="146">
        <v>250</v>
      </c>
      <c r="I867" s="146">
        <v>1380</v>
      </c>
      <c r="J867" s="146">
        <v>400</v>
      </c>
      <c r="K867" s="146">
        <v>35</v>
      </c>
      <c r="L867" s="146">
        <v>4346.29</v>
      </c>
      <c r="M867" s="147"/>
      <c r="N867" s="123" t="s">
        <v>931</v>
      </c>
    </row>
    <row r="868" spans="1:14" x14ac:dyDescent="0.25">
      <c r="A868" s="144">
        <v>858</v>
      </c>
      <c r="B868" s="145">
        <v>31</v>
      </c>
      <c r="C868" s="138" t="s">
        <v>860</v>
      </c>
      <c r="D868" s="123" t="s">
        <v>1406</v>
      </c>
      <c r="E868" s="150">
        <v>73.59</v>
      </c>
      <c r="F868" s="144">
        <v>31</v>
      </c>
      <c r="G868" s="146">
        <v>2281.29</v>
      </c>
      <c r="H868" s="146">
        <v>250</v>
      </c>
      <c r="I868" s="146">
        <v>1380</v>
      </c>
      <c r="J868" s="146">
        <v>400</v>
      </c>
      <c r="K868" s="146"/>
      <c r="L868" s="146">
        <v>4311.29</v>
      </c>
      <c r="M868" s="147"/>
      <c r="N868" s="123" t="s">
        <v>931</v>
      </c>
    </row>
    <row r="869" spans="1:14" x14ac:dyDescent="0.25">
      <c r="A869" s="144">
        <v>859</v>
      </c>
      <c r="B869" s="145">
        <v>31</v>
      </c>
      <c r="C869" s="138" t="s">
        <v>783</v>
      </c>
      <c r="D869" s="123" t="s">
        <v>1406</v>
      </c>
      <c r="E869" s="150">
        <v>73.59</v>
      </c>
      <c r="F869" s="144">
        <v>31</v>
      </c>
      <c r="G869" s="146">
        <v>2281.29</v>
      </c>
      <c r="H869" s="146">
        <v>250</v>
      </c>
      <c r="I869" s="146">
        <v>1380</v>
      </c>
      <c r="J869" s="146">
        <v>400</v>
      </c>
      <c r="K869" s="146"/>
      <c r="L869" s="146">
        <v>4311.29</v>
      </c>
      <c r="M869" s="147"/>
      <c r="N869" s="123" t="s">
        <v>931</v>
      </c>
    </row>
    <row r="870" spans="1:14" x14ac:dyDescent="0.25">
      <c r="A870" s="144">
        <v>860</v>
      </c>
      <c r="B870" s="145">
        <v>31</v>
      </c>
      <c r="C870" s="138" t="s">
        <v>575</v>
      </c>
      <c r="D870" s="123" t="s">
        <v>1406</v>
      </c>
      <c r="E870" s="150">
        <v>73.59</v>
      </c>
      <c r="F870" s="144">
        <v>31</v>
      </c>
      <c r="G870" s="146">
        <v>2281.29</v>
      </c>
      <c r="H870" s="146">
        <v>250</v>
      </c>
      <c r="I870" s="146">
        <v>1380</v>
      </c>
      <c r="J870" s="146">
        <v>400</v>
      </c>
      <c r="K870" s="146"/>
      <c r="L870" s="146">
        <v>4311.29</v>
      </c>
      <c r="M870" s="147"/>
      <c r="N870" s="123" t="s">
        <v>931</v>
      </c>
    </row>
    <row r="871" spans="1:14" x14ac:dyDescent="0.25">
      <c r="A871" s="144">
        <v>861</v>
      </c>
      <c r="B871" s="145">
        <v>31</v>
      </c>
      <c r="C871" s="138" t="s">
        <v>576</v>
      </c>
      <c r="D871" s="123" t="s">
        <v>1406</v>
      </c>
      <c r="E871" s="150">
        <v>73.59</v>
      </c>
      <c r="F871" s="144">
        <v>31</v>
      </c>
      <c r="G871" s="146">
        <v>2281.29</v>
      </c>
      <c r="H871" s="146">
        <v>250</v>
      </c>
      <c r="I871" s="146">
        <v>1380</v>
      </c>
      <c r="J871" s="146">
        <v>400</v>
      </c>
      <c r="K871" s="146">
        <v>35</v>
      </c>
      <c r="L871" s="146">
        <v>4346.29</v>
      </c>
      <c r="M871" s="147"/>
      <c r="N871" s="123" t="s">
        <v>931</v>
      </c>
    </row>
    <row r="872" spans="1:14" x14ac:dyDescent="0.25">
      <c r="A872" s="144">
        <v>862</v>
      </c>
      <c r="B872" s="145">
        <v>31</v>
      </c>
      <c r="C872" s="138" t="s">
        <v>577</v>
      </c>
      <c r="D872" s="123" t="s">
        <v>1406</v>
      </c>
      <c r="E872" s="150">
        <v>73.59</v>
      </c>
      <c r="F872" s="144">
        <v>31</v>
      </c>
      <c r="G872" s="146">
        <v>2281.29</v>
      </c>
      <c r="H872" s="146">
        <v>250</v>
      </c>
      <c r="I872" s="146">
        <v>1380</v>
      </c>
      <c r="J872" s="146">
        <v>400</v>
      </c>
      <c r="K872" s="146"/>
      <c r="L872" s="146">
        <v>4311.29</v>
      </c>
      <c r="M872" s="147"/>
      <c r="N872" s="123" t="s">
        <v>931</v>
      </c>
    </row>
    <row r="873" spans="1:14" x14ac:dyDescent="0.25">
      <c r="A873" s="144">
        <v>863</v>
      </c>
      <c r="B873" s="145">
        <v>31</v>
      </c>
      <c r="C873" s="138" t="s">
        <v>578</v>
      </c>
      <c r="D873" s="123" t="s">
        <v>1406</v>
      </c>
      <c r="E873" s="150">
        <v>73.59</v>
      </c>
      <c r="F873" s="144">
        <v>31</v>
      </c>
      <c r="G873" s="146">
        <v>2281.29</v>
      </c>
      <c r="H873" s="146">
        <v>250</v>
      </c>
      <c r="I873" s="146">
        <v>1380</v>
      </c>
      <c r="J873" s="146">
        <v>400</v>
      </c>
      <c r="K873" s="146"/>
      <c r="L873" s="146">
        <v>4311.29</v>
      </c>
      <c r="M873" s="147"/>
      <c r="N873" s="123" t="s">
        <v>931</v>
      </c>
    </row>
    <row r="874" spans="1:14" x14ac:dyDescent="0.25">
      <c r="A874" s="144">
        <v>864</v>
      </c>
      <c r="B874" s="145">
        <v>31</v>
      </c>
      <c r="C874" s="138" t="s">
        <v>579</v>
      </c>
      <c r="D874" s="123" t="s">
        <v>1406</v>
      </c>
      <c r="E874" s="150">
        <v>73.59</v>
      </c>
      <c r="F874" s="144">
        <v>31</v>
      </c>
      <c r="G874" s="146">
        <v>2281.29</v>
      </c>
      <c r="H874" s="146">
        <v>250</v>
      </c>
      <c r="I874" s="146">
        <v>1380</v>
      </c>
      <c r="J874" s="146">
        <v>400</v>
      </c>
      <c r="K874" s="146"/>
      <c r="L874" s="146">
        <v>4311.29</v>
      </c>
      <c r="M874" s="147"/>
      <c r="N874" s="123" t="s">
        <v>931</v>
      </c>
    </row>
    <row r="875" spans="1:14" x14ac:dyDescent="0.25">
      <c r="A875" s="144">
        <v>865</v>
      </c>
      <c r="B875" s="145">
        <v>31</v>
      </c>
      <c r="C875" s="138" t="s">
        <v>1032</v>
      </c>
      <c r="D875" s="123" t="s">
        <v>1406</v>
      </c>
      <c r="E875" s="150">
        <v>73.59</v>
      </c>
      <c r="F875" s="144">
        <v>31</v>
      </c>
      <c r="G875" s="146">
        <v>2281.29</v>
      </c>
      <c r="H875" s="146">
        <v>250</v>
      </c>
      <c r="I875" s="146">
        <v>1380</v>
      </c>
      <c r="J875" s="146">
        <v>400</v>
      </c>
      <c r="K875" s="146"/>
      <c r="L875" s="146">
        <v>4311.29</v>
      </c>
      <c r="M875" s="147"/>
      <c r="N875" s="123" t="s">
        <v>931</v>
      </c>
    </row>
    <row r="876" spans="1:14" x14ac:dyDescent="0.25">
      <c r="A876" s="144">
        <v>866</v>
      </c>
      <c r="B876" s="145">
        <v>31</v>
      </c>
      <c r="C876" s="138" t="s">
        <v>580</v>
      </c>
      <c r="D876" s="123" t="s">
        <v>1406</v>
      </c>
      <c r="E876" s="150">
        <v>73.59</v>
      </c>
      <c r="F876" s="144">
        <v>31</v>
      </c>
      <c r="G876" s="146">
        <v>2281.29</v>
      </c>
      <c r="H876" s="146">
        <v>250</v>
      </c>
      <c r="I876" s="146">
        <v>1380</v>
      </c>
      <c r="J876" s="146">
        <v>400</v>
      </c>
      <c r="K876" s="146"/>
      <c r="L876" s="146">
        <v>4311.29</v>
      </c>
      <c r="M876" s="147"/>
      <c r="N876" s="123" t="s">
        <v>931</v>
      </c>
    </row>
    <row r="877" spans="1:14" x14ac:dyDescent="0.25">
      <c r="A877" s="144">
        <v>867</v>
      </c>
      <c r="B877" s="145">
        <v>31</v>
      </c>
      <c r="C877" s="138" t="s">
        <v>581</v>
      </c>
      <c r="D877" s="123" t="s">
        <v>1406</v>
      </c>
      <c r="E877" s="150">
        <v>73.59</v>
      </c>
      <c r="F877" s="144">
        <v>31</v>
      </c>
      <c r="G877" s="146">
        <v>2281.29</v>
      </c>
      <c r="H877" s="146">
        <v>250</v>
      </c>
      <c r="I877" s="146">
        <v>1380</v>
      </c>
      <c r="J877" s="146">
        <v>400</v>
      </c>
      <c r="K877" s="146"/>
      <c r="L877" s="146">
        <v>4311.29</v>
      </c>
      <c r="M877" s="144"/>
      <c r="N877" s="123" t="s">
        <v>931</v>
      </c>
    </row>
    <row r="878" spans="1:14" x14ac:dyDescent="0.25">
      <c r="A878" s="144">
        <v>868</v>
      </c>
      <c r="B878" s="145">
        <v>31</v>
      </c>
      <c r="C878" s="138" t="s">
        <v>97</v>
      </c>
      <c r="D878" s="123" t="s">
        <v>1407</v>
      </c>
      <c r="E878" s="150">
        <v>71.400000000000006</v>
      </c>
      <c r="F878" s="144">
        <v>31</v>
      </c>
      <c r="G878" s="146">
        <v>2213.4</v>
      </c>
      <c r="H878" s="146">
        <v>250</v>
      </c>
      <c r="I878" s="146">
        <v>1380</v>
      </c>
      <c r="J878" s="146">
        <v>400</v>
      </c>
      <c r="K878" s="146"/>
      <c r="L878" s="146">
        <v>4243.3999999999996</v>
      </c>
      <c r="M878" s="147"/>
      <c r="N878" s="123" t="s">
        <v>931</v>
      </c>
    </row>
    <row r="879" spans="1:14" x14ac:dyDescent="0.25">
      <c r="A879" s="144">
        <v>869</v>
      </c>
      <c r="B879" s="145">
        <v>31</v>
      </c>
      <c r="C879" s="138" t="s">
        <v>582</v>
      </c>
      <c r="D879" s="123" t="s">
        <v>1406</v>
      </c>
      <c r="E879" s="150">
        <v>73.59</v>
      </c>
      <c r="F879" s="144">
        <v>31</v>
      </c>
      <c r="G879" s="146">
        <v>2281.29</v>
      </c>
      <c r="H879" s="146">
        <v>250</v>
      </c>
      <c r="I879" s="146">
        <v>1380</v>
      </c>
      <c r="J879" s="146">
        <v>400</v>
      </c>
      <c r="K879" s="146">
        <v>50</v>
      </c>
      <c r="L879" s="146">
        <v>4361.29</v>
      </c>
      <c r="M879" s="147"/>
      <c r="N879" s="123" t="s">
        <v>931</v>
      </c>
    </row>
    <row r="880" spans="1:14" x14ac:dyDescent="0.25">
      <c r="A880" s="144">
        <v>870</v>
      </c>
      <c r="B880" s="145">
        <v>31</v>
      </c>
      <c r="C880" s="138" t="s">
        <v>288</v>
      </c>
      <c r="D880" s="123" t="s">
        <v>1407</v>
      </c>
      <c r="E880" s="150">
        <v>71.400000000000006</v>
      </c>
      <c r="F880" s="144">
        <v>31</v>
      </c>
      <c r="G880" s="146">
        <v>2213.4</v>
      </c>
      <c r="H880" s="146">
        <v>250</v>
      </c>
      <c r="I880" s="146">
        <v>1380</v>
      </c>
      <c r="J880" s="146">
        <v>400</v>
      </c>
      <c r="K880" s="146"/>
      <c r="L880" s="146">
        <v>4243.3999999999996</v>
      </c>
      <c r="M880" s="147"/>
      <c r="N880" s="123" t="s">
        <v>931</v>
      </c>
    </row>
    <row r="881" spans="1:14" x14ac:dyDescent="0.25">
      <c r="A881" s="144">
        <v>871</v>
      </c>
      <c r="B881" s="145">
        <v>31</v>
      </c>
      <c r="C881" s="138" t="s">
        <v>41</v>
      </c>
      <c r="D881" s="123" t="s">
        <v>1407</v>
      </c>
      <c r="E881" s="150">
        <v>71.400000000000006</v>
      </c>
      <c r="F881" s="144">
        <v>31</v>
      </c>
      <c r="G881" s="146">
        <v>2213.4</v>
      </c>
      <c r="H881" s="146">
        <v>250</v>
      </c>
      <c r="I881" s="146">
        <v>1551.3</v>
      </c>
      <c r="J881" s="146">
        <v>400</v>
      </c>
      <c r="K881" s="146"/>
      <c r="L881" s="146">
        <v>4414.7</v>
      </c>
      <c r="M881" s="147"/>
      <c r="N881" s="123" t="s">
        <v>931</v>
      </c>
    </row>
    <row r="882" spans="1:14" x14ac:dyDescent="0.25">
      <c r="A882" s="144">
        <v>872</v>
      </c>
      <c r="B882" s="145">
        <v>31</v>
      </c>
      <c r="C882" s="138" t="s">
        <v>583</v>
      </c>
      <c r="D882" s="123" t="s">
        <v>1406</v>
      </c>
      <c r="E882" s="150">
        <v>73.59</v>
      </c>
      <c r="F882" s="144">
        <v>31</v>
      </c>
      <c r="G882" s="146">
        <v>2281.29</v>
      </c>
      <c r="H882" s="146">
        <v>250</v>
      </c>
      <c r="I882" s="146">
        <v>1380</v>
      </c>
      <c r="J882" s="146">
        <v>400</v>
      </c>
      <c r="K882" s="146">
        <v>50</v>
      </c>
      <c r="L882" s="146">
        <v>4361.29</v>
      </c>
      <c r="M882" s="147"/>
      <c r="N882" s="123" t="s">
        <v>931</v>
      </c>
    </row>
    <row r="883" spans="1:14" x14ac:dyDescent="0.25">
      <c r="A883" s="144">
        <v>873</v>
      </c>
      <c r="B883" s="145">
        <v>31</v>
      </c>
      <c r="C883" s="138" t="s">
        <v>584</v>
      </c>
      <c r="D883" s="123" t="s">
        <v>1406</v>
      </c>
      <c r="E883" s="150">
        <v>73.59</v>
      </c>
      <c r="F883" s="144">
        <v>31</v>
      </c>
      <c r="G883" s="146">
        <v>2281.29</v>
      </c>
      <c r="H883" s="146">
        <v>250</v>
      </c>
      <c r="I883" s="146">
        <v>1380</v>
      </c>
      <c r="J883" s="146">
        <v>400</v>
      </c>
      <c r="K883" s="146"/>
      <c r="L883" s="146">
        <v>4311.29</v>
      </c>
      <c r="M883" s="147"/>
      <c r="N883" s="123" t="s">
        <v>931</v>
      </c>
    </row>
    <row r="884" spans="1:14" ht="24" x14ac:dyDescent="0.25">
      <c r="A884" s="144">
        <v>874</v>
      </c>
      <c r="B884" s="145">
        <v>31</v>
      </c>
      <c r="C884" s="138" t="s">
        <v>585</v>
      </c>
      <c r="D884" s="123" t="s">
        <v>1406</v>
      </c>
      <c r="E884" s="150">
        <v>73.59</v>
      </c>
      <c r="F884" s="144">
        <v>31</v>
      </c>
      <c r="G884" s="146">
        <v>2281.29</v>
      </c>
      <c r="H884" s="146">
        <v>250</v>
      </c>
      <c r="I884" s="146">
        <v>1380</v>
      </c>
      <c r="J884" s="146">
        <v>400</v>
      </c>
      <c r="K884" s="146"/>
      <c r="L884" s="146">
        <v>4311.29</v>
      </c>
      <c r="M884" s="147"/>
      <c r="N884" s="123" t="s">
        <v>931</v>
      </c>
    </row>
    <row r="885" spans="1:14" x14ac:dyDescent="0.25">
      <c r="A885" s="144">
        <v>875</v>
      </c>
      <c r="B885" s="145">
        <v>31</v>
      </c>
      <c r="C885" s="138" t="s">
        <v>784</v>
      </c>
      <c r="D885" s="123" t="s">
        <v>1406</v>
      </c>
      <c r="E885" s="150">
        <v>73.59</v>
      </c>
      <c r="F885" s="144">
        <v>31</v>
      </c>
      <c r="G885" s="146">
        <v>2281.29</v>
      </c>
      <c r="H885" s="146">
        <v>250</v>
      </c>
      <c r="I885" s="146">
        <v>1380</v>
      </c>
      <c r="J885" s="146">
        <v>400</v>
      </c>
      <c r="K885" s="146"/>
      <c r="L885" s="146">
        <v>4311.29</v>
      </c>
      <c r="M885" s="147"/>
      <c r="N885" s="123" t="s">
        <v>931</v>
      </c>
    </row>
    <row r="886" spans="1:14" x14ac:dyDescent="0.25">
      <c r="A886" s="144">
        <v>876</v>
      </c>
      <c r="B886" s="145">
        <v>31</v>
      </c>
      <c r="C886" s="138" t="s">
        <v>32</v>
      </c>
      <c r="D886" s="123" t="s">
        <v>1407</v>
      </c>
      <c r="E886" s="150">
        <v>71.400000000000006</v>
      </c>
      <c r="F886" s="144">
        <v>31</v>
      </c>
      <c r="G886" s="146">
        <v>2213.4</v>
      </c>
      <c r="H886" s="146">
        <v>250</v>
      </c>
      <c r="I886" s="146">
        <v>1551.3</v>
      </c>
      <c r="J886" s="146">
        <v>400</v>
      </c>
      <c r="K886" s="146"/>
      <c r="L886" s="146">
        <v>4414.7</v>
      </c>
      <c r="M886" s="147"/>
      <c r="N886" s="123" t="s">
        <v>931</v>
      </c>
    </row>
    <row r="887" spans="1:14" x14ac:dyDescent="0.25">
      <c r="A887" s="144">
        <v>877</v>
      </c>
      <c r="B887" s="145">
        <v>31</v>
      </c>
      <c r="C887" s="138" t="s">
        <v>221</v>
      </c>
      <c r="D887" s="123" t="s">
        <v>1406</v>
      </c>
      <c r="E887" s="150">
        <v>73.59</v>
      </c>
      <c r="F887" s="144">
        <v>31</v>
      </c>
      <c r="G887" s="146">
        <v>2281.29</v>
      </c>
      <c r="H887" s="146">
        <v>250</v>
      </c>
      <c r="I887" s="146">
        <v>1150</v>
      </c>
      <c r="J887" s="146">
        <v>400</v>
      </c>
      <c r="K887" s="146"/>
      <c r="L887" s="146">
        <v>4081.29</v>
      </c>
      <c r="M887" s="147"/>
      <c r="N887" s="123" t="s">
        <v>931</v>
      </c>
    </row>
    <row r="888" spans="1:14" x14ac:dyDescent="0.25">
      <c r="A888" s="144">
        <v>878</v>
      </c>
      <c r="B888" s="145">
        <v>31</v>
      </c>
      <c r="C888" s="138" t="s">
        <v>1440</v>
      </c>
      <c r="D888" s="123" t="s">
        <v>1406</v>
      </c>
      <c r="E888" s="150">
        <v>73.59</v>
      </c>
      <c r="F888" s="144">
        <v>31</v>
      </c>
      <c r="G888" s="146">
        <v>2281.29</v>
      </c>
      <c r="H888" s="146">
        <v>250</v>
      </c>
      <c r="I888" s="146">
        <v>1150</v>
      </c>
      <c r="J888" s="146">
        <v>400</v>
      </c>
      <c r="K888" s="146"/>
      <c r="L888" s="146">
        <v>4081.29</v>
      </c>
      <c r="M888" s="147"/>
      <c r="N888" s="123" t="s">
        <v>931</v>
      </c>
    </row>
    <row r="889" spans="1:14" x14ac:dyDescent="0.25">
      <c r="A889" s="144">
        <v>879</v>
      </c>
      <c r="B889" s="145">
        <v>31</v>
      </c>
      <c r="C889" s="138" t="s">
        <v>222</v>
      </c>
      <c r="D889" s="123" t="s">
        <v>1406</v>
      </c>
      <c r="E889" s="150">
        <v>73.59</v>
      </c>
      <c r="F889" s="144">
        <v>31</v>
      </c>
      <c r="G889" s="146">
        <v>2281.29</v>
      </c>
      <c r="H889" s="146">
        <v>250</v>
      </c>
      <c r="I889" s="146">
        <v>1380</v>
      </c>
      <c r="J889" s="146">
        <v>400</v>
      </c>
      <c r="K889" s="146"/>
      <c r="L889" s="146">
        <v>4311.29</v>
      </c>
      <c r="M889" s="147"/>
      <c r="N889" s="123" t="s">
        <v>931</v>
      </c>
    </row>
    <row r="890" spans="1:14" x14ac:dyDescent="0.25">
      <c r="A890" s="144">
        <v>880</v>
      </c>
      <c r="B890" s="145">
        <v>31</v>
      </c>
      <c r="C890" s="138" t="s">
        <v>694</v>
      </c>
      <c r="D890" s="123" t="s">
        <v>1406</v>
      </c>
      <c r="E890" s="150">
        <v>73.59</v>
      </c>
      <c r="F890" s="144">
        <v>31</v>
      </c>
      <c r="G890" s="146">
        <v>2281.29</v>
      </c>
      <c r="H890" s="146">
        <v>250</v>
      </c>
      <c r="I890" s="146">
        <v>1380</v>
      </c>
      <c r="J890" s="146">
        <v>400</v>
      </c>
      <c r="K890" s="146"/>
      <c r="L890" s="146">
        <v>4311.29</v>
      </c>
      <c r="M890" s="147"/>
      <c r="N890" s="123" t="s">
        <v>931</v>
      </c>
    </row>
    <row r="891" spans="1:14" x14ac:dyDescent="0.25">
      <c r="A891" s="144">
        <v>881</v>
      </c>
      <c r="B891" s="145">
        <v>31</v>
      </c>
      <c r="C891" s="138" t="s">
        <v>666</v>
      </c>
      <c r="D891" s="123" t="s">
        <v>1406</v>
      </c>
      <c r="E891" s="150">
        <v>73.59</v>
      </c>
      <c r="F891" s="144">
        <v>31</v>
      </c>
      <c r="G891" s="146">
        <v>2281.29</v>
      </c>
      <c r="H891" s="146">
        <v>250</v>
      </c>
      <c r="I891" s="146">
        <v>1380</v>
      </c>
      <c r="J891" s="146">
        <v>400</v>
      </c>
      <c r="K891" s="146"/>
      <c r="L891" s="146">
        <v>4311.29</v>
      </c>
      <c r="M891" s="147"/>
      <c r="N891" s="123" t="s">
        <v>931</v>
      </c>
    </row>
    <row r="892" spans="1:14" x14ac:dyDescent="0.25">
      <c r="A892" s="144">
        <v>882</v>
      </c>
      <c r="B892" s="145">
        <v>31</v>
      </c>
      <c r="C892" s="138" t="s">
        <v>667</v>
      </c>
      <c r="D892" s="123" t="s">
        <v>1406</v>
      </c>
      <c r="E892" s="150">
        <v>73.59</v>
      </c>
      <c r="F892" s="144">
        <v>31</v>
      </c>
      <c r="G892" s="146">
        <v>2281.29</v>
      </c>
      <c r="H892" s="146">
        <v>250</v>
      </c>
      <c r="I892" s="146">
        <v>1380</v>
      </c>
      <c r="J892" s="146">
        <v>400</v>
      </c>
      <c r="K892" s="146"/>
      <c r="L892" s="146">
        <v>4311.29</v>
      </c>
      <c r="M892" s="147"/>
      <c r="N892" s="123" t="s">
        <v>931</v>
      </c>
    </row>
    <row r="893" spans="1:14" x14ac:dyDescent="0.25">
      <c r="A893" s="144">
        <v>883</v>
      </c>
      <c r="B893" s="145">
        <v>31</v>
      </c>
      <c r="C893" s="138" t="s">
        <v>223</v>
      </c>
      <c r="D893" s="123" t="s">
        <v>1406</v>
      </c>
      <c r="E893" s="150">
        <v>73.59</v>
      </c>
      <c r="F893" s="144">
        <v>31</v>
      </c>
      <c r="G893" s="146">
        <v>2281.29</v>
      </c>
      <c r="H893" s="146">
        <v>250</v>
      </c>
      <c r="I893" s="146">
        <v>1380</v>
      </c>
      <c r="J893" s="146">
        <v>400</v>
      </c>
      <c r="K893" s="146"/>
      <c r="L893" s="146">
        <v>4311.29</v>
      </c>
      <c r="M893" s="147"/>
      <c r="N893" s="123" t="s">
        <v>931</v>
      </c>
    </row>
    <row r="894" spans="1:14" x14ac:dyDescent="0.25">
      <c r="A894" s="144">
        <v>884</v>
      </c>
      <c r="B894" s="145">
        <v>31</v>
      </c>
      <c r="C894" s="138" t="s">
        <v>137</v>
      </c>
      <c r="D894" s="123" t="s">
        <v>1406</v>
      </c>
      <c r="E894" s="150">
        <v>73.59</v>
      </c>
      <c r="F894" s="144">
        <v>31</v>
      </c>
      <c r="G894" s="146">
        <v>2281.29</v>
      </c>
      <c r="H894" s="146">
        <v>250</v>
      </c>
      <c r="I894" s="146">
        <v>1380</v>
      </c>
      <c r="J894" s="146">
        <v>400</v>
      </c>
      <c r="K894" s="146"/>
      <c r="L894" s="146">
        <v>4311.29</v>
      </c>
      <c r="M894" s="147"/>
      <c r="N894" s="123" t="s">
        <v>931</v>
      </c>
    </row>
    <row r="895" spans="1:14" x14ac:dyDescent="0.25">
      <c r="A895" s="144">
        <v>885</v>
      </c>
      <c r="B895" s="145">
        <v>31</v>
      </c>
      <c r="C895" s="138" t="s">
        <v>586</v>
      </c>
      <c r="D895" s="123" t="s">
        <v>1406</v>
      </c>
      <c r="E895" s="150">
        <v>73.59</v>
      </c>
      <c r="F895" s="144">
        <v>31</v>
      </c>
      <c r="G895" s="146">
        <v>2281.29</v>
      </c>
      <c r="H895" s="146">
        <v>250</v>
      </c>
      <c r="I895" s="146">
        <v>1150</v>
      </c>
      <c r="J895" s="146">
        <v>400</v>
      </c>
      <c r="K895" s="146"/>
      <c r="L895" s="146">
        <v>4081.29</v>
      </c>
      <c r="M895" s="147"/>
      <c r="N895" s="123" t="s">
        <v>931</v>
      </c>
    </row>
    <row r="896" spans="1:14" x14ac:dyDescent="0.25">
      <c r="A896" s="144">
        <v>886</v>
      </c>
      <c r="B896" s="145">
        <v>31</v>
      </c>
      <c r="C896" s="138" t="s">
        <v>707</v>
      </c>
      <c r="D896" s="123" t="s">
        <v>1406</v>
      </c>
      <c r="E896" s="150">
        <v>73.59</v>
      </c>
      <c r="F896" s="144">
        <v>31</v>
      </c>
      <c r="G896" s="146">
        <v>2281.29</v>
      </c>
      <c r="H896" s="146">
        <v>250</v>
      </c>
      <c r="I896" s="146">
        <v>1380</v>
      </c>
      <c r="J896" s="146">
        <v>400</v>
      </c>
      <c r="K896" s="146"/>
      <c r="L896" s="146">
        <v>4311.29</v>
      </c>
      <c r="M896" s="147"/>
      <c r="N896" s="123" t="s">
        <v>931</v>
      </c>
    </row>
    <row r="897" spans="1:14" x14ac:dyDescent="0.25">
      <c r="A897" s="144">
        <v>887</v>
      </c>
      <c r="B897" s="145">
        <v>31</v>
      </c>
      <c r="C897" s="138" t="s">
        <v>138</v>
      </c>
      <c r="D897" s="123" t="s">
        <v>1406</v>
      </c>
      <c r="E897" s="150">
        <v>73.59</v>
      </c>
      <c r="F897" s="144">
        <v>31</v>
      </c>
      <c r="G897" s="146">
        <v>2281.29</v>
      </c>
      <c r="H897" s="146">
        <v>250</v>
      </c>
      <c r="I897" s="146">
        <v>1380</v>
      </c>
      <c r="J897" s="146">
        <v>400</v>
      </c>
      <c r="K897" s="146"/>
      <c r="L897" s="146">
        <v>4311.29</v>
      </c>
      <c r="M897" s="147"/>
      <c r="N897" s="123" t="s">
        <v>931</v>
      </c>
    </row>
    <row r="898" spans="1:14" x14ac:dyDescent="0.25">
      <c r="A898" s="144">
        <v>888</v>
      </c>
      <c r="B898" s="145">
        <v>31</v>
      </c>
      <c r="C898" s="138" t="s">
        <v>139</v>
      </c>
      <c r="D898" s="123" t="s">
        <v>1406</v>
      </c>
      <c r="E898" s="150">
        <v>73.59</v>
      </c>
      <c r="F898" s="144">
        <v>31</v>
      </c>
      <c r="G898" s="146">
        <v>2281.29</v>
      </c>
      <c r="H898" s="146">
        <v>250</v>
      </c>
      <c r="I898" s="146">
        <v>1380</v>
      </c>
      <c r="J898" s="146">
        <v>400</v>
      </c>
      <c r="K898" s="146"/>
      <c r="L898" s="146">
        <v>4311.29</v>
      </c>
      <c r="M898" s="147"/>
      <c r="N898" s="123" t="s">
        <v>931</v>
      </c>
    </row>
    <row r="899" spans="1:14" x14ac:dyDescent="0.25">
      <c r="A899" s="144">
        <v>889</v>
      </c>
      <c r="B899" s="145">
        <v>31</v>
      </c>
      <c r="C899" s="138" t="s">
        <v>224</v>
      </c>
      <c r="D899" s="123" t="s">
        <v>1406</v>
      </c>
      <c r="E899" s="150">
        <v>73.59</v>
      </c>
      <c r="F899" s="144">
        <v>31</v>
      </c>
      <c r="G899" s="146">
        <v>2281.29</v>
      </c>
      <c r="H899" s="146">
        <v>250</v>
      </c>
      <c r="I899" s="146">
        <v>1380</v>
      </c>
      <c r="J899" s="146">
        <v>400</v>
      </c>
      <c r="K899" s="146"/>
      <c r="L899" s="146">
        <v>4311.29</v>
      </c>
      <c r="M899" s="147"/>
      <c r="N899" s="123" t="s">
        <v>931</v>
      </c>
    </row>
    <row r="900" spans="1:14" x14ac:dyDescent="0.25">
      <c r="A900" s="144">
        <v>890</v>
      </c>
      <c r="B900" s="145">
        <v>31</v>
      </c>
      <c r="C900" s="138" t="s">
        <v>1033</v>
      </c>
      <c r="D900" s="123" t="s">
        <v>1407</v>
      </c>
      <c r="E900" s="150">
        <v>71.400000000000006</v>
      </c>
      <c r="F900" s="144">
        <v>31</v>
      </c>
      <c r="G900" s="146">
        <v>2213.4</v>
      </c>
      <c r="H900" s="146">
        <v>250</v>
      </c>
      <c r="I900" s="146">
        <v>1551.3</v>
      </c>
      <c r="J900" s="146">
        <v>400</v>
      </c>
      <c r="K900" s="146"/>
      <c r="L900" s="146">
        <v>4414.7</v>
      </c>
      <c r="M900" s="147"/>
      <c r="N900" s="123" t="s">
        <v>931</v>
      </c>
    </row>
    <row r="901" spans="1:14" x14ac:dyDescent="0.25">
      <c r="A901" s="144">
        <v>891</v>
      </c>
      <c r="B901" s="145">
        <v>31</v>
      </c>
      <c r="C901" s="138" t="s">
        <v>587</v>
      </c>
      <c r="D901" s="123" t="s">
        <v>1406</v>
      </c>
      <c r="E901" s="150">
        <v>73.59</v>
      </c>
      <c r="F901" s="144">
        <v>31</v>
      </c>
      <c r="G901" s="146">
        <v>2281.29</v>
      </c>
      <c r="H901" s="146">
        <v>250</v>
      </c>
      <c r="I901" s="146">
        <v>1380</v>
      </c>
      <c r="J901" s="146">
        <v>400</v>
      </c>
      <c r="K901" s="146"/>
      <c r="L901" s="146">
        <v>4311.29</v>
      </c>
      <c r="M901" s="147"/>
      <c r="N901" s="123" t="s">
        <v>931</v>
      </c>
    </row>
    <row r="902" spans="1:14" x14ac:dyDescent="0.25">
      <c r="A902" s="144">
        <v>892</v>
      </c>
      <c r="B902" s="145">
        <v>31</v>
      </c>
      <c r="C902" s="138" t="s">
        <v>861</v>
      </c>
      <c r="D902" s="123" t="s">
        <v>1406</v>
      </c>
      <c r="E902" s="150">
        <v>73.59</v>
      </c>
      <c r="F902" s="144">
        <v>31</v>
      </c>
      <c r="G902" s="146">
        <v>2281.29</v>
      </c>
      <c r="H902" s="146">
        <v>250</v>
      </c>
      <c r="I902" s="146">
        <v>1380</v>
      </c>
      <c r="J902" s="146">
        <v>400</v>
      </c>
      <c r="K902" s="146"/>
      <c r="L902" s="146">
        <v>4311.29</v>
      </c>
      <c r="M902" s="147"/>
      <c r="N902" s="123" t="s">
        <v>931</v>
      </c>
    </row>
    <row r="903" spans="1:14" x14ac:dyDescent="0.25">
      <c r="A903" s="144">
        <v>893</v>
      </c>
      <c r="B903" s="145">
        <v>31</v>
      </c>
      <c r="C903" s="138" t="s">
        <v>588</v>
      </c>
      <c r="D903" s="123" t="s">
        <v>1406</v>
      </c>
      <c r="E903" s="150">
        <v>73.59</v>
      </c>
      <c r="F903" s="144">
        <v>31</v>
      </c>
      <c r="G903" s="146">
        <v>2281.29</v>
      </c>
      <c r="H903" s="146">
        <v>250</v>
      </c>
      <c r="I903" s="146">
        <v>1380</v>
      </c>
      <c r="J903" s="146">
        <v>400</v>
      </c>
      <c r="K903" s="146"/>
      <c r="L903" s="146">
        <v>4311.29</v>
      </c>
      <c r="M903" s="147"/>
      <c r="N903" s="123" t="s">
        <v>931</v>
      </c>
    </row>
    <row r="904" spans="1:14" x14ac:dyDescent="0.25">
      <c r="A904" s="144">
        <v>894</v>
      </c>
      <c r="B904" s="145">
        <v>31</v>
      </c>
      <c r="C904" s="138" t="s">
        <v>589</v>
      </c>
      <c r="D904" s="123" t="s">
        <v>1406</v>
      </c>
      <c r="E904" s="150">
        <v>73.59</v>
      </c>
      <c r="F904" s="144">
        <v>31</v>
      </c>
      <c r="G904" s="146">
        <v>2281.29</v>
      </c>
      <c r="H904" s="146">
        <v>250</v>
      </c>
      <c r="I904" s="146">
        <v>1380</v>
      </c>
      <c r="J904" s="146">
        <v>400</v>
      </c>
      <c r="K904" s="146"/>
      <c r="L904" s="146">
        <v>4311.29</v>
      </c>
      <c r="M904" s="147"/>
      <c r="N904" s="123" t="s">
        <v>931</v>
      </c>
    </row>
    <row r="905" spans="1:14" x14ac:dyDescent="0.25">
      <c r="A905" s="144">
        <v>895</v>
      </c>
      <c r="B905" s="145">
        <v>31</v>
      </c>
      <c r="C905" s="138" t="s">
        <v>590</v>
      </c>
      <c r="D905" s="123" t="s">
        <v>1406</v>
      </c>
      <c r="E905" s="150">
        <v>73.59</v>
      </c>
      <c r="F905" s="144">
        <v>31</v>
      </c>
      <c r="G905" s="146">
        <v>2281.29</v>
      </c>
      <c r="H905" s="146">
        <v>250</v>
      </c>
      <c r="I905" s="146">
        <v>1380</v>
      </c>
      <c r="J905" s="146">
        <v>400</v>
      </c>
      <c r="K905" s="146"/>
      <c r="L905" s="146">
        <v>4311.29</v>
      </c>
      <c r="M905" s="147"/>
      <c r="N905" s="123" t="s">
        <v>931</v>
      </c>
    </row>
    <row r="906" spans="1:14" x14ac:dyDescent="0.25">
      <c r="A906" s="144">
        <v>896</v>
      </c>
      <c r="B906" s="145">
        <v>31</v>
      </c>
      <c r="C906" s="138" t="s">
        <v>862</v>
      </c>
      <c r="D906" s="123" t="s">
        <v>1406</v>
      </c>
      <c r="E906" s="150">
        <v>73.59</v>
      </c>
      <c r="F906" s="144">
        <v>31</v>
      </c>
      <c r="G906" s="146">
        <v>2281.29</v>
      </c>
      <c r="H906" s="146">
        <v>250</v>
      </c>
      <c r="I906" s="146">
        <v>1380</v>
      </c>
      <c r="J906" s="146">
        <v>400</v>
      </c>
      <c r="K906" s="146"/>
      <c r="L906" s="146">
        <v>4311.29</v>
      </c>
      <c r="M906" s="147"/>
      <c r="N906" s="123" t="s">
        <v>931</v>
      </c>
    </row>
    <row r="907" spans="1:14" x14ac:dyDescent="0.25">
      <c r="A907" s="144">
        <v>897</v>
      </c>
      <c r="B907" s="145">
        <v>31</v>
      </c>
      <c r="C907" s="138" t="s">
        <v>591</v>
      </c>
      <c r="D907" s="123" t="s">
        <v>1406</v>
      </c>
      <c r="E907" s="150">
        <v>73.59</v>
      </c>
      <c r="F907" s="144">
        <v>31</v>
      </c>
      <c r="G907" s="146">
        <v>2281.29</v>
      </c>
      <c r="H907" s="146">
        <v>250</v>
      </c>
      <c r="I907" s="146">
        <v>1380</v>
      </c>
      <c r="J907" s="146">
        <v>400</v>
      </c>
      <c r="K907" s="146"/>
      <c r="L907" s="146">
        <v>4311.29</v>
      </c>
      <c r="M907" s="147"/>
      <c r="N907" s="123" t="s">
        <v>931</v>
      </c>
    </row>
    <row r="908" spans="1:14" x14ac:dyDescent="0.25">
      <c r="A908" s="144">
        <v>898</v>
      </c>
      <c r="B908" s="145">
        <v>31</v>
      </c>
      <c r="C908" s="138" t="s">
        <v>785</v>
      </c>
      <c r="D908" s="123" t="s">
        <v>1406</v>
      </c>
      <c r="E908" s="150">
        <v>73.59</v>
      </c>
      <c r="F908" s="144">
        <v>31</v>
      </c>
      <c r="G908" s="146">
        <v>2281.29</v>
      </c>
      <c r="H908" s="146">
        <v>250</v>
      </c>
      <c r="I908" s="146">
        <v>1380</v>
      </c>
      <c r="J908" s="146">
        <v>400</v>
      </c>
      <c r="K908" s="146"/>
      <c r="L908" s="146">
        <v>4311.29</v>
      </c>
      <c r="M908" s="147"/>
      <c r="N908" s="123" t="s">
        <v>931</v>
      </c>
    </row>
    <row r="909" spans="1:14" x14ac:dyDescent="0.25">
      <c r="A909" s="144">
        <v>899</v>
      </c>
      <c r="B909" s="145">
        <v>31</v>
      </c>
      <c r="C909" s="138" t="s">
        <v>594</v>
      </c>
      <c r="D909" s="123" t="s">
        <v>1406</v>
      </c>
      <c r="E909" s="150">
        <v>73.59</v>
      </c>
      <c r="F909" s="144">
        <v>31</v>
      </c>
      <c r="G909" s="146">
        <v>2281.29</v>
      </c>
      <c r="H909" s="146">
        <v>250</v>
      </c>
      <c r="I909" s="146">
        <v>1150</v>
      </c>
      <c r="J909" s="146">
        <v>400</v>
      </c>
      <c r="K909" s="146"/>
      <c r="L909" s="146">
        <v>4081.29</v>
      </c>
      <c r="M909" s="147"/>
      <c r="N909" s="123" t="s">
        <v>931</v>
      </c>
    </row>
    <row r="910" spans="1:14" x14ac:dyDescent="0.25">
      <c r="A910" s="144">
        <v>900</v>
      </c>
      <c r="B910" s="145">
        <v>31</v>
      </c>
      <c r="C910" s="138" t="s">
        <v>592</v>
      </c>
      <c r="D910" s="123" t="s">
        <v>1406</v>
      </c>
      <c r="E910" s="150">
        <v>73.59</v>
      </c>
      <c r="F910" s="144">
        <v>31</v>
      </c>
      <c r="G910" s="146">
        <v>2281.29</v>
      </c>
      <c r="H910" s="146">
        <v>250</v>
      </c>
      <c r="I910" s="146">
        <v>1380</v>
      </c>
      <c r="J910" s="146">
        <v>400</v>
      </c>
      <c r="K910" s="146">
        <v>50</v>
      </c>
      <c r="L910" s="146">
        <v>4361.29</v>
      </c>
      <c r="M910" s="147"/>
      <c r="N910" s="123" t="s">
        <v>931</v>
      </c>
    </row>
    <row r="911" spans="1:14" x14ac:dyDescent="0.25">
      <c r="A911" s="144">
        <v>901</v>
      </c>
      <c r="B911" s="145">
        <v>31</v>
      </c>
      <c r="C911" s="138" t="s">
        <v>593</v>
      </c>
      <c r="D911" s="123" t="s">
        <v>1406</v>
      </c>
      <c r="E911" s="150">
        <v>73.59</v>
      </c>
      <c r="F911" s="144">
        <v>31</v>
      </c>
      <c r="G911" s="146">
        <v>2281.29</v>
      </c>
      <c r="H911" s="146">
        <v>250</v>
      </c>
      <c r="I911" s="146">
        <v>1150</v>
      </c>
      <c r="J911" s="146">
        <v>400</v>
      </c>
      <c r="K911" s="146"/>
      <c r="L911" s="146">
        <v>4081.29</v>
      </c>
      <c r="M911" s="147"/>
      <c r="N911" s="123" t="s">
        <v>931</v>
      </c>
    </row>
    <row r="912" spans="1:14" x14ac:dyDescent="0.25">
      <c r="A912" s="144">
        <v>902</v>
      </c>
      <c r="B912" s="145">
        <v>31</v>
      </c>
      <c r="C912" s="138" t="s">
        <v>225</v>
      </c>
      <c r="D912" s="123" t="s">
        <v>1406</v>
      </c>
      <c r="E912" s="150">
        <v>73.59</v>
      </c>
      <c r="F912" s="144">
        <v>31</v>
      </c>
      <c r="G912" s="146">
        <v>2281.29</v>
      </c>
      <c r="H912" s="146">
        <v>250</v>
      </c>
      <c r="I912" s="146">
        <v>1380</v>
      </c>
      <c r="J912" s="146">
        <v>400</v>
      </c>
      <c r="K912" s="146"/>
      <c r="L912" s="146">
        <v>4311.29</v>
      </c>
      <c r="M912" s="147"/>
      <c r="N912" s="123" t="s">
        <v>931</v>
      </c>
    </row>
    <row r="913" spans="1:14" x14ac:dyDescent="0.25">
      <c r="A913" s="144">
        <v>903</v>
      </c>
      <c r="B913" s="145">
        <v>31</v>
      </c>
      <c r="C913" s="138" t="s">
        <v>289</v>
      </c>
      <c r="D913" s="123" t="s">
        <v>1407</v>
      </c>
      <c r="E913" s="150">
        <v>71.400000000000006</v>
      </c>
      <c r="F913" s="144">
        <v>31</v>
      </c>
      <c r="G913" s="146">
        <v>2213.4</v>
      </c>
      <c r="H913" s="146">
        <v>250</v>
      </c>
      <c r="I913" s="146">
        <v>1380</v>
      </c>
      <c r="J913" s="146">
        <v>400</v>
      </c>
      <c r="K913" s="146"/>
      <c r="L913" s="146">
        <v>4243.3999999999996</v>
      </c>
      <c r="M913" s="147"/>
      <c r="N913" s="123" t="s">
        <v>931</v>
      </c>
    </row>
    <row r="914" spans="1:14" x14ac:dyDescent="0.25">
      <c r="A914" s="144">
        <v>904</v>
      </c>
      <c r="B914" s="145">
        <v>31</v>
      </c>
      <c r="C914" s="138" t="s">
        <v>595</v>
      </c>
      <c r="D914" s="123" t="s">
        <v>1406</v>
      </c>
      <c r="E914" s="150">
        <v>73.59</v>
      </c>
      <c r="F914" s="144">
        <v>31</v>
      </c>
      <c r="G914" s="146">
        <v>2281.29</v>
      </c>
      <c r="H914" s="146">
        <v>250</v>
      </c>
      <c r="I914" s="146">
        <v>1380</v>
      </c>
      <c r="J914" s="146">
        <v>400</v>
      </c>
      <c r="K914" s="146"/>
      <c r="L914" s="146">
        <v>4311.29</v>
      </c>
      <c r="M914" s="147"/>
      <c r="N914" s="123" t="s">
        <v>931</v>
      </c>
    </row>
    <row r="915" spans="1:14" x14ac:dyDescent="0.25">
      <c r="A915" s="144">
        <v>905</v>
      </c>
      <c r="B915" s="145">
        <v>31</v>
      </c>
      <c r="C915" s="138" t="s">
        <v>596</v>
      </c>
      <c r="D915" s="123" t="s">
        <v>1406</v>
      </c>
      <c r="E915" s="150">
        <v>73.59</v>
      </c>
      <c r="F915" s="144">
        <v>31</v>
      </c>
      <c r="G915" s="146">
        <v>2281.29</v>
      </c>
      <c r="H915" s="146">
        <v>250</v>
      </c>
      <c r="I915" s="146">
        <v>1380</v>
      </c>
      <c r="J915" s="146">
        <v>400</v>
      </c>
      <c r="K915" s="146"/>
      <c r="L915" s="146">
        <v>4311.29</v>
      </c>
      <c r="M915" s="147"/>
      <c r="N915" s="123" t="s">
        <v>931</v>
      </c>
    </row>
    <row r="916" spans="1:14" x14ac:dyDescent="0.25">
      <c r="A916" s="144">
        <v>906</v>
      </c>
      <c r="B916" s="145">
        <v>31</v>
      </c>
      <c r="C916" s="138" t="s">
        <v>597</v>
      </c>
      <c r="D916" s="123" t="s">
        <v>1406</v>
      </c>
      <c r="E916" s="150">
        <v>73.59</v>
      </c>
      <c r="F916" s="144">
        <v>31</v>
      </c>
      <c r="G916" s="146">
        <v>2281.29</v>
      </c>
      <c r="H916" s="146">
        <v>250</v>
      </c>
      <c r="I916" s="146">
        <v>1150</v>
      </c>
      <c r="J916" s="146">
        <v>400</v>
      </c>
      <c r="K916" s="146"/>
      <c r="L916" s="146">
        <v>4081.29</v>
      </c>
      <c r="M916" s="147"/>
      <c r="N916" s="123" t="s">
        <v>931</v>
      </c>
    </row>
    <row r="917" spans="1:14" x14ac:dyDescent="0.25">
      <c r="A917" s="144">
        <v>907</v>
      </c>
      <c r="B917" s="145">
        <v>31</v>
      </c>
      <c r="C917" s="138" t="s">
        <v>729</v>
      </c>
      <c r="D917" s="123" t="s">
        <v>1406</v>
      </c>
      <c r="E917" s="150">
        <v>73.59</v>
      </c>
      <c r="F917" s="144">
        <v>31</v>
      </c>
      <c r="G917" s="146">
        <v>2281.29</v>
      </c>
      <c r="H917" s="146">
        <v>250</v>
      </c>
      <c r="I917" s="146">
        <v>1150</v>
      </c>
      <c r="J917" s="146">
        <v>400</v>
      </c>
      <c r="K917" s="146"/>
      <c r="L917" s="146">
        <v>4081.29</v>
      </c>
      <c r="M917" s="147"/>
      <c r="N917" s="123" t="s">
        <v>931</v>
      </c>
    </row>
    <row r="918" spans="1:14" x14ac:dyDescent="0.25">
      <c r="A918" s="144">
        <v>908</v>
      </c>
      <c r="B918" s="145">
        <v>31</v>
      </c>
      <c r="C918" s="138" t="s">
        <v>141</v>
      </c>
      <c r="D918" s="123" t="s">
        <v>1407</v>
      </c>
      <c r="E918" s="150">
        <v>71.400000000000006</v>
      </c>
      <c r="F918" s="144">
        <v>31</v>
      </c>
      <c r="G918" s="146">
        <v>2213.4</v>
      </c>
      <c r="H918" s="146">
        <v>250</v>
      </c>
      <c r="I918" s="146">
        <v>1380</v>
      </c>
      <c r="J918" s="146">
        <v>400</v>
      </c>
      <c r="K918" s="146"/>
      <c r="L918" s="146">
        <v>4243.3999999999996</v>
      </c>
      <c r="M918" s="147"/>
      <c r="N918" s="123" t="s">
        <v>931</v>
      </c>
    </row>
    <row r="919" spans="1:14" x14ac:dyDescent="0.25">
      <c r="A919" s="144">
        <v>909</v>
      </c>
      <c r="B919" s="145">
        <v>31</v>
      </c>
      <c r="C919" s="138" t="s">
        <v>863</v>
      </c>
      <c r="D919" s="123" t="s">
        <v>1406</v>
      </c>
      <c r="E919" s="150">
        <v>73.59</v>
      </c>
      <c r="F919" s="144">
        <v>31</v>
      </c>
      <c r="G919" s="146">
        <v>2281.29</v>
      </c>
      <c r="H919" s="146">
        <v>250</v>
      </c>
      <c r="I919" s="146">
        <v>1380</v>
      </c>
      <c r="J919" s="146">
        <v>400</v>
      </c>
      <c r="K919" s="146"/>
      <c r="L919" s="146">
        <v>4311.29</v>
      </c>
      <c r="M919" s="147"/>
      <c r="N919" s="123" t="s">
        <v>931</v>
      </c>
    </row>
    <row r="920" spans="1:14" x14ac:dyDescent="0.25">
      <c r="A920" s="144">
        <v>910</v>
      </c>
      <c r="B920" s="145">
        <v>31</v>
      </c>
      <c r="C920" s="138" t="s">
        <v>794</v>
      </c>
      <c r="D920" s="123" t="s">
        <v>1407</v>
      </c>
      <c r="E920" s="150">
        <v>71.400000000000006</v>
      </c>
      <c r="F920" s="144">
        <v>31</v>
      </c>
      <c r="G920" s="146">
        <v>2213.4</v>
      </c>
      <c r="H920" s="146">
        <v>250</v>
      </c>
      <c r="I920" s="146">
        <v>1380</v>
      </c>
      <c r="J920" s="146">
        <v>400</v>
      </c>
      <c r="K920" s="146"/>
      <c r="L920" s="146">
        <v>4243.3999999999996</v>
      </c>
      <c r="M920" s="147"/>
      <c r="N920" s="123" t="s">
        <v>931</v>
      </c>
    </row>
    <row r="921" spans="1:14" x14ac:dyDescent="0.25">
      <c r="A921" s="144">
        <v>911</v>
      </c>
      <c r="B921" s="145">
        <v>31</v>
      </c>
      <c r="C921" s="138" t="s">
        <v>1034</v>
      </c>
      <c r="D921" s="123" t="s">
        <v>1406</v>
      </c>
      <c r="E921" s="150">
        <v>73.59</v>
      </c>
      <c r="F921" s="144">
        <v>31</v>
      </c>
      <c r="G921" s="146">
        <v>2281.29</v>
      </c>
      <c r="H921" s="146">
        <v>250</v>
      </c>
      <c r="I921" s="146">
        <v>1380</v>
      </c>
      <c r="J921" s="146">
        <v>400</v>
      </c>
      <c r="K921" s="146"/>
      <c r="L921" s="146">
        <v>4311.29</v>
      </c>
      <c r="M921" s="147"/>
      <c r="N921" s="123" t="s">
        <v>931</v>
      </c>
    </row>
    <row r="922" spans="1:14" x14ac:dyDescent="0.25">
      <c r="A922" s="144">
        <v>912</v>
      </c>
      <c r="B922" s="145">
        <v>31</v>
      </c>
      <c r="C922" s="138" t="s">
        <v>598</v>
      </c>
      <c r="D922" s="123" t="s">
        <v>1406</v>
      </c>
      <c r="E922" s="150">
        <v>73.59</v>
      </c>
      <c r="F922" s="144">
        <v>31</v>
      </c>
      <c r="G922" s="146">
        <v>2281.29</v>
      </c>
      <c r="H922" s="146">
        <v>250</v>
      </c>
      <c r="I922" s="146">
        <v>1380</v>
      </c>
      <c r="J922" s="146">
        <v>400</v>
      </c>
      <c r="K922" s="146"/>
      <c r="L922" s="146">
        <v>4311.29</v>
      </c>
      <c r="M922" s="147"/>
      <c r="N922" s="123" t="s">
        <v>931</v>
      </c>
    </row>
    <row r="923" spans="1:14" x14ac:dyDescent="0.25">
      <c r="A923" s="144">
        <v>913</v>
      </c>
      <c r="B923" s="145">
        <v>31</v>
      </c>
      <c r="C923" s="138" t="s">
        <v>672</v>
      </c>
      <c r="D923" s="123" t="s">
        <v>1406</v>
      </c>
      <c r="E923" s="150">
        <v>73.59</v>
      </c>
      <c r="F923" s="144">
        <v>31</v>
      </c>
      <c r="G923" s="146">
        <v>2281.29</v>
      </c>
      <c r="H923" s="146">
        <v>250</v>
      </c>
      <c r="I923" s="146">
        <v>1380</v>
      </c>
      <c r="J923" s="146">
        <v>400</v>
      </c>
      <c r="K923" s="146"/>
      <c r="L923" s="146">
        <v>4311.29</v>
      </c>
      <c r="M923" s="147"/>
      <c r="N923" s="123" t="s">
        <v>931</v>
      </c>
    </row>
    <row r="924" spans="1:14" x14ac:dyDescent="0.25">
      <c r="A924" s="144">
        <v>914</v>
      </c>
      <c r="B924" s="145">
        <v>31</v>
      </c>
      <c r="C924" s="138" t="s">
        <v>600</v>
      </c>
      <c r="D924" s="123" t="s">
        <v>1406</v>
      </c>
      <c r="E924" s="150">
        <v>73.59</v>
      </c>
      <c r="F924" s="144">
        <v>31</v>
      </c>
      <c r="G924" s="146">
        <v>2281.29</v>
      </c>
      <c r="H924" s="146">
        <v>250</v>
      </c>
      <c r="I924" s="146">
        <v>1380</v>
      </c>
      <c r="J924" s="146">
        <v>400</v>
      </c>
      <c r="K924" s="146"/>
      <c r="L924" s="146">
        <v>4311.29</v>
      </c>
      <c r="M924" s="147"/>
      <c r="N924" s="123" t="s">
        <v>931</v>
      </c>
    </row>
    <row r="925" spans="1:14" x14ac:dyDescent="0.25">
      <c r="A925" s="144">
        <v>915</v>
      </c>
      <c r="B925" s="145">
        <v>31</v>
      </c>
      <c r="C925" s="138" t="s">
        <v>599</v>
      </c>
      <c r="D925" s="123" t="s">
        <v>1406</v>
      </c>
      <c r="E925" s="150">
        <v>73.59</v>
      </c>
      <c r="F925" s="144">
        <v>31</v>
      </c>
      <c r="G925" s="146">
        <v>2281.29</v>
      </c>
      <c r="H925" s="146">
        <v>250</v>
      </c>
      <c r="I925" s="146">
        <v>1380</v>
      </c>
      <c r="J925" s="146">
        <v>400</v>
      </c>
      <c r="K925" s="146"/>
      <c r="L925" s="146">
        <v>4311.29</v>
      </c>
      <c r="M925" s="147"/>
      <c r="N925" s="123" t="s">
        <v>931</v>
      </c>
    </row>
    <row r="926" spans="1:14" x14ac:dyDescent="0.25">
      <c r="A926" s="144">
        <v>916</v>
      </c>
      <c r="B926" s="145">
        <v>31</v>
      </c>
      <c r="C926" s="138" t="s">
        <v>260</v>
      </c>
      <c r="D926" s="123" t="s">
        <v>1406</v>
      </c>
      <c r="E926" s="150">
        <v>73.59</v>
      </c>
      <c r="F926" s="144">
        <v>31</v>
      </c>
      <c r="G926" s="146">
        <v>2281.29</v>
      </c>
      <c r="H926" s="146">
        <v>250</v>
      </c>
      <c r="I926" s="146">
        <v>1380</v>
      </c>
      <c r="J926" s="146">
        <v>400</v>
      </c>
      <c r="K926" s="146"/>
      <c r="L926" s="146">
        <v>4311.29</v>
      </c>
      <c r="M926" s="147"/>
      <c r="N926" s="123" t="s">
        <v>931</v>
      </c>
    </row>
    <row r="927" spans="1:14" x14ac:dyDescent="0.25">
      <c r="A927" s="144">
        <v>917</v>
      </c>
      <c r="B927" s="145">
        <v>31</v>
      </c>
      <c r="C927" s="138" t="s">
        <v>864</v>
      </c>
      <c r="D927" s="123" t="s">
        <v>1406</v>
      </c>
      <c r="E927" s="150">
        <v>73.59</v>
      </c>
      <c r="F927" s="144">
        <v>31</v>
      </c>
      <c r="G927" s="146">
        <v>2281.29</v>
      </c>
      <c r="H927" s="146">
        <v>250</v>
      </c>
      <c r="I927" s="146">
        <v>1380</v>
      </c>
      <c r="J927" s="146">
        <v>400</v>
      </c>
      <c r="K927" s="146"/>
      <c r="L927" s="146">
        <v>4311.29</v>
      </c>
      <c r="M927" s="147"/>
      <c r="N927" s="123" t="s">
        <v>931</v>
      </c>
    </row>
    <row r="928" spans="1:14" x14ac:dyDescent="0.25">
      <c r="A928" s="144">
        <v>918</v>
      </c>
      <c r="B928" s="145">
        <v>31</v>
      </c>
      <c r="C928" s="138" t="s">
        <v>603</v>
      </c>
      <c r="D928" s="123" t="s">
        <v>1406</v>
      </c>
      <c r="E928" s="150">
        <v>73.59</v>
      </c>
      <c r="F928" s="144">
        <v>31</v>
      </c>
      <c r="G928" s="146">
        <v>2281.29</v>
      </c>
      <c r="H928" s="146">
        <v>250</v>
      </c>
      <c r="I928" s="146">
        <v>1150</v>
      </c>
      <c r="J928" s="146">
        <v>400</v>
      </c>
      <c r="K928" s="146"/>
      <c r="L928" s="146">
        <v>4081.29</v>
      </c>
      <c r="M928" s="147"/>
      <c r="N928" s="123" t="s">
        <v>931</v>
      </c>
    </row>
    <row r="929" spans="1:14" x14ac:dyDescent="0.25">
      <c r="A929" s="144">
        <v>919</v>
      </c>
      <c r="B929" s="145">
        <v>31</v>
      </c>
      <c r="C929" s="138" t="s">
        <v>668</v>
      </c>
      <c r="D929" s="123" t="s">
        <v>1406</v>
      </c>
      <c r="E929" s="150">
        <v>73.59</v>
      </c>
      <c r="F929" s="144">
        <v>31</v>
      </c>
      <c r="G929" s="146">
        <v>2281.29</v>
      </c>
      <c r="H929" s="146">
        <v>250</v>
      </c>
      <c r="I929" s="146">
        <v>1380</v>
      </c>
      <c r="J929" s="146">
        <v>400</v>
      </c>
      <c r="K929" s="146"/>
      <c r="L929" s="146">
        <v>4311.29</v>
      </c>
      <c r="M929" s="147"/>
      <c r="N929" s="123" t="s">
        <v>931</v>
      </c>
    </row>
    <row r="930" spans="1:14" x14ac:dyDescent="0.25">
      <c r="A930" s="144">
        <v>920</v>
      </c>
      <c r="B930" s="145">
        <v>31</v>
      </c>
      <c r="C930" s="138" t="s">
        <v>601</v>
      </c>
      <c r="D930" s="123" t="s">
        <v>1406</v>
      </c>
      <c r="E930" s="150">
        <v>73.59</v>
      </c>
      <c r="F930" s="144">
        <v>31</v>
      </c>
      <c r="G930" s="146">
        <v>2281.29</v>
      </c>
      <c r="H930" s="146">
        <v>250</v>
      </c>
      <c r="I930" s="146">
        <v>1380</v>
      </c>
      <c r="J930" s="146">
        <v>400</v>
      </c>
      <c r="K930" s="146"/>
      <c r="L930" s="146">
        <v>4311.29</v>
      </c>
      <c r="M930" s="147"/>
      <c r="N930" s="123" t="s">
        <v>931</v>
      </c>
    </row>
    <row r="931" spans="1:14" x14ac:dyDescent="0.25">
      <c r="A931" s="144">
        <v>921</v>
      </c>
      <c r="B931" s="145">
        <v>31</v>
      </c>
      <c r="C931" s="138" t="s">
        <v>602</v>
      </c>
      <c r="D931" s="123" t="s">
        <v>1406</v>
      </c>
      <c r="E931" s="150">
        <v>73.59</v>
      </c>
      <c r="F931" s="144">
        <v>31</v>
      </c>
      <c r="G931" s="146">
        <v>2281.29</v>
      </c>
      <c r="H931" s="146">
        <v>250</v>
      </c>
      <c r="I931" s="146">
        <v>1380</v>
      </c>
      <c r="J931" s="146">
        <v>400</v>
      </c>
      <c r="K931" s="146"/>
      <c r="L931" s="146">
        <v>4311.29</v>
      </c>
      <c r="M931" s="147"/>
      <c r="N931" s="123" t="s">
        <v>931</v>
      </c>
    </row>
    <row r="932" spans="1:14" x14ac:dyDescent="0.25">
      <c r="A932" s="144">
        <v>922</v>
      </c>
      <c r="B932" s="145">
        <v>31</v>
      </c>
      <c r="C932" s="138" t="s">
        <v>140</v>
      </c>
      <c r="D932" s="123" t="s">
        <v>1406</v>
      </c>
      <c r="E932" s="150">
        <v>73.59</v>
      </c>
      <c r="F932" s="144">
        <v>31</v>
      </c>
      <c r="G932" s="146">
        <v>2281.29</v>
      </c>
      <c r="H932" s="146">
        <v>250</v>
      </c>
      <c r="I932" s="146">
        <v>1380</v>
      </c>
      <c r="J932" s="146">
        <v>400</v>
      </c>
      <c r="K932" s="146"/>
      <c r="L932" s="146">
        <v>4311.29</v>
      </c>
      <c r="M932" s="147"/>
      <c r="N932" s="123" t="s">
        <v>931</v>
      </c>
    </row>
    <row r="933" spans="1:14" x14ac:dyDescent="0.25">
      <c r="A933" s="144">
        <v>923</v>
      </c>
      <c r="B933" s="145">
        <v>31</v>
      </c>
      <c r="C933" s="138" t="s">
        <v>604</v>
      </c>
      <c r="D933" s="123" t="s">
        <v>1406</v>
      </c>
      <c r="E933" s="150">
        <v>73.59</v>
      </c>
      <c r="F933" s="144">
        <v>31</v>
      </c>
      <c r="G933" s="146">
        <v>2281.29</v>
      </c>
      <c r="H933" s="146">
        <v>250</v>
      </c>
      <c r="I933" s="146">
        <v>1380</v>
      </c>
      <c r="J933" s="146">
        <v>400</v>
      </c>
      <c r="K933" s="146"/>
      <c r="L933" s="146">
        <v>4311.29</v>
      </c>
      <c r="M933" s="147"/>
      <c r="N933" s="123" t="s">
        <v>931</v>
      </c>
    </row>
    <row r="934" spans="1:14" x14ac:dyDescent="0.25">
      <c r="A934" s="144">
        <v>924</v>
      </c>
      <c r="B934" s="145">
        <v>31</v>
      </c>
      <c r="C934" s="138" t="s">
        <v>605</v>
      </c>
      <c r="D934" s="123" t="s">
        <v>1406</v>
      </c>
      <c r="E934" s="150">
        <v>73.59</v>
      </c>
      <c r="F934" s="144">
        <v>31</v>
      </c>
      <c r="G934" s="146">
        <v>2281.29</v>
      </c>
      <c r="H934" s="146">
        <v>250</v>
      </c>
      <c r="I934" s="146">
        <v>1380</v>
      </c>
      <c r="J934" s="146">
        <v>400</v>
      </c>
      <c r="K934" s="146"/>
      <c r="L934" s="146">
        <v>4311.29</v>
      </c>
      <c r="M934" s="147"/>
      <c r="N934" s="123" t="s">
        <v>931</v>
      </c>
    </row>
    <row r="935" spans="1:14" x14ac:dyDescent="0.25">
      <c r="A935" s="144">
        <v>925</v>
      </c>
      <c r="B935" s="145">
        <v>31</v>
      </c>
      <c r="C935" s="138" t="s">
        <v>865</v>
      </c>
      <c r="D935" s="123" t="s">
        <v>1406</v>
      </c>
      <c r="E935" s="150">
        <v>73.59</v>
      </c>
      <c r="F935" s="144">
        <v>31</v>
      </c>
      <c r="G935" s="146">
        <v>2281.29</v>
      </c>
      <c r="H935" s="146">
        <v>250</v>
      </c>
      <c r="I935" s="146">
        <v>1380</v>
      </c>
      <c r="J935" s="146">
        <v>400</v>
      </c>
      <c r="K935" s="146"/>
      <c r="L935" s="146">
        <v>4311.29</v>
      </c>
      <c r="M935" s="144"/>
      <c r="N935" s="123" t="s">
        <v>931</v>
      </c>
    </row>
    <row r="936" spans="1:14" x14ac:dyDescent="0.25">
      <c r="A936" s="144">
        <v>926</v>
      </c>
      <c r="B936" s="145">
        <v>31</v>
      </c>
      <c r="C936" s="138" t="s">
        <v>606</v>
      </c>
      <c r="D936" s="123" t="s">
        <v>1406</v>
      </c>
      <c r="E936" s="150">
        <v>73.59</v>
      </c>
      <c r="F936" s="144">
        <v>31</v>
      </c>
      <c r="G936" s="146">
        <v>2281.29</v>
      </c>
      <c r="H936" s="146">
        <v>250</v>
      </c>
      <c r="I936" s="146">
        <v>1380</v>
      </c>
      <c r="J936" s="146">
        <v>400</v>
      </c>
      <c r="K936" s="146"/>
      <c r="L936" s="146">
        <v>4311.29</v>
      </c>
      <c r="M936" s="147"/>
      <c r="N936" s="123" t="s">
        <v>931</v>
      </c>
    </row>
    <row r="937" spans="1:14" x14ac:dyDescent="0.25">
      <c r="A937" s="144">
        <v>927</v>
      </c>
      <c r="B937" s="145">
        <v>31</v>
      </c>
      <c r="C937" s="138" t="s">
        <v>607</v>
      </c>
      <c r="D937" s="123" t="s">
        <v>1406</v>
      </c>
      <c r="E937" s="150">
        <v>73.59</v>
      </c>
      <c r="F937" s="144">
        <v>31</v>
      </c>
      <c r="G937" s="146">
        <v>2281.29</v>
      </c>
      <c r="H937" s="146">
        <v>250</v>
      </c>
      <c r="I937" s="146">
        <v>1380</v>
      </c>
      <c r="J937" s="146">
        <v>400</v>
      </c>
      <c r="K937" s="146"/>
      <c r="L937" s="146">
        <v>4311.29</v>
      </c>
      <c r="M937" s="147"/>
      <c r="N937" s="123" t="s">
        <v>931</v>
      </c>
    </row>
    <row r="938" spans="1:14" x14ac:dyDescent="0.25">
      <c r="A938" s="144">
        <v>928</v>
      </c>
      <c r="B938" s="145">
        <v>31</v>
      </c>
      <c r="C938" s="138" t="s">
        <v>608</v>
      </c>
      <c r="D938" s="123" t="s">
        <v>1406</v>
      </c>
      <c r="E938" s="150">
        <v>73.59</v>
      </c>
      <c r="F938" s="144">
        <v>31</v>
      </c>
      <c r="G938" s="146">
        <v>2281.29</v>
      </c>
      <c r="H938" s="146">
        <v>250</v>
      </c>
      <c r="I938" s="146">
        <v>1380</v>
      </c>
      <c r="J938" s="146">
        <v>400</v>
      </c>
      <c r="K938" s="146"/>
      <c r="L938" s="146">
        <v>4311.29</v>
      </c>
      <c r="M938" s="147"/>
      <c r="N938" s="123" t="s">
        <v>931</v>
      </c>
    </row>
    <row r="939" spans="1:14" x14ac:dyDescent="0.25">
      <c r="A939" s="144">
        <v>929</v>
      </c>
      <c r="B939" s="145">
        <v>31</v>
      </c>
      <c r="C939" s="138" t="s">
        <v>786</v>
      </c>
      <c r="D939" s="123" t="s">
        <v>1406</v>
      </c>
      <c r="E939" s="150">
        <v>73.59</v>
      </c>
      <c r="F939" s="144">
        <v>31</v>
      </c>
      <c r="G939" s="146">
        <v>2281.29</v>
      </c>
      <c r="H939" s="146">
        <v>250</v>
      </c>
      <c r="I939" s="146">
        <v>1380</v>
      </c>
      <c r="J939" s="146">
        <v>400</v>
      </c>
      <c r="K939" s="146"/>
      <c r="L939" s="146">
        <v>4311.29</v>
      </c>
      <c r="M939" s="147"/>
      <c r="N939" s="123" t="s">
        <v>931</v>
      </c>
    </row>
    <row r="940" spans="1:14" x14ac:dyDescent="0.25">
      <c r="A940" s="144">
        <v>930</v>
      </c>
      <c r="B940" s="145">
        <v>31</v>
      </c>
      <c r="C940" s="138" t="s">
        <v>609</v>
      </c>
      <c r="D940" s="123" t="s">
        <v>1406</v>
      </c>
      <c r="E940" s="150">
        <v>73.59</v>
      </c>
      <c r="F940" s="144">
        <v>31</v>
      </c>
      <c r="G940" s="146">
        <v>2281.29</v>
      </c>
      <c r="H940" s="146">
        <v>250</v>
      </c>
      <c r="I940" s="146">
        <v>1380</v>
      </c>
      <c r="J940" s="146">
        <v>400</v>
      </c>
      <c r="K940" s="146"/>
      <c r="L940" s="146">
        <v>4311.29</v>
      </c>
      <c r="M940" s="147"/>
      <c r="N940" s="123" t="s">
        <v>931</v>
      </c>
    </row>
    <row r="941" spans="1:14" x14ac:dyDescent="0.25">
      <c r="A941" s="144">
        <v>931</v>
      </c>
      <c r="B941" s="145">
        <v>31</v>
      </c>
      <c r="C941" s="138" t="s">
        <v>866</v>
      </c>
      <c r="D941" s="123" t="s">
        <v>1406</v>
      </c>
      <c r="E941" s="150">
        <v>73.59</v>
      </c>
      <c r="F941" s="144">
        <v>31</v>
      </c>
      <c r="G941" s="146">
        <v>2281.29</v>
      </c>
      <c r="H941" s="146">
        <v>250</v>
      </c>
      <c r="I941" s="146">
        <v>1380</v>
      </c>
      <c r="J941" s="146">
        <v>400</v>
      </c>
      <c r="K941" s="146"/>
      <c r="L941" s="146">
        <v>4311.29</v>
      </c>
      <c r="M941" s="147"/>
      <c r="N941" s="123" t="s">
        <v>931</v>
      </c>
    </row>
    <row r="942" spans="1:14" x14ac:dyDescent="0.25">
      <c r="A942" s="144">
        <v>932</v>
      </c>
      <c r="B942" s="145">
        <v>31</v>
      </c>
      <c r="C942" s="138" t="s">
        <v>610</v>
      </c>
      <c r="D942" s="123" t="s">
        <v>1406</v>
      </c>
      <c r="E942" s="150">
        <v>73.59</v>
      </c>
      <c r="F942" s="144">
        <v>31</v>
      </c>
      <c r="G942" s="146">
        <v>2281.29</v>
      </c>
      <c r="H942" s="146">
        <v>250</v>
      </c>
      <c r="I942" s="146">
        <v>1380</v>
      </c>
      <c r="J942" s="146">
        <v>400</v>
      </c>
      <c r="K942" s="146"/>
      <c r="L942" s="146">
        <v>4311.29</v>
      </c>
      <c r="M942" s="147"/>
      <c r="N942" s="123" t="s">
        <v>931</v>
      </c>
    </row>
    <row r="943" spans="1:14" x14ac:dyDescent="0.25">
      <c r="A943" s="144">
        <v>933</v>
      </c>
      <c r="B943" s="145">
        <v>31</v>
      </c>
      <c r="C943" s="138" t="s">
        <v>611</v>
      </c>
      <c r="D943" s="123" t="s">
        <v>1406</v>
      </c>
      <c r="E943" s="150">
        <v>73.59</v>
      </c>
      <c r="F943" s="144">
        <v>31</v>
      </c>
      <c r="G943" s="146">
        <v>2281.29</v>
      </c>
      <c r="H943" s="146">
        <v>250</v>
      </c>
      <c r="I943" s="146">
        <v>1380</v>
      </c>
      <c r="J943" s="146">
        <v>400</v>
      </c>
      <c r="K943" s="146"/>
      <c r="L943" s="146">
        <v>4311.29</v>
      </c>
      <c r="M943" s="147"/>
      <c r="N943" s="123" t="s">
        <v>931</v>
      </c>
    </row>
    <row r="944" spans="1:14" x14ac:dyDescent="0.25">
      <c r="A944" s="144">
        <v>934</v>
      </c>
      <c r="B944" s="145">
        <v>31</v>
      </c>
      <c r="C944" s="138" t="s">
        <v>612</v>
      </c>
      <c r="D944" s="123" t="s">
        <v>1406</v>
      </c>
      <c r="E944" s="150">
        <v>73.59</v>
      </c>
      <c r="F944" s="144">
        <v>31</v>
      </c>
      <c r="G944" s="146">
        <v>2281.29</v>
      </c>
      <c r="H944" s="146">
        <v>250</v>
      </c>
      <c r="I944" s="146">
        <v>1380</v>
      </c>
      <c r="J944" s="146">
        <v>400</v>
      </c>
      <c r="K944" s="146"/>
      <c r="L944" s="146">
        <v>4311.29</v>
      </c>
      <c r="M944" s="147"/>
      <c r="N944" s="123" t="s">
        <v>931</v>
      </c>
    </row>
    <row r="945" spans="1:14" x14ac:dyDescent="0.25">
      <c r="A945" s="144">
        <v>935</v>
      </c>
      <c r="B945" s="145">
        <v>31</v>
      </c>
      <c r="C945" s="138" t="s">
        <v>673</v>
      </c>
      <c r="D945" s="123" t="s">
        <v>1406</v>
      </c>
      <c r="E945" s="150">
        <v>73.59</v>
      </c>
      <c r="F945" s="144">
        <v>31</v>
      </c>
      <c r="G945" s="146">
        <v>2281.29</v>
      </c>
      <c r="H945" s="146">
        <v>250</v>
      </c>
      <c r="I945" s="146">
        <v>1380</v>
      </c>
      <c r="J945" s="146">
        <v>400</v>
      </c>
      <c r="K945" s="146"/>
      <c r="L945" s="146">
        <v>4311.29</v>
      </c>
      <c r="M945" s="147"/>
      <c r="N945" s="123" t="s">
        <v>931</v>
      </c>
    </row>
    <row r="946" spans="1:14" x14ac:dyDescent="0.25">
      <c r="A946" s="144">
        <v>936</v>
      </c>
      <c r="B946" s="145">
        <v>31</v>
      </c>
      <c r="C946" s="138" t="s">
        <v>613</v>
      </c>
      <c r="D946" s="123" t="s">
        <v>1406</v>
      </c>
      <c r="E946" s="150">
        <v>73.59</v>
      </c>
      <c r="F946" s="144">
        <v>31</v>
      </c>
      <c r="G946" s="146">
        <v>2281.29</v>
      </c>
      <c r="H946" s="146">
        <v>250</v>
      </c>
      <c r="I946" s="146">
        <v>1380</v>
      </c>
      <c r="J946" s="146">
        <v>400</v>
      </c>
      <c r="K946" s="146"/>
      <c r="L946" s="146">
        <v>4311.29</v>
      </c>
      <c r="M946" s="147"/>
      <c r="N946" s="123" t="s">
        <v>931</v>
      </c>
    </row>
    <row r="947" spans="1:14" x14ac:dyDescent="0.25">
      <c r="A947" s="144">
        <v>937</v>
      </c>
      <c r="B947" s="145">
        <v>31</v>
      </c>
      <c r="C947" s="138" t="s">
        <v>614</v>
      </c>
      <c r="D947" s="123" t="s">
        <v>1406</v>
      </c>
      <c r="E947" s="150">
        <v>73.59</v>
      </c>
      <c r="F947" s="144">
        <v>31</v>
      </c>
      <c r="G947" s="146">
        <v>2281.29</v>
      </c>
      <c r="H947" s="146">
        <v>250</v>
      </c>
      <c r="I947" s="146">
        <v>1380</v>
      </c>
      <c r="J947" s="146">
        <v>400</v>
      </c>
      <c r="K947" s="146"/>
      <c r="L947" s="146">
        <v>4311.29</v>
      </c>
      <c r="M947" s="147"/>
      <c r="N947" s="123" t="s">
        <v>931</v>
      </c>
    </row>
    <row r="948" spans="1:14" x14ac:dyDescent="0.25">
      <c r="A948" s="144">
        <v>938</v>
      </c>
      <c r="B948" s="145">
        <v>31</v>
      </c>
      <c r="C948" s="138" t="s">
        <v>615</v>
      </c>
      <c r="D948" s="123" t="s">
        <v>1406</v>
      </c>
      <c r="E948" s="150">
        <v>73.59</v>
      </c>
      <c r="F948" s="144">
        <v>31</v>
      </c>
      <c r="G948" s="146">
        <v>2281.29</v>
      </c>
      <c r="H948" s="146">
        <v>250</v>
      </c>
      <c r="I948" s="146">
        <v>1380</v>
      </c>
      <c r="J948" s="146">
        <v>400</v>
      </c>
      <c r="K948" s="146"/>
      <c r="L948" s="146">
        <v>4311.29</v>
      </c>
      <c r="M948" s="147"/>
      <c r="N948" s="123" t="s">
        <v>931</v>
      </c>
    </row>
    <row r="949" spans="1:14" x14ac:dyDescent="0.25">
      <c r="A949" s="144">
        <v>939</v>
      </c>
      <c r="B949" s="145">
        <v>31</v>
      </c>
      <c r="C949" s="138" t="s">
        <v>616</v>
      </c>
      <c r="D949" s="123" t="s">
        <v>1406</v>
      </c>
      <c r="E949" s="150">
        <v>73.59</v>
      </c>
      <c r="F949" s="144">
        <v>31</v>
      </c>
      <c r="G949" s="146">
        <v>2281.29</v>
      </c>
      <c r="H949" s="146">
        <v>250</v>
      </c>
      <c r="I949" s="146">
        <v>1150</v>
      </c>
      <c r="J949" s="146">
        <v>400</v>
      </c>
      <c r="K949" s="146"/>
      <c r="L949" s="146">
        <v>4081.29</v>
      </c>
      <c r="M949" s="144"/>
      <c r="N949" s="123" t="s">
        <v>931</v>
      </c>
    </row>
    <row r="950" spans="1:14" x14ac:dyDescent="0.25">
      <c r="A950" s="144">
        <v>940</v>
      </c>
      <c r="B950" s="145">
        <v>31</v>
      </c>
      <c r="C950" s="138" t="s">
        <v>792</v>
      </c>
      <c r="D950" s="123" t="s">
        <v>1406</v>
      </c>
      <c r="E950" s="150">
        <v>73.59</v>
      </c>
      <c r="F950" s="144">
        <v>31</v>
      </c>
      <c r="G950" s="146">
        <v>2281.29</v>
      </c>
      <c r="H950" s="146">
        <v>250</v>
      </c>
      <c r="I950" s="146">
        <v>1380</v>
      </c>
      <c r="J950" s="146">
        <v>400</v>
      </c>
      <c r="K950" s="146"/>
      <c r="L950" s="146">
        <v>4311.29</v>
      </c>
      <c r="M950" s="144"/>
      <c r="N950" s="123" t="s">
        <v>931</v>
      </c>
    </row>
    <row r="951" spans="1:14" x14ac:dyDescent="0.25">
      <c r="A951" s="144">
        <v>941</v>
      </c>
      <c r="B951" s="145">
        <v>31</v>
      </c>
      <c r="C951" s="138" t="s">
        <v>674</v>
      </c>
      <c r="D951" s="123" t="s">
        <v>1406</v>
      </c>
      <c r="E951" s="150">
        <v>73.59</v>
      </c>
      <c r="F951" s="144">
        <v>31</v>
      </c>
      <c r="G951" s="146">
        <v>2281.29</v>
      </c>
      <c r="H951" s="146">
        <v>250</v>
      </c>
      <c r="I951" s="146">
        <v>1380</v>
      </c>
      <c r="J951" s="146">
        <v>400</v>
      </c>
      <c r="K951" s="146"/>
      <c r="L951" s="146">
        <v>4311.29</v>
      </c>
      <c r="M951" s="144"/>
      <c r="N951" s="123" t="s">
        <v>931</v>
      </c>
    </row>
    <row r="952" spans="1:14" x14ac:dyDescent="0.25">
      <c r="A952" s="144">
        <v>942</v>
      </c>
      <c r="B952" s="145">
        <v>31</v>
      </c>
      <c r="C952" s="138" t="s">
        <v>669</v>
      </c>
      <c r="D952" s="123" t="s">
        <v>1406</v>
      </c>
      <c r="E952" s="150">
        <v>73.59</v>
      </c>
      <c r="F952" s="144">
        <v>31</v>
      </c>
      <c r="G952" s="146">
        <v>2281.29</v>
      </c>
      <c r="H952" s="146">
        <v>250</v>
      </c>
      <c r="I952" s="146">
        <v>1380</v>
      </c>
      <c r="J952" s="146">
        <v>400</v>
      </c>
      <c r="K952" s="146"/>
      <c r="L952" s="146">
        <v>4311.29</v>
      </c>
      <c r="M952" s="144"/>
      <c r="N952" s="123" t="s">
        <v>931</v>
      </c>
    </row>
    <row r="953" spans="1:14" x14ac:dyDescent="0.25">
      <c r="A953" s="144">
        <v>943</v>
      </c>
      <c r="B953" s="145">
        <v>31</v>
      </c>
      <c r="C953" s="138" t="s">
        <v>42</v>
      </c>
      <c r="D953" s="123" t="s">
        <v>1407</v>
      </c>
      <c r="E953" s="150">
        <v>71.400000000000006</v>
      </c>
      <c r="F953" s="144">
        <v>31</v>
      </c>
      <c r="G953" s="146">
        <v>2213.4</v>
      </c>
      <c r="H953" s="146">
        <v>250</v>
      </c>
      <c r="I953" s="146">
        <v>1380</v>
      </c>
      <c r="J953" s="146">
        <v>400</v>
      </c>
      <c r="K953" s="146"/>
      <c r="L953" s="146">
        <v>4243.3999999999996</v>
      </c>
      <c r="M953" s="144"/>
      <c r="N953" s="123" t="s">
        <v>931</v>
      </c>
    </row>
    <row r="954" spans="1:14" x14ac:dyDescent="0.25">
      <c r="A954" s="144">
        <v>944</v>
      </c>
      <c r="B954" s="145">
        <v>31</v>
      </c>
      <c r="C954" s="138" t="s">
        <v>617</v>
      </c>
      <c r="D954" s="123" t="s">
        <v>1406</v>
      </c>
      <c r="E954" s="150">
        <v>73.59</v>
      </c>
      <c r="F954" s="144">
        <v>31</v>
      </c>
      <c r="G954" s="146">
        <v>2281.29</v>
      </c>
      <c r="H954" s="146">
        <v>250</v>
      </c>
      <c r="I954" s="146">
        <v>1380</v>
      </c>
      <c r="J954" s="146">
        <v>400</v>
      </c>
      <c r="K954" s="146"/>
      <c r="L954" s="146">
        <v>4311.29</v>
      </c>
      <c r="M954" s="144"/>
      <c r="N954" s="123" t="s">
        <v>931</v>
      </c>
    </row>
    <row r="955" spans="1:14" x14ac:dyDescent="0.25">
      <c r="A955" s="144">
        <v>945</v>
      </c>
      <c r="B955" s="145">
        <v>31</v>
      </c>
      <c r="C955" s="138" t="s">
        <v>60</v>
      </c>
      <c r="D955" s="123" t="s">
        <v>1407</v>
      </c>
      <c r="E955" s="150">
        <v>71.400000000000006</v>
      </c>
      <c r="F955" s="144">
        <v>31</v>
      </c>
      <c r="G955" s="146">
        <v>2213.4</v>
      </c>
      <c r="H955" s="146">
        <v>250</v>
      </c>
      <c r="I955" s="146">
        <v>1380</v>
      </c>
      <c r="J955" s="146">
        <v>400</v>
      </c>
      <c r="K955" s="146"/>
      <c r="L955" s="146">
        <v>4243.3999999999996</v>
      </c>
      <c r="M955" s="144"/>
      <c r="N955" s="123" t="s">
        <v>931</v>
      </c>
    </row>
    <row r="956" spans="1:14" x14ac:dyDescent="0.25">
      <c r="A956" s="144">
        <v>946</v>
      </c>
      <c r="B956" s="145">
        <v>31</v>
      </c>
      <c r="C956" s="138" t="s">
        <v>618</v>
      </c>
      <c r="D956" s="123" t="s">
        <v>1406</v>
      </c>
      <c r="E956" s="150">
        <v>73.59</v>
      </c>
      <c r="F956" s="144">
        <v>31</v>
      </c>
      <c r="G956" s="146">
        <v>2281.29</v>
      </c>
      <c r="H956" s="146">
        <v>250</v>
      </c>
      <c r="I956" s="146">
        <v>1380</v>
      </c>
      <c r="J956" s="146">
        <v>400</v>
      </c>
      <c r="K956" s="146"/>
      <c r="L956" s="146">
        <v>4311.29</v>
      </c>
      <c r="M956" s="144"/>
      <c r="N956" s="123" t="s">
        <v>931</v>
      </c>
    </row>
    <row r="957" spans="1:14" x14ac:dyDescent="0.25">
      <c r="A957" s="144">
        <v>947</v>
      </c>
      <c r="B957" s="145">
        <v>31</v>
      </c>
      <c r="C957" s="138" t="s">
        <v>619</v>
      </c>
      <c r="D957" s="123" t="s">
        <v>1406</v>
      </c>
      <c r="E957" s="150">
        <v>73.59</v>
      </c>
      <c r="F957" s="144">
        <v>31</v>
      </c>
      <c r="G957" s="146">
        <v>2281.29</v>
      </c>
      <c r="H957" s="146">
        <v>250</v>
      </c>
      <c r="I957" s="146">
        <v>1380</v>
      </c>
      <c r="J957" s="146">
        <v>400</v>
      </c>
      <c r="K957" s="146"/>
      <c r="L957" s="146">
        <v>4311.29</v>
      </c>
      <c r="M957" s="144"/>
      <c r="N957" s="123" t="s">
        <v>931</v>
      </c>
    </row>
    <row r="958" spans="1:14" x14ac:dyDescent="0.25">
      <c r="A958" s="144">
        <v>948</v>
      </c>
      <c r="B958" s="145">
        <v>31</v>
      </c>
      <c r="C958" s="138" t="s">
        <v>620</v>
      </c>
      <c r="D958" s="123" t="s">
        <v>1406</v>
      </c>
      <c r="E958" s="150">
        <v>73.59</v>
      </c>
      <c r="F958" s="144">
        <v>31</v>
      </c>
      <c r="G958" s="146">
        <v>2281.29</v>
      </c>
      <c r="H958" s="146">
        <v>250</v>
      </c>
      <c r="I958" s="146">
        <v>1380</v>
      </c>
      <c r="J958" s="146">
        <v>400</v>
      </c>
      <c r="K958" s="146"/>
      <c r="L958" s="146">
        <v>4311.29</v>
      </c>
      <c r="M958" s="144"/>
      <c r="N958" s="123" t="s">
        <v>931</v>
      </c>
    </row>
    <row r="959" spans="1:14" x14ac:dyDescent="0.25">
      <c r="A959" s="144">
        <v>949</v>
      </c>
      <c r="B959" s="145">
        <v>31</v>
      </c>
      <c r="C959" s="138" t="s">
        <v>621</v>
      </c>
      <c r="D959" s="123" t="s">
        <v>1421</v>
      </c>
      <c r="E959" s="150">
        <v>75.64</v>
      </c>
      <c r="F959" s="144">
        <v>31</v>
      </c>
      <c r="G959" s="146">
        <v>2344.84</v>
      </c>
      <c r="H959" s="146">
        <v>250</v>
      </c>
      <c r="I959" s="146">
        <v>1380</v>
      </c>
      <c r="J959" s="146">
        <v>400</v>
      </c>
      <c r="K959" s="146"/>
      <c r="L959" s="146">
        <v>4374.84</v>
      </c>
      <c r="M959" s="144"/>
      <c r="N959" s="123" t="s">
        <v>931</v>
      </c>
    </row>
    <row r="960" spans="1:14" x14ac:dyDescent="0.25">
      <c r="A960" s="144">
        <v>950</v>
      </c>
      <c r="B960" s="145">
        <v>31</v>
      </c>
      <c r="C960" s="138" t="s">
        <v>622</v>
      </c>
      <c r="D960" s="123" t="s">
        <v>1406</v>
      </c>
      <c r="E960" s="150">
        <v>73.59</v>
      </c>
      <c r="F960" s="144">
        <v>31</v>
      </c>
      <c r="G960" s="146">
        <v>2281.29</v>
      </c>
      <c r="H960" s="146">
        <v>250</v>
      </c>
      <c r="I960" s="146">
        <v>1150</v>
      </c>
      <c r="J960" s="146">
        <v>400</v>
      </c>
      <c r="K960" s="146"/>
      <c r="L960" s="146">
        <v>4081.29</v>
      </c>
      <c r="M960" s="144"/>
      <c r="N960" s="123" t="s">
        <v>931</v>
      </c>
    </row>
    <row r="961" spans="1:14" x14ac:dyDescent="0.25">
      <c r="A961" s="144">
        <v>951</v>
      </c>
      <c r="B961" s="145">
        <v>31</v>
      </c>
      <c r="C961" s="138" t="s">
        <v>29</v>
      </c>
      <c r="D961" s="123" t="s">
        <v>1407</v>
      </c>
      <c r="E961" s="150">
        <v>71.400000000000006</v>
      </c>
      <c r="F961" s="144">
        <v>31</v>
      </c>
      <c r="G961" s="146">
        <v>2213.4</v>
      </c>
      <c r="H961" s="146">
        <v>250</v>
      </c>
      <c r="I961" s="146">
        <v>1551.3</v>
      </c>
      <c r="J961" s="146">
        <v>400</v>
      </c>
      <c r="K961" s="146"/>
      <c r="L961" s="146">
        <v>4414.7</v>
      </c>
      <c r="M961" s="144"/>
      <c r="N961" s="123" t="s">
        <v>931</v>
      </c>
    </row>
    <row r="962" spans="1:14" x14ac:dyDescent="0.25">
      <c r="A962" s="144">
        <v>952</v>
      </c>
      <c r="B962" s="145">
        <v>31</v>
      </c>
      <c r="C962" s="138" t="s">
        <v>867</v>
      </c>
      <c r="D962" s="123" t="s">
        <v>1406</v>
      </c>
      <c r="E962" s="150">
        <v>73.59</v>
      </c>
      <c r="F962" s="144">
        <v>31</v>
      </c>
      <c r="G962" s="146">
        <v>2281.29</v>
      </c>
      <c r="H962" s="146">
        <v>250</v>
      </c>
      <c r="I962" s="146">
        <v>1380</v>
      </c>
      <c r="J962" s="146">
        <v>400</v>
      </c>
      <c r="K962" s="146"/>
      <c r="L962" s="146">
        <v>4311.29</v>
      </c>
      <c r="M962" s="144"/>
      <c r="N962" s="123" t="s">
        <v>931</v>
      </c>
    </row>
  </sheetData>
  <autoFilter ref="A10:M962" xr:uid="{F333104E-96AE-4D40-A05B-8A2DDC7281BD}"/>
  <mergeCells count="3">
    <mergeCell ref="E1:M4"/>
    <mergeCell ref="A6:M6"/>
    <mergeCell ref="A7:N8"/>
  </mergeCells>
  <conditionalFormatting sqref="C1:C6 C9">
    <cfRule type="duplicateValues" dxfId="29" priority="13"/>
    <cfRule type="duplicateValues" dxfId="28" priority="14"/>
    <cfRule type="duplicateValues" dxfId="27" priority="15"/>
    <cfRule type="duplicateValues" dxfId="26" priority="16"/>
    <cfRule type="duplicateValues" dxfId="25" priority="17"/>
    <cfRule type="duplicateValues" dxfId="24" priority="18"/>
    <cfRule type="duplicateValues" dxfId="23" priority="19"/>
    <cfRule type="duplicateValues" dxfId="22" priority="20"/>
    <cfRule type="duplicateValues" dxfId="21" priority="21"/>
    <cfRule type="duplicateValues" dxfId="20" priority="22"/>
    <cfRule type="duplicateValues" dxfId="19" priority="23"/>
    <cfRule type="duplicateValues" dxfId="18" priority="24"/>
  </conditionalFormatting>
  <conditionalFormatting sqref="C1:C6 C9:C10">
    <cfRule type="duplicateValues" dxfId="17" priority="25"/>
    <cfRule type="duplicateValues" dxfId="16" priority="26"/>
    <cfRule type="duplicateValues" dxfId="15" priority="27"/>
    <cfRule type="duplicateValues" dxfId="14" priority="28"/>
    <cfRule type="duplicateValues" dxfId="13" priority="29"/>
  </conditionalFormatting>
  <conditionalFormatting sqref="C10">
    <cfRule type="duplicateValues" dxfId="12" priority="1"/>
    <cfRule type="duplicateValues" dxfId="11" priority="2"/>
    <cfRule type="duplicateValues" dxfId="10" priority="3"/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  <cfRule type="duplicateValues" dxfId="3" priority="10"/>
    <cfRule type="duplicateValues" dxfId="2" priority="11"/>
    <cfRule type="duplicateValues" dxfId="1" priority="12"/>
  </conditionalFormatting>
  <conditionalFormatting sqref="C768:C855">
    <cfRule type="duplicateValues" dxfId="0" priority="30"/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A6F-316A-47B5-9558-C306886952DD}">
  <sheetPr>
    <tabColor rgb="FF92D050"/>
  </sheetPr>
  <dimension ref="A1:H35"/>
  <sheetViews>
    <sheetView tabSelected="1" topLeftCell="A6" zoomScaleNormal="100" workbookViewId="0">
      <selection activeCell="L29" sqref="L29"/>
    </sheetView>
  </sheetViews>
  <sheetFormatPr baseColWidth="10" defaultColWidth="11" defaultRowHeight="15" x14ac:dyDescent="0.25"/>
  <cols>
    <col min="1" max="1" width="5.5703125" customWidth="1"/>
    <col min="2" max="2" width="11.140625" customWidth="1"/>
    <col min="3" max="3" width="39.5703125" customWidth="1"/>
    <col min="4" max="4" width="33.85546875" customWidth="1"/>
    <col min="5" max="5" width="24.85546875" customWidth="1"/>
    <col min="6" max="6" width="27.7109375" customWidth="1"/>
    <col min="7" max="7" width="36.140625" customWidth="1"/>
  </cols>
  <sheetData>
    <row r="1" spans="1:8" s="13" customFormat="1" ht="28.5" x14ac:dyDescent="0.25">
      <c r="A1" s="12"/>
      <c r="B1" s="12"/>
      <c r="C1" s="12"/>
      <c r="D1" s="12"/>
      <c r="E1" s="12"/>
      <c r="F1" s="12"/>
      <c r="G1" s="12"/>
    </row>
    <row r="2" spans="1:8" s="13" customFormat="1" ht="28.5" customHeight="1" x14ac:dyDescent="0.25">
      <c r="A2" s="12"/>
      <c r="B2" s="12"/>
      <c r="C2" s="12"/>
      <c r="D2" s="98" t="s">
        <v>1441</v>
      </c>
      <c r="E2" s="98"/>
      <c r="F2" s="98"/>
      <c r="G2" s="98"/>
    </row>
    <row r="3" spans="1:8" s="13" customFormat="1" ht="28.5" x14ac:dyDescent="0.25">
      <c r="A3" s="12"/>
      <c r="B3" s="12"/>
      <c r="C3" s="12"/>
      <c r="D3" s="98"/>
      <c r="E3" s="98"/>
      <c r="F3" s="98"/>
      <c r="G3" s="98"/>
    </row>
    <row r="4" spans="1:8" s="13" customFormat="1" ht="28.5" x14ac:dyDescent="0.25">
      <c r="A4" s="12"/>
      <c r="B4" s="12"/>
      <c r="C4" s="12"/>
      <c r="D4" s="98"/>
      <c r="E4" s="98"/>
      <c r="F4" s="98"/>
      <c r="G4" s="98"/>
    </row>
    <row r="5" spans="1:8" s="13" customFormat="1" ht="28.5" x14ac:dyDescent="0.25">
      <c r="A5" s="12"/>
      <c r="B5" s="12"/>
      <c r="C5" s="12"/>
      <c r="D5" s="98"/>
      <c r="E5" s="98"/>
      <c r="F5" s="98"/>
      <c r="G5" s="98"/>
    </row>
    <row r="6" spans="1:8" s="13" customFormat="1" ht="28.5" x14ac:dyDescent="0.25">
      <c r="A6" s="12"/>
      <c r="B6" s="12"/>
      <c r="C6" s="12"/>
      <c r="D6" s="98"/>
      <c r="E6" s="98"/>
      <c r="F6" s="98"/>
      <c r="G6" s="98"/>
    </row>
    <row r="7" spans="1:8" s="13" customFormat="1" ht="28.5" x14ac:dyDescent="0.25">
      <c r="A7" s="12"/>
      <c r="B7" s="12"/>
      <c r="C7" s="12"/>
      <c r="D7" s="12"/>
      <c r="E7" s="12"/>
      <c r="F7" s="12"/>
      <c r="G7" s="12"/>
    </row>
    <row r="8" spans="1:8" s="13" customFormat="1" ht="42.75" customHeight="1" x14ac:dyDescent="0.25">
      <c r="A8" s="122" t="s">
        <v>870</v>
      </c>
      <c r="B8" s="122"/>
      <c r="C8" s="122"/>
      <c r="D8" s="122"/>
      <c r="E8" s="122"/>
      <c r="F8" s="122"/>
      <c r="G8" s="122"/>
      <c r="H8" s="122"/>
    </row>
    <row r="9" spans="1:8" s="13" customFormat="1" ht="15.75" customHeight="1" x14ac:dyDescent="0.25">
      <c r="A9" s="121"/>
      <c r="B9" s="121"/>
      <c r="C9" s="121"/>
      <c r="D9" s="121"/>
      <c r="E9" s="121"/>
      <c r="F9" s="121"/>
      <c r="G9" s="121"/>
    </row>
    <row r="10" spans="1:8" s="13" customFormat="1" ht="45" x14ac:dyDescent="0.25">
      <c r="A10" s="96" t="s">
        <v>1</v>
      </c>
      <c r="B10" s="93" t="s">
        <v>2</v>
      </c>
      <c r="C10" s="93" t="s">
        <v>3</v>
      </c>
      <c r="D10" s="93" t="s">
        <v>871</v>
      </c>
      <c r="E10" s="93" t="s">
        <v>872</v>
      </c>
      <c r="F10" s="97" t="s">
        <v>873</v>
      </c>
      <c r="G10" s="97" t="s">
        <v>13</v>
      </c>
      <c r="H10" s="93" t="s">
        <v>930</v>
      </c>
    </row>
    <row r="11" spans="1:8" s="13" customFormat="1" ht="37.5" customHeight="1" x14ac:dyDescent="0.25">
      <c r="A11" s="17">
        <v>1</v>
      </c>
      <c r="B11" s="18" t="s">
        <v>874</v>
      </c>
      <c r="C11" s="19" t="s">
        <v>875</v>
      </c>
      <c r="D11" s="20" t="s">
        <v>876</v>
      </c>
      <c r="E11" s="21">
        <v>6000</v>
      </c>
      <c r="F11" s="22" t="s">
        <v>877</v>
      </c>
      <c r="G11" s="23" t="s">
        <v>931</v>
      </c>
      <c r="H11" s="9" t="s">
        <v>931</v>
      </c>
    </row>
    <row r="12" spans="1:8" s="13" customFormat="1" ht="37.5" customHeight="1" x14ac:dyDescent="0.25">
      <c r="A12" s="17">
        <v>2</v>
      </c>
      <c r="B12" s="18" t="s">
        <v>874</v>
      </c>
      <c r="C12" s="19" t="s">
        <v>878</v>
      </c>
      <c r="D12" s="20" t="s">
        <v>879</v>
      </c>
      <c r="E12" s="21">
        <v>13000</v>
      </c>
      <c r="F12" s="22" t="s">
        <v>877</v>
      </c>
      <c r="G12" s="23" t="s">
        <v>931</v>
      </c>
      <c r="H12" s="9" t="s">
        <v>931</v>
      </c>
    </row>
    <row r="13" spans="1:8" s="13" customFormat="1" ht="37.5" customHeight="1" x14ac:dyDescent="0.25">
      <c r="A13" s="17">
        <v>3</v>
      </c>
      <c r="B13" s="18" t="s">
        <v>874</v>
      </c>
      <c r="C13" s="19" t="s">
        <v>880</v>
      </c>
      <c r="D13" s="20" t="s">
        <v>879</v>
      </c>
      <c r="E13" s="21">
        <v>13000</v>
      </c>
      <c r="F13" s="22" t="s">
        <v>877</v>
      </c>
      <c r="G13" s="23" t="s">
        <v>931</v>
      </c>
      <c r="H13" s="9" t="s">
        <v>931</v>
      </c>
    </row>
    <row r="14" spans="1:8" s="13" customFormat="1" ht="37.5" customHeight="1" x14ac:dyDescent="0.25">
      <c r="A14" s="17">
        <v>4</v>
      </c>
      <c r="B14" s="18" t="s">
        <v>874</v>
      </c>
      <c r="C14" s="19" t="s">
        <v>881</v>
      </c>
      <c r="D14" s="20" t="s">
        <v>879</v>
      </c>
      <c r="E14" s="21">
        <v>13000</v>
      </c>
      <c r="F14" s="22" t="s">
        <v>877</v>
      </c>
      <c r="G14" s="23" t="s">
        <v>931</v>
      </c>
      <c r="H14" s="9" t="s">
        <v>931</v>
      </c>
    </row>
    <row r="15" spans="1:8" s="13" customFormat="1" ht="37.5" customHeight="1" x14ac:dyDescent="0.25">
      <c r="A15" s="17">
        <v>5</v>
      </c>
      <c r="B15" s="18" t="s">
        <v>874</v>
      </c>
      <c r="C15" s="19" t="s">
        <v>882</v>
      </c>
      <c r="D15" s="20" t="s">
        <v>879</v>
      </c>
      <c r="E15" s="21">
        <v>13000</v>
      </c>
      <c r="F15" s="22" t="s">
        <v>877</v>
      </c>
      <c r="G15" s="23" t="s">
        <v>931</v>
      </c>
      <c r="H15" s="9" t="s">
        <v>931</v>
      </c>
    </row>
    <row r="16" spans="1:8" s="13" customFormat="1" ht="37.5" customHeight="1" x14ac:dyDescent="0.25">
      <c r="A16" s="17">
        <v>6</v>
      </c>
      <c r="B16" s="18" t="s">
        <v>874</v>
      </c>
      <c r="C16" s="19" t="s">
        <v>883</v>
      </c>
      <c r="D16" s="20" t="s">
        <v>879</v>
      </c>
      <c r="E16" s="21">
        <v>13000</v>
      </c>
      <c r="F16" s="22" t="s">
        <v>877</v>
      </c>
      <c r="G16" s="23" t="s">
        <v>931</v>
      </c>
      <c r="H16" s="9" t="s">
        <v>931</v>
      </c>
    </row>
    <row r="17" spans="1:8" s="13" customFormat="1" ht="37.5" customHeight="1" x14ac:dyDescent="0.25">
      <c r="A17" s="17">
        <v>7</v>
      </c>
      <c r="B17" s="18" t="s">
        <v>874</v>
      </c>
      <c r="C17" s="19" t="s">
        <v>884</v>
      </c>
      <c r="D17" s="20" t="s">
        <v>879</v>
      </c>
      <c r="E17" s="21">
        <v>13000</v>
      </c>
      <c r="F17" s="22" t="s">
        <v>877</v>
      </c>
      <c r="G17" s="23" t="s">
        <v>931</v>
      </c>
      <c r="H17" s="9" t="s">
        <v>931</v>
      </c>
    </row>
    <row r="18" spans="1:8" s="13" customFormat="1" ht="37.5" customHeight="1" x14ac:dyDescent="0.25">
      <c r="A18" s="17">
        <v>8</v>
      </c>
      <c r="B18" s="18" t="s">
        <v>874</v>
      </c>
      <c r="C18" s="19" t="s">
        <v>885</v>
      </c>
      <c r="D18" s="20" t="s">
        <v>879</v>
      </c>
      <c r="E18" s="21">
        <v>18000</v>
      </c>
      <c r="F18" s="22" t="s">
        <v>877</v>
      </c>
      <c r="G18" s="23" t="s">
        <v>931</v>
      </c>
      <c r="H18" s="9" t="s">
        <v>931</v>
      </c>
    </row>
    <row r="19" spans="1:8" s="13" customFormat="1" ht="37.5" customHeight="1" x14ac:dyDescent="0.25">
      <c r="A19" s="17">
        <v>9</v>
      </c>
      <c r="B19" s="18" t="s">
        <v>874</v>
      </c>
      <c r="C19" s="19" t="s">
        <v>886</v>
      </c>
      <c r="D19" s="20" t="s">
        <v>887</v>
      </c>
      <c r="E19" s="21">
        <v>9000</v>
      </c>
      <c r="F19" s="22" t="s">
        <v>877</v>
      </c>
      <c r="G19" s="23" t="s">
        <v>931</v>
      </c>
      <c r="H19" s="9" t="s">
        <v>931</v>
      </c>
    </row>
    <row r="20" spans="1:8" s="13" customFormat="1" ht="37.5" customHeight="1" x14ac:dyDescent="0.25">
      <c r="A20" s="17">
        <v>10</v>
      </c>
      <c r="B20" s="18" t="s">
        <v>874</v>
      </c>
      <c r="C20" s="19" t="s">
        <v>888</v>
      </c>
      <c r="D20" s="20" t="s">
        <v>887</v>
      </c>
      <c r="E20" s="21">
        <v>9000</v>
      </c>
      <c r="F20" s="22" t="s">
        <v>877</v>
      </c>
      <c r="G20" s="23" t="s">
        <v>931</v>
      </c>
      <c r="H20" s="9" t="s">
        <v>931</v>
      </c>
    </row>
    <row r="21" spans="1:8" s="13" customFormat="1" ht="37.5" customHeight="1" x14ac:dyDescent="0.25">
      <c r="A21" s="17">
        <v>11</v>
      </c>
      <c r="B21" s="18" t="s">
        <v>874</v>
      </c>
      <c r="C21" s="19" t="s">
        <v>889</v>
      </c>
      <c r="D21" s="20" t="s">
        <v>879</v>
      </c>
      <c r="E21" s="21">
        <v>13000</v>
      </c>
      <c r="F21" s="22" t="s">
        <v>877</v>
      </c>
      <c r="G21" s="23" t="s">
        <v>931</v>
      </c>
      <c r="H21" s="9" t="s">
        <v>931</v>
      </c>
    </row>
    <row r="22" spans="1:8" s="13" customFormat="1" ht="37.5" customHeight="1" x14ac:dyDescent="0.25">
      <c r="A22" s="17">
        <v>12</v>
      </c>
      <c r="B22" s="18" t="s">
        <v>874</v>
      </c>
      <c r="C22" s="19" t="s">
        <v>890</v>
      </c>
      <c r="D22" s="20" t="s">
        <v>887</v>
      </c>
      <c r="E22" s="21">
        <v>9000</v>
      </c>
      <c r="F22" s="22" t="s">
        <v>877</v>
      </c>
      <c r="G22" s="23" t="s">
        <v>931</v>
      </c>
      <c r="H22" s="9" t="s">
        <v>931</v>
      </c>
    </row>
    <row r="23" spans="1:8" s="13" customFormat="1" ht="37.5" customHeight="1" x14ac:dyDescent="0.25">
      <c r="A23" s="17">
        <v>13</v>
      </c>
      <c r="B23" s="18" t="s">
        <v>874</v>
      </c>
      <c r="C23" s="19" t="s">
        <v>891</v>
      </c>
      <c r="D23" s="20" t="s">
        <v>879</v>
      </c>
      <c r="E23" s="21">
        <v>13000</v>
      </c>
      <c r="F23" s="22" t="s">
        <v>877</v>
      </c>
      <c r="G23" s="23" t="s">
        <v>931</v>
      </c>
      <c r="H23" s="9" t="s">
        <v>931</v>
      </c>
    </row>
    <row r="24" spans="1:8" s="13" customFormat="1" ht="37.5" customHeight="1" x14ac:dyDescent="0.25">
      <c r="A24" s="17">
        <v>14</v>
      </c>
      <c r="B24" s="18" t="s">
        <v>874</v>
      </c>
      <c r="C24" s="19" t="s">
        <v>892</v>
      </c>
      <c r="D24" s="20" t="s">
        <v>887</v>
      </c>
      <c r="E24" s="21">
        <v>9000</v>
      </c>
      <c r="F24" s="22" t="s">
        <v>877</v>
      </c>
      <c r="G24" s="23" t="s">
        <v>931</v>
      </c>
      <c r="H24" s="9" t="s">
        <v>931</v>
      </c>
    </row>
    <row r="25" spans="1:8" s="13" customFormat="1" ht="37.5" customHeight="1" x14ac:dyDescent="0.25">
      <c r="A25" s="17">
        <v>15</v>
      </c>
      <c r="B25" s="18" t="s">
        <v>874</v>
      </c>
      <c r="C25" s="19" t="s">
        <v>893</v>
      </c>
      <c r="D25" s="20" t="s">
        <v>879</v>
      </c>
      <c r="E25" s="21">
        <v>13000</v>
      </c>
      <c r="F25" s="22" t="s">
        <v>877</v>
      </c>
      <c r="G25" s="23" t="s">
        <v>931</v>
      </c>
      <c r="H25" s="9" t="s">
        <v>931</v>
      </c>
    </row>
    <row r="26" spans="1:8" s="13" customFormat="1" ht="37.5" customHeight="1" x14ac:dyDescent="0.25">
      <c r="A26" s="17">
        <v>16</v>
      </c>
      <c r="B26" s="18" t="s">
        <v>874</v>
      </c>
      <c r="C26" s="19" t="s">
        <v>894</v>
      </c>
      <c r="D26" s="20" t="s">
        <v>887</v>
      </c>
      <c r="E26" s="21">
        <v>9000</v>
      </c>
      <c r="F26" s="22" t="s">
        <v>877</v>
      </c>
      <c r="G26" s="23" t="s">
        <v>931</v>
      </c>
      <c r="H26" s="9" t="s">
        <v>931</v>
      </c>
    </row>
    <row r="27" spans="1:8" s="13" customFormat="1" ht="37.5" customHeight="1" x14ac:dyDescent="0.25">
      <c r="A27" s="17">
        <v>17</v>
      </c>
      <c r="B27" s="18" t="s">
        <v>874</v>
      </c>
      <c r="C27" s="19" t="s">
        <v>895</v>
      </c>
      <c r="D27" s="20" t="s">
        <v>887</v>
      </c>
      <c r="E27" s="21">
        <v>6000</v>
      </c>
      <c r="F27" s="22" t="s">
        <v>877</v>
      </c>
      <c r="G27" s="23" t="s">
        <v>931</v>
      </c>
      <c r="H27" s="9" t="s">
        <v>931</v>
      </c>
    </row>
    <row r="28" spans="1:8" s="13" customFormat="1" ht="37.5" customHeight="1" x14ac:dyDescent="0.25">
      <c r="A28" s="17">
        <v>18</v>
      </c>
      <c r="B28" s="18" t="s">
        <v>874</v>
      </c>
      <c r="C28" s="19" t="s">
        <v>896</v>
      </c>
      <c r="D28" s="20" t="s">
        <v>887</v>
      </c>
      <c r="E28" s="21">
        <v>9000</v>
      </c>
      <c r="F28" s="22" t="s">
        <v>877</v>
      </c>
      <c r="G28" s="23" t="s">
        <v>931</v>
      </c>
      <c r="H28" s="9" t="s">
        <v>931</v>
      </c>
    </row>
    <row r="29" spans="1:8" s="13" customFormat="1" ht="37.5" customHeight="1" x14ac:dyDescent="0.25">
      <c r="A29" s="17">
        <v>19</v>
      </c>
      <c r="B29" s="18" t="s">
        <v>874</v>
      </c>
      <c r="C29" s="19" t="s">
        <v>897</v>
      </c>
      <c r="D29" s="20" t="s">
        <v>879</v>
      </c>
      <c r="E29" s="21">
        <v>13000</v>
      </c>
      <c r="F29" s="22" t="s">
        <v>877</v>
      </c>
      <c r="G29" s="23" t="s">
        <v>931</v>
      </c>
      <c r="H29" s="9" t="s">
        <v>931</v>
      </c>
    </row>
    <row r="30" spans="1:8" s="13" customFormat="1" ht="37.5" customHeight="1" x14ac:dyDescent="0.25">
      <c r="A30" s="17">
        <v>20</v>
      </c>
      <c r="B30" s="18" t="s">
        <v>874</v>
      </c>
      <c r="C30" s="19" t="s">
        <v>898</v>
      </c>
      <c r="D30" s="20" t="s">
        <v>876</v>
      </c>
      <c r="E30" s="21">
        <v>9000</v>
      </c>
      <c r="F30" s="22" t="s">
        <v>877</v>
      </c>
      <c r="G30" s="23" t="s">
        <v>931</v>
      </c>
      <c r="H30" s="9" t="s">
        <v>931</v>
      </c>
    </row>
    <row r="31" spans="1:8" s="13" customFormat="1" ht="37.5" customHeight="1" x14ac:dyDescent="0.25">
      <c r="A31" s="17">
        <v>21</v>
      </c>
      <c r="B31" s="18" t="s">
        <v>874</v>
      </c>
      <c r="C31" s="19" t="s">
        <v>899</v>
      </c>
      <c r="D31" s="20" t="s">
        <v>879</v>
      </c>
      <c r="E31" s="21">
        <v>9000</v>
      </c>
      <c r="F31" s="22" t="s">
        <v>877</v>
      </c>
      <c r="G31" s="23" t="s">
        <v>931</v>
      </c>
      <c r="H31" s="9" t="s">
        <v>931</v>
      </c>
    </row>
    <row r="32" spans="1:8" s="13" customFormat="1" ht="37.5" customHeight="1" x14ac:dyDescent="0.25">
      <c r="A32" s="17">
        <v>22</v>
      </c>
      <c r="B32" s="18" t="s">
        <v>874</v>
      </c>
      <c r="C32" s="19" t="s">
        <v>900</v>
      </c>
      <c r="D32" s="20" t="s">
        <v>876</v>
      </c>
      <c r="E32" s="21">
        <v>8129.03</v>
      </c>
      <c r="F32" s="22" t="s">
        <v>901</v>
      </c>
      <c r="G32" s="23" t="s">
        <v>931</v>
      </c>
      <c r="H32" s="9" t="s">
        <v>931</v>
      </c>
    </row>
    <row r="33" spans="1:8" s="13" customFormat="1" ht="37.5" customHeight="1" x14ac:dyDescent="0.25">
      <c r="A33" s="17">
        <v>23</v>
      </c>
      <c r="B33" s="18" t="s">
        <v>874</v>
      </c>
      <c r="C33" s="19" t="s">
        <v>902</v>
      </c>
      <c r="D33" s="20" t="s">
        <v>876</v>
      </c>
      <c r="E33" s="21">
        <v>8129.03</v>
      </c>
      <c r="F33" s="22" t="s">
        <v>901</v>
      </c>
      <c r="G33" s="23" t="s">
        <v>931</v>
      </c>
      <c r="H33" s="9" t="s">
        <v>931</v>
      </c>
    </row>
    <row r="34" spans="1:8" s="13" customFormat="1" ht="37.5" customHeight="1" x14ac:dyDescent="0.25">
      <c r="A34" s="17">
        <v>24</v>
      </c>
      <c r="B34" s="18" t="s">
        <v>874</v>
      </c>
      <c r="C34" s="19" t="s">
        <v>903</v>
      </c>
      <c r="D34" s="20" t="s">
        <v>879</v>
      </c>
      <c r="E34" s="21">
        <v>11741.94</v>
      </c>
      <c r="F34" s="22" t="s">
        <v>901</v>
      </c>
      <c r="G34" s="23" t="s">
        <v>931</v>
      </c>
      <c r="H34" s="9" t="s">
        <v>931</v>
      </c>
    </row>
    <row r="35" spans="1:8" s="13" customFormat="1" ht="37.5" customHeight="1" x14ac:dyDescent="0.25">
      <c r="A35" s="17">
        <v>25</v>
      </c>
      <c r="B35" s="18" t="s">
        <v>874</v>
      </c>
      <c r="C35" s="19" t="s">
        <v>904</v>
      </c>
      <c r="D35" s="20" t="s">
        <v>879</v>
      </c>
      <c r="E35" s="21">
        <v>11741.94</v>
      </c>
      <c r="F35" s="22" t="s">
        <v>901</v>
      </c>
      <c r="G35" s="23" t="s">
        <v>931</v>
      </c>
      <c r="H35" s="9" t="s">
        <v>931</v>
      </c>
    </row>
  </sheetData>
  <autoFilter ref="A10:G31" xr:uid="{33F64A9F-52E2-4528-B74B-5FF2F2042986}">
    <sortState xmlns:xlrd2="http://schemas.microsoft.com/office/spreadsheetml/2017/richdata2" ref="A11:G31">
      <sortCondition ref="A10:A31"/>
    </sortState>
  </autoFilter>
  <mergeCells count="3">
    <mergeCell ref="D2:G6"/>
    <mergeCell ref="A9:G9"/>
    <mergeCell ref="A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011</vt:lpstr>
      <vt:lpstr>021</vt:lpstr>
      <vt:lpstr>022</vt:lpstr>
      <vt:lpstr>029</vt:lpstr>
      <vt:lpstr>031</vt:lpstr>
      <vt:lpstr>081</vt:lpstr>
      <vt:lpstr>'011'!Área_de_impresión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Cristofer Adonai Morataya Franco</dc:creator>
  <cp:lastModifiedBy>Unidad de Información Pública</cp:lastModifiedBy>
  <cp:lastPrinted>2026-08-31T20:10:41Z</cp:lastPrinted>
  <dcterms:created xsi:type="dcterms:W3CDTF">2026-06-03T20:29:54Z</dcterms:created>
  <dcterms:modified xsi:type="dcterms:W3CDTF">2026-08-31T21:09:19Z</dcterms:modified>
</cp:coreProperties>
</file>