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codeName="ThisWorkbook" defaultThemeVersion="124226"/>
  <xr:revisionPtr revIDLastSave="0" documentId="8_{F88A6688-FA14-40B1-9B80-B00C2BCECF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AL" sheetId="5" r:id="rId1"/>
  </sheets>
  <definedNames>
    <definedName name="_xlnm._FilterDatabase" localSheetId="0" hidden="1">INICIAL!$A$11:$D$11</definedName>
    <definedName name="_xlnm.Print_Titles" localSheetId="0">INICIAL!$11:$11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5" l="1"/>
  <c r="F21" i="5" s="1"/>
  <c r="G21" i="5" s="1"/>
  <c r="E20" i="5"/>
  <c r="F20" i="5" s="1"/>
  <c r="G20" i="5" s="1"/>
  <c r="E19" i="5"/>
  <c r="F19" i="5" s="1"/>
  <c r="G19" i="5" s="1"/>
  <c r="E18" i="5"/>
  <c r="F18" i="5" s="1"/>
  <c r="G18" i="5" s="1"/>
  <c r="E17" i="5"/>
  <c r="F17" i="5" s="1"/>
  <c r="G17" i="5" s="1"/>
  <c r="E16" i="5"/>
  <c r="F16" i="5" s="1"/>
  <c r="G16" i="5" s="1"/>
  <c r="E15" i="5"/>
  <c r="F15" i="5" s="1"/>
  <c r="G15" i="5" s="1"/>
  <c r="E14" i="5"/>
  <c r="F14" i="5" l="1"/>
  <c r="G14" i="5" s="1"/>
  <c r="C27" i="5"/>
  <c r="G22" i="5" l="1"/>
  <c r="G24" i="5" s="1"/>
  <c r="G26" i="5" l="1"/>
  <c r="G37" i="5"/>
  <c r="G27" i="5" l="1"/>
  <c r="G38" i="5"/>
  <c r="G39" i="5" s="1"/>
</calcChain>
</file>

<file path=xl/sharedStrings.xml><?xml version="1.0" encoding="utf-8"?>
<sst xmlns="http://schemas.openxmlformats.org/spreadsheetml/2006/main" count="48" uniqueCount="31">
  <si>
    <t>NO</t>
  </si>
  <si>
    <t>TOTAL</t>
  </si>
  <si>
    <t>TOTAL VIGENTE</t>
  </si>
  <si>
    <t>SALDO FINAL</t>
  </si>
  <si>
    <t>RESUMEN</t>
  </si>
  <si>
    <t>DESCRIPCIÓN</t>
  </si>
  <si>
    <t>MONTO</t>
  </si>
  <si>
    <t>PUESTO OFICIAL</t>
  </si>
  <si>
    <t>HONORARIOS</t>
  </si>
  <si>
    <t>TOTAL ANUAL</t>
  </si>
  <si>
    <t>SALDO INICIAL FUENTE 11</t>
  </si>
  <si>
    <t>DIRECCIÓN REGIONAL PETÉN</t>
  </si>
  <si>
    <t>EJECUTADO</t>
  </si>
  <si>
    <t>ELABORÓ</t>
  </si>
  <si>
    <t>Vo.Bo.</t>
  </si>
  <si>
    <t>UNIDAD ADMINISTRATIVA</t>
  </si>
  <si>
    <t>MOVIMIENTO PRESUPUESTARIO</t>
  </si>
  <si>
    <t>FUENTE DE FINANCIAMIENTO 11 "INGRESOS CORRIENTES", 31 "INGRESOS PROPIOS" Y 71 "DONACIONES INTERNAS"</t>
  </si>
  <si>
    <t>PROGRAMACION INICIAL DE SERVICIOS DEL RENGLÓN 029 "OTRAS REMUNERACIONES DE PERSONAL TEMPORAL</t>
  </si>
  <si>
    <t>DIRECCIÓN DE RECURSOS HUMANOS</t>
  </si>
  <si>
    <t>SALDO INICIAL FUENTE -</t>
  </si>
  <si>
    <t>MODIFICACIÓN PRESUPUESTARIA (CREDITOS)</t>
  </si>
  <si>
    <t>MODIFICACIÓN PRESUPUESTARIA (DEBITOS)</t>
  </si>
  <si>
    <t>PERIODO FISCAL 2024</t>
  </si>
  <si>
    <t>2024-11130016-217-31-00-000-010-029-1703</t>
  </si>
  <si>
    <t>DIRECCIÓN REGIONAL PETÉN (PETÉN)</t>
  </si>
  <si>
    <t>SERVICIOS TÉCNICOS EN CONTROL Y PROTECCIÓN DE INCENDIOS FORESTALES</t>
  </si>
  <si>
    <t>ABRIL</t>
  </si>
  <si>
    <t>MAYO - JULIO</t>
  </si>
  <si>
    <t>REPROGRAMADO</t>
  </si>
  <si>
    <t>PENDIENTE DE REPROGRAMAR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</si>
</sst>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42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13" fillId="0" borderId="0" xfId="1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Normal 3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4445000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169F18-3322-4B04-BCE5-08BB1F60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78375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tabColor rgb="FF92D050"/>
  </sheetPr>
  <dimension ref="A5:H56"/>
  <sheetViews>
    <sheetView tabSelected="1" zoomScale="60" zoomScaleNormal="60" zoomScalePageLayoutView="60" workbookViewId="0">
      <selection activeCell="I19" sqref="I19"/>
    </sheetView>
  </sheetViews>
  <sheetFormatPr baseColWidth="10" defaultRowHeight="21.75" customHeight="1" x14ac:dyDescent="0.25"/>
  <cols>
    <col min="1" max="1" width="5" style="2" bestFit="1" customWidth="1"/>
    <col min="2" max="2" width="74.140625" style="2" customWidth="1"/>
    <col min="3" max="3" width="60.85546875" style="2" customWidth="1"/>
    <col min="4" max="5" width="21.140625" style="2" customWidth="1"/>
    <col min="6" max="6" width="23.42578125" style="2" customWidth="1"/>
    <col min="7" max="7" width="26.85546875" style="2" customWidth="1"/>
    <col min="8" max="8" width="17.28515625" style="2" customWidth="1"/>
    <col min="9" max="9" width="13.7109375" style="2" bestFit="1" customWidth="1"/>
    <col min="10" max="16384" width="11.42578125" style="2"/>
  </cols>
  <sheetData>
    <row r="5" spans="1:7" ht="21.75" customHeight="1" x14ac:dyDescent="0.25">
      <c r="A5" s="25" t="s">
        <v>19</v>
      </c>
      <c r="B5" s="25"/>
      <c r="C5" s="25"/>
      <c r="D5" s="25"/>
      <c r="E5" s="25"/>
      <c r="F5" s="25"/>
      <c r="G5" s="25"/>
    </row>
    <row r="6" spans="1:7" ht="15.75" customHeight="1" thickBot="1" x14ac:dyDescent="0.3"/>
    <row r="7" spans="1:7" ht="21.75" customHeight="1" x14ac:dyDescent="0.25">
      <c r="A7" s="22" t="s">
        <v>18</v>
      </c>
      <c r="B7" s="23"/>
      <c r="C7" s="23"/>
      <c r="D7" s="23"/>
      <c r="E7" s="23"/>
      <c r="F7" s="23"/>
      <c r="G7" s="24"/>
    </row>
    <row r="8" spans="1:7" ht="21.75" customHeight="1" x14ac:dyDescent="0.25">
      <c r="A8" s="19" t="s">
        <v>17</v>
      </c>
      <c r="B8" s="20"/>
      <c r="C8" s="20"/>
      <c r="D8" s="20"/>
      <c r="E8" s="20"/>
      <c r="F8" s="20"/>
      <c r="G8" s="21"/>
    </row>
    <row r="9" spans="1:7" ht="21.75" customHeight="1" thickBot="1" x14ac:dyDescent="0.3">
      <c r="A9" s="16" t="s">
        <v>23</v>
      </c>
      <c r="B9" s="17"/>
      <c r="C9" s="17"/>
      <c r="D9" s="17"/>
      <c r="E9" s="17"/>
      <c r="F9" s="17"/>
      <c r="G9" s="18"/>
    </row>
    <row r="10" spans="1:7" ht="12" customHeight="1" x14ac:dyDescent="0.25"/>
    <row r="11" spans="1:7" ht="54" customHeight="1" x14ac:dyDescent="0.25">
      <c r="A11" s="1" t="s">
        <v>0</v>
      </c>
      <c r="B11" s="1" t="s">
        <v>15</v>
      </c>
      <c r="C11" s="1" t="s">
        <v>7</v>
      </c>
      <c r="D11" s="1" t="s">
        <v>8</v>
      </c>
      <c r="E11" s="1" t="s">
        <v>27</v>
      </c>
      <c r="F11" s="1" t="s">
        <v>28</v>
      </c>
      <c r="G11" s="1" t="s">
        <v>9</v>
      </c>
    </row>
    <row r="12" spans="1:7" ht="20.25" customHeight="1" x14ac:dyDescent="0.25">
      <c r="A12" s="29" t="s">
        <v>11</v>
      </c>
      <c r="B12" s="29"/>
      <c r="C12" s="29"/>
      <c r="D12" s="29"/>
      <c r="E12" s="29"/>
      <c r="F12" s="29"/>
      <c r="G12" s="29"/>
    </row>
    <row r="13" spans="1:7" ht="20.25" customHeight="1" x14ac:dyDescent="0.25">
      <c r="A13" s="29" t="s">
        <v>24</v>
      </c>
      <c r="B13" s="29"/>
      <c r="C13" s="29"/>
      <c r="D13" s="29"/>
      <c r="E13" s="29"/>
      <c r="F13" s="29"/>
      <c r="G13" s="29"/>
    </row>
    <row r="14" spans="1:7" ht="33" customHeight="1" x14ac:dyDescent="0.25">
      <c r="A14" s="3">
        <v>1</v>
      </c>
      <c r="B14" s="3" t="s">
        <v>25</v>
      </c>
      <c r="C14" s="14" t="s">
        <v>26</v>
      </c>
      <c r="D14" s="4">
        <v>6000</v>
      </c>
      <c r="E14" s="4">
        <f t="shared" ref="E14:E21" si="0">+D14</f>
        <v>6000</v>
      </c>
      <c r="F14" s="4">
        <f>+E14*3</f>
        <v>18000</v>
      </c>
      <c r="G14" s="4">
        <f>+E14+F14</f>
        <v>24000</v>
      </c>
    </row>
    <row r="15" spans="1:7" ht="37.5" customHeight="1" x14ac:dyDescent="0.25">
      <c r="A15" s="3">
        <v>2</v>
      </c>
      <c r="B15" s="3" t="s">
        <v>25</v>
      </c>
      <c r="C15" s="14" t="s">
        <v>26</v>
      </c>
      <c r="D15" s="4">
        <v>6000</v>
      </c>
      <c r="E15" s="4">
        <f t="shared" si="0"/>
        <v>6000</v>
      </c>
      <c r="F15" s="4">
        <f t="shared" ref="F15:F21" si="1">+E15*3</f>
        <v>18000</v>
      </c>
      <c r="G15" s="4">
        <f t="shared" ref="G15:G21" si="2">+E15+F15</f>
        <v>24000</v>
      </c>
    </row>
    <row r="16" spans="1:7" ht="37.5" customHeight="1" x14ac:dyDescent="0.25">
      <c r="A16" s="3">
        <v>3</v>
      </c>
      <c r="B16" s="3" t="s">
        <v>25</v>
      </c>
      <c r="C16" s="14" t="s">
        <v>26</v>
      </c>
      <c r="D16" s="4">
        <v>6000</v>
      </c>
      <c r="E16" s="4">
        <f t="shared" si="0"/>
        <v>6000</v>
      </c>
      <c r="F16" s="4">
        <f t="shared" si="1"/>
        <v>18000</v>
      </c>
      <c r="G16" s="4">
        <f t="shared" si="2"/>
        <v>24000</v>
      </c>
    </row>
    <row r="17" spans="1:7" ht="37.5" customHeight="1" x14ac:dyDescent="0.25">
      <c r="A17" s="3">
        <v>4</v>
      </c>
      <c r="B17" s="3" t="s">
        <v>25</v>
      </c>
      <c r="C17" s="14" t="s">
        <v>26</v>
      </c>
      <c r="D17" s="4">
        <v>6000</v>
      </c>
      <c r="E17" s="4">
        <f t="shared" si="0"/>
        <v>6000</v>
      </c>
      <c r="F17" s="4">
        <f t="shared" si="1"/>
        <v>18000</v>
      </c>
      <c r="G17" s="4">
        <f t="shared" si="2"/>
        <v>24000</v>
      </c>
    </row>
    <row r="18" spans="1:7" ht="37.5" customHeight="1" x14ac:dyDescent="0.25">
      <c r="A18" s="3">
        <v>5</v>
      </c>
      <c r="B18" s="3" t="s">
        <v>25</v>
      </c>
      <c r="C18" s="14" t="s">
        <v>26</v>
      </c>
      <c r="D18" s="4">
        <v>6000</v>
      </c>
      <c r="E18" s="4">
        <f t="shared" si="0"/>
        <v>6000</v>
      </c>
      <c r="F18" s="4">
        <f t="shared" si="1"/>
        <v>18000</v>
      </c>
      <c r="G18" s="4">
        <f t="shared" si="2"/>
        <v>24000</v>
      </c>
    </row>
    <row r="19" spans="1:7" ht="37.5" customHeight="1" x14ac:dyDescent="0.25">
      <c r="A19" s="3">
        <v>6</v>
      </c>
      <c r="B19" s="3" t="s">
        <v>25</v>
      </c>
      <c r="C19" s="14" t="s">
        <v>26</v>
      </c>
      <c r="D19" s="4">
        <v>6000</v>
      </c>
      <c r="E19" s="4">
        <f t="shared" si="0"/>
        <v>6000</v>
      </c>
      <c r="F19" s="4">
        <f t="shared" si="1"/>
        <v>18000</v>
      </c>
      <c r="G19" s="4">
        <f t="shared" si="2"/>
        <v>24000</v>
      </c>
    </row>
    <row r="20" spans="1:7" ht="37.5" customHeight="1" x14ac:dyDescent="0.25">
      <c r="A20" s="3">
        <v>7</v>
      </c>
      <c r="B20" s="3" t="s">
        <v>25</v>
      </c>
      <c r="C20" s="14" t="s">
        <v>26</v>
      </c>
      <c r="D20" s="4">
        <v>6000</v>
      </c>
      <c r="E20" s="4">
        <f t="shared" si="0"/>
        <v>6000</v>
      </c>
      <c r="F20" s="4">
        <f t="shared" si="1"/>
        <v>18000</v>
      </c>
      <c r="G20" s="4">
        <f t="shared" si="2"/>
        <v>24000</v>
      </c>
    </row>
    <row r="21" spans="1:7" ht="37.5" customHeight="1" x14ac:dyDescent="0.25">
      <c r="A21" s="3">
        <v>8</v>
      </c>
      <c r="B21" s="3" t="s">
        <v>25</v>
      </c>
      <c r="C21" s="14" t="s">
        <v>26</v>
      </c>
      <c r="D21" s="4">
        <v>6000</v>
      </c>
      <c r="E21" s="4">
        <f t="shared" si="0"/>
        <v>6000</v>
      </c>
      <c r="F21" s="4">
        <f t="shared" si="1"/>
        <v>18000</v>
      </c>
      <c r="G21" s="4">
        <f t="shared" si="2"/>
        <v>24000</v>
      </c>
    </row>
    <row r="22" spans="1:7" ht="21" customHeight="1" x14ac:dyDescent="0.25">
      <c r="A22" s="35" t="s">
        <v>1</v>
      </c>
      <c r="B22" s="35"/>
      <c r="C22" s="35"/>
      <c r="D22" s="35"/>
      <c r="E22" s="35"/>
      <c r="F22" s="35"/>
      <c r="G22" s="5">
        <f>SUM(G14:G21)</f>
        <v>192000</v>
      </c>
    </row>
    <row r="23" spans="1:7" ht="20.25" customHeight="1" x14ac:dyDescent="0.25">
      <c r="A23" s="36"/>
      <c r="B23" s="36"/>
      <c r="C23" s="36"/>
      <c r="D23" s="36"/>
      <c r="E23" s="36"/>
      <c r="F23" s="36"/>
      <c r="G23" s="36"/>
    </row>
    <row r="24" spans="1:7" ht="20.25" customHeight="1" x14ac:dyDescent="0.25">
      <c r="A24" s="26" t="s">
        <v>10</v>
      </c>
      <c r="B24" s="26"/>
      <c r="C24" s="6">
        <v>0</v>
      </c>
      <c r="D24" s="26" t="s">
        <v>29</v>
      </c>
      <c r="E24" s="26"/>
      <c r="F24" s="26"/>
      <c r="G24" s="34">
        <f>+G22</f>
        <v>192000</v>
      </c>
    </row>
    <row r="25" spans="1:7" ht="20.25" customHeight="1" x14ac:dyDescent="0.25">
      <c r="A25" s="26" t="s">
        <v>20</v>
      </c>
      <c r="B25" s="26"/>
      <c r="C25" s="6">
        <v>0</v>
      </c>
      <c r="D25" s="26"/>
      <c r="E25" s="26"/>
      <c r="F25" s="26"/>
      <c r="G25" s="34"/>
    </row>
    <row r="26" spans="1:7" ht="20.25" customHeight="1" x14ac:dyDescent="0.25">
      <c r="A26" s="26" t="s">
        <v>16</v>
      </c>
      <c r="B26" s="26"/>
      <c r="C26" s="6">
        <v>0</v>
      </c>
      <c r="D26" s="26" t="s">
        <v>30</v>
      </c>
      <c r="E26" s="26"/>
      <c r="F26" s="26"/>
      <c r="G26" s="7">
        <f>+C27-G24</f>
        <v>-192000</v>
      </c>
    </row>
    <row r="27" spans="1:7" ht="20.25" customHeight="1" x14ac:dyDescent="0.25">
      <c r="A27" s="26" t="s">
        <v>3</v>
      </c>
      <c r="B27" s="26"/>
      <c r="C27" s="6">
        <f>SUM(C24:C26)</f>
        <v>0</v>
      </c>
      <c r="D27" s="26" t="s">
        <v>1</v>
      </c>
      <c r="E27" s="26"/>
      <c r="F27" s="26"/>
      <c r="G27" s="7">
        <f>SUM(G24:G26)</f>
        <v>0</v>
      </c>
    </row>
    <row r="28" spans="1:7" ht="20.25" customHeight="1" x14ac:dyDescent="0.25">
      <c r="A28" s="36"/>
      <c r="B28" s="36"/>
      <c r="C28" s="36"/>
      <c r="D28" s="36"/>
      <c r="E28" s="36"/>
      <c r="F28" s="36"/>
      <c r="G28" s="36"/>
    </row>
    <row r="29" spans="1:7" ht="15" x14ac:dyDescent="0.25"/>
    <row r="30" spans="1:7" ht="32.25" hidden="1" customHeight="1" x14ac:dyDescent="0.25">
      <c r="A30" s="30" t="s">
        <v>21</v>
      </c>
      <c r="B30" s="31"/>
      <c r="C30" s="32"/>
      <c r="D30" s="33">
        <v>0</v>
      </c>
      <c r="E30" s="33"/>
      <c r="F30" s="31"/>
      <c r="G30" s="32"/>
    </row>
    <row r="31" spans="1:7" ht="32.25" hidden="1" customHeight="1" x14ac:dyDescent="0.25">
      <c r="A31" s="41" t="s">
        <v>22</v>
      </c>
      <c r="B31" s="38"/>
      <c r="C31" s="39"/>
      <c r="D31" s="37">
        <v>0</v>
      </c>
      <c r="E31" s="37"/>
      <c r="F31" s="38"/>
      <c r="G31" s="39"/>
    </row>
    <row r="32" spans="1:7" ht="14.25" hidden="1" customHeight="1" x14ac:dyDescent="0.25"/>
    <row r="33" spans="1:8" ht="19.5" customHeight="1" x14ac:dyDescent="0.25">
      <c r="A33" s="40" t="s">
        <v>4</v>
      </c>
      <c r="B33" s="40"/>
      <c r="C33" s="40"/>
      <c r="D33" s="40"/>
      <c r="E33" s="40"/>
      <c r="F33" s="40"/>
      <c r="G33" s="40"/>
    </row>
    <row r="34" spans="1:8" ht="14.25" customHeight="1" x14ac:dyDescent="0.25"/>
    <row r="35" spans="1:8" ht="23.25" x14ac:dyDescent="0.25">
      <c r="A35" s="28" t="s">
        <v>5</v>
      </c>
      <c r="B35" s="28"/>
      <c r="C35" s="28"/>
      <c r="D35" s="28"/>
      <c r="E35" s="28"/>
      <c r="F35" s="28"/>
      <c r="G35" s="8" t="s">
        <v>6</v>
      </c>
    </row>
    <row r="36" spans="1:8" ht="21" x14ac:dyDescent="0.25">
      <c r="A36" s="27" t="s">
        <v>12</v>
      </c>
      <c r="B36" s="27"/>
      <c r="C36" s="27"/>
      <c r="D36" s="27"/>
      <c r="E36" s="27"/>
      <c r="F36" s="27"/>
      <c r="G36" s="9">
        <v>0</v>
      </c>
    </row>
    <row r="37" spans="1:8" ht="21" x14ac:dyDescent="0.25">
      <c r="A37" s="27" t="s">
        <v>29</v>
      </c>
      <c r="B37" s="27"/>
      <c r="C37" s="27"/>
      <c r="D37" s="27"/>
      <c r="E37" s="27"/>
      <c r="F37" s="27"/>
      <c r="G37" s="9">
        <f>+G24</f>
        <v>192000</v>
      </c>
    </row>
    <row r="38" spans="1:8" ht="21" x14ac:dyDescent="0.25">
      <c r="A38" s="27" t="s">
        <v>30</v>
      </c>
      <c r="B38" s="27"/>
      <c r="C38" s="27"/>
      <c r="D38" s="27"/>
      <c r="E38" s="27"/>
      <c r="F38" s="27"/>
      <c r="G38" s="9">
        <f>+G26</f>
        <v>-192000</v>
      </c>
    </row>
    <row r="39" spans="1:8" ht="23.25" x14ac:dyDescent="0.25">
      <c r="A39" s="28" t="s">
        <v>2</v>
      </c>
      <c r="B39" s="28"/>
      <c r="C39" s="28"/>
      <c r="D39" s="28"/>
      <c r="E39" s="28"/>
      <c r="F39" s="28"/>
      <c r="G39" s="8">
        <f>SUM(G36:G38)</f>
        <v>0</v>
      </c>
    </row>
    <row r="40" spans="1:8" ht="14.25" customHeight="1" x14ac:dyDescent="0.25">
      <c r="G40" s="10"/>
    </row>
    <row r="41" spans="1:8" ht="19.5" customHeight="1" x14ac:dyDescent="0.25">
      <c r="A41" s="11"/>
      <c r="B41" s="11" t="s">
        <v>13</v>
      </c>
      <c r="C41" s="13" t="s">
        <v>14</v>
      </c>
      <c r="D41" s="11"/>
      <c r="F41" s="11"/>
      <c r="G41" s="10"/>
    </row>
    <row r="42" spans="1:8" ht="19.5" customHeight="1" x14ac:dyDescent="0.25">
      <c r="G42" s="10"/>
    </row>
    <row r="43" spans="1:8" ht="18.75" x14ac:dyDescent="0.25">
      <c r="A43" s="11"/>
      <c r="B43" s="11"/>
      <c r="C43" s="11"/>
      <c r="F43" s="15"/>
      <c r="G43" s="10"/>
      <c r="H43" s="10"/>
    </row>
    <row r="44" spans="1:8" ht="18.75" x14ac:dyDescent="0.25">
      <c r="A44" s="11"/>
      <c r="B44" s="11"/>
      <c r="F44" s="12"/>
      <c r="G44" s="10"/>
      <c r="H44" s="10"/>
    </row>
    <row r="45" spans="1:8" ht="15.75" x14ac:dyDescent="0.25">
      <c r="A45" s="11"/>
      <c r="B45" s="11"/>
      <c r="F45" s="10"/>
      <c r="G45" s="10"/>
    </row>
    <row r="46" spans="1:8" ht="15.75" x14ac:dyDescent="0.25">
      <c r="A46" s="11"/>
      <c r="B46" s="11"/>
      <c r="G46" s="10"/>
    </row>
    <row r="47" spans="1:8" ht="15.75" x14ac:dyDescent="0.25">
      <c r="A47" s="11"/>
      <c r="B47" s="11"/>
      <c r="G47" s="10"/>
    </row>
    <row r="48" spans="1:8" ht="15.75" x14ac:dyDescent="0.25">
      <c r="A48" s="11"/>
      <c r="B48" s="11"/>
      <c r="G48" s="10"/>
    </row>
    <row r="49" spans="1:7" ht="15.75" x14ac:dyDescent="0.25">
      <c r="A49" s="11"/>
      <c r="B49" s="11"/>
      <c r="G49" s="10"/>
    </row>
    <row r="50" spans="1:7" ht="15.75" x14ac:dyDescent="0.25">
      <c r="A50" s="11"/>
      <c r="B50" s="11"/>
      <c r="G50" s="10"/>
    </row>
    <row r="51" spans="1:7" ht="15.75" x14ac:dyDescent="0.25">
      <c r="A51" s="11"/>
      <c r="B51" s="11"/>
      <c r="G51" s="10"/>
    </row>
    <row r="52" spans="1:7" ht="15.75" x14ac:dyDescent="0.25">
      <c r="A52" s="11"/>
      <c r="B52" s="11"/>
      <c r="G52" s="10"/>
    </row>
    <row r="53" spans="1:7" ht="15.75" x14ac:dyDescent="0.25">
      <c r="A53" s="11"/>
      <c r="B53" s="11"/>
      <c r="G53" s="10"/>
    </row>
    <row r="54" spans="1:7" ht="15.75" x14ac:dyDescent="0.25">
      <c r="A54" s="11"/>
      <c r="B54" s="11"/>
      <c r="G54" s="10"/>
    </row>
    <row r="55" spans="1:7" ht="15.75" x14ac:dyDescent="0.25">
      <c r="A55" s="11"/>
      <c r="B55" s="11"/>
      <c r="G55" s="10"/>
    </row>
    <row r="56" spans="1:7" ht="15.75" x14ac:dyDescent="0.25">
      <c r="A56" s="11"/>
      <c r="B56" s="11"/>
      <c r="G56" s="10"/>
    </row>
  </sheetData>
  <mergeCells count="27">
    <mergeCell ref="D31:G31"/>
    <mergeCell ref="A33:G33"/>
    <mergeCell ref="A35:F35"/>
    <mergeCell ref="A36:F36"/>
    <mergeCell ref="D24:F25"/>
    <mergeCell ref="A31:C31"/>
    <mergeCell ref="A37:F37"/>
    <mergeCell ref="A38:F38"/>
    <mergeCell ref="A39:F39"/>
    <mergeCell ref="A13:G13"/>
    <mergeCell ref="A12:G12"/>
    <mergeCell ref="A30:C30"/>
    <mergeCell ref="D30:G30"/>
    <mergeCell ref="G24:G25"/>
    <mergeCell ref="A22:F22"/>
    <mergeCell ref="A23:G23"/>
    <mergeCell ref="A24:B24"/>
    <mergeCell ref="A25:B25"/>
    <mergeCell ref="D26:F26"/>
    <mergeCell ref="D27:F27"/>
    <mergeCell ref="A27:B27"/>
    <mergeCell ref="A28:G28"/>
    <mergeCell ref="A9:G9"/>
    <mergeCell ref="A8:G8"/>
    <mergeCell ref="A7:G7"/>
    <mergeCell ref="A5:G5"/>
    <mergeCell ref="A26:B26"/>
  </mergeCells>
  <pageMargins left="0.23622047244094491" right="0.15748031496062992" top="0.59055118110236227" bottom="0.6692913385826772" header="0.31496062992125984" footer="0.31496062992125984"/>
  <pageSetup scale="58" orientation="landscape" r:id="rId1"/>
  <headerFooter>
    <oddFooter>&amp;LResolución No. 53-2024&amp;CDirección de Recursos Humanos&amp;R&amp;P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INICIAL</vt:lpstr>
      <vt:lpstr>INICIAL!Títulos_a_imprimir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2024-06-21T20:54:02Z</dcterms:modified>
</cp:coreProperties>
</file>