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Hoja1" sheetId="1" state="hidden" r:id="rId1"/>
    <sheet name="ART. 41 SUB GRUPO 18 JUNIO " sheetId="3" state="hidden" r:id="rId2"/>
    <sheet name="SUB GRUPO 18 " sheetId="2" r:id="rId3"/>
  </sheets>
  <definedNames>
    <definedName name="_xlnm.Print_Area" localSheetId="1">'ART. 41 SUB GRUPO 18 JUNIO '!$A$1:$M$13</definedName>
    <definedName name="_xlnm.Print_Area" localSheetId="2">'SUB GRUPO 18 '!$A$1:$M$13</definedName>
    <definedName name="_xlnm.Print_Titles" localSheetId="2">'SUB GRUPO 18 '!$1:$10</definedName>
  </definedNames>
  <calcPr calcId="144525"/>
</workbook>
</file>

<file path=xl/sharedStrings.xml><?xml version="1.0" encoding="utf-8"?>
<sst xmlns="http://schemas.openxmlformats.org/spreadsheetml/2006/main" count="101" uniqueCount="70">
  <si>
    <t>CONSEJO NACIONAL DE AREAS PROTEGIDAS</t>
  </si>
  <si>
    <t>DIRECCIÓN ADMINISTRATIVA</t>
  </si>
  <si>
    <t>DEPARTAMENTO DE COMPRAS</t>
  </si>
  <si>
    <t>CONTRATACIONES REALIZADAS A TRAVÉS DE SUB GRUPO 18</t>
  </si>
  <si>
    <t>Correspondiente mes: MAYO  2018</t>
  </si>
  <si>
    <t>No.</t>
  </si>
  <si>
    <t>Renglón</t>
  </si>
  <si>
    <t>Nombre y Apellidos</t>
  </si>
  <si>
    <t>Servicios  Técnicos / Profesionales</t>
  </si>
  <si>
    <t>Contrato o Acta</t>
  </si>
  <si>
    <t>Vigencia del Contrato</t>
  </si>
  <si>
    <t>Porcentaje de pago</t>
  </si>
  <si>
    <t>Valor en quetzales</t>
  </si>
  <si>
    <t xml:space="preserve">PERIODO DE PAGO </t>
  </si>
  <si>
    <t>CUR</t>
  </si>
  <si>
    <t>NIT</t>
  </si>
  <si>
    <t>DESCRIPCIÓN</t>
  </si>
  <si>
    <t>Rodríguez García María Fernanda</t>
  </si>
  <si>
    <t>Profesionales</t>
  </si>
  <si>
    <t>001-183-2018</t>
  </si>
  <si>
    <t>del 15 de febrero al 15 de diciembre del año 2018</t>
  </si>
  <si>
    <t xml:space="preserve">Primer y segundo producto </t>
  </si>
  <si>
    <t xml:space="preserve">A PAGO POR SERVICIOS PROFESIONALES AL -CONAP-, CORRESPONDIENTE AL PRIMER Y SEGUNDO PRODUCTO DE LA ASESORÍA EN LA GESTIÓN ADMINISTRATIVA DEL REGISTRO DE COLECCIONES DE FAUNA SILVESTRE EN LA DIRECCIÓN REGIONAL METROPOLITANA, SEGUN CONTRATO ADMINISTRATIVO 001-183-2018 Y ACUERDO DE APROBACIÓN AC-003-2018-183.
</t>
  </si>
  <si>
    <t>Días López Mario Rene</t>
  </si>
  <si>
    <t>002-183-2019</t>
  </si>
  <si>
    <t>del 15 de febrero al 15 de diciembre del año 2019</t>
  </si>
  <si>
    <t>Primer Producto</t>
  </si>
  <si>
    <t xml:space="preserve">A PAGO POR SERVICIOS PROFESIONALES AL -CONAP-, CORRESPONDIENTE AL PRIMER PRODUCTO DE LA ASESORÍA EN LA GESTIÓN ADMINISTRATIVA DEL REGISTRO DE COLECCIONES DE FAUNA SILVESTRE EN LA DIRECCIÓN REGIONAL METROPOLITANA, SEGUN CONTRATO ADMINISTRATIVO 002-183-2018 Y ACUERDO DE APROBACIÓN AC-003-2018-183.
</t>
  </si>
  <si>
    <t>LEY DE PRESUPUESTO DECRETO 50-2019 ARTICULO 41 PERSONAL SUB GRUPO 18</t>
  </si>
  <si>
    <t>Correspondiente mes: JUNIO 2019</t>
  </si>
  <si>
    <t>Valor en Quetzales</t>
  </si>
  <si>
    <t xml:space="preserve">Periodo de Pago </t>
  </si>
  <si>
    <t>Descripción</t>
  </si>
  <si>
    <t xml:space="preserve">FLORES PINEDA LUIS ALBERTO </t>
  </si>
  <si>
    <t xml:space="preserve">SERVICIOS PROFESIONALES </t>
  </si>
  <si>
    <t>01-2019</t>
  </si>
  <si>
    <t>19/03/2019 al 30/11/2019</t>
  </si>
  <si>
    <t>2759763-6</t>
  </si>
  <si>
    <t>TERCER DESEMBOLSO CORRESPONDIENTE A LA PRESTACIÓN DE SERVICIOS TÉCNICOS AL CONSEJO NACIONAL DE ÁREAS PROTEGIDAS PARA EL DESARROLLO DE MANUAL INSTITUCIONAL DE RESPUESTA -PIR-, SEGÚN ACTA ADMINISTRATIVA 01-2019.</t>
  </si>
  <si>
    <t>ELIZABETH NICTE PAZ PINEDA</t>
  </si>
  <si>
    <t>02-2019</t>
  </si>
  <si>
    <t>16/04/2019 al 30/06/2019</t>
  </si>
  <si>
    <t>3329844-0</t>
  </si>
  <si>
    <t>PAGO POR SERVICIOS PROFESIONALES EN LA GESTIÓN DE COOPERACIÓN INTERINSTITUCIONAL, DEL CONSEJO NACIONAL DE ÁREAS PROTEGIDAS, SEGÚN ACTA ADMINISTRATIVA 02-2019 DE FECHA 16 DE ABRIL 2019, CORRESPONDIENTE AL SEGUNDO DESEMBOLSO.</t>
  </si>
  <si>
    <t>FRANCISCO MEJIA LUIS JOSUE</t>
  </si>
  <si>
    <t>6-2019</t>
  </si>
  <si>
    <t>4457025-2</t>
  </si>
  <si>
    <t>SERVICIOS TÉCNICOS PARA LA ELABORACIÓN DE INSTRUMENTO AMBIENTAL PARA EL SERVICIO DE CONSERVACIÓN DE CAMINAMIENTOS Y MIRADORES INSTALADOS EN EL SENDERO DEL MONUMENTO NATURAL SEMUC CHAMPEY, LANQUÍN, ALTA VERAPAZ, CONAP, SEGÚN ACTA No. 06-2019 DE FECHA 3 DE JUNIO DE 2019</t>
  </si>
  <si>
    <t>PERIODO: DEL 01 AL 31 de OCTUBRE  2023</t>
  </si>
  <si>
    <t>Periodo de Pago</t>
  </si>
  <si>
    <t xml:space="preserve">Descripción </t>
  </si>
  <si>
    <t>MAGNER ADOLFO ESTRADA BARRERA</t>
  </si>
  <si>
    <t>Acta Administrativa 11-2023</t>
  </si>
  <si>
    <t>04/07/2023 AL 03/11/2023</t>
  </si>
  <si>
    <t xml:space="preserve">SEGUNDO DESEMBOLSO </t>
  </si>
  <si>
    <t>3181223-6</t>
  </si>
  <si>
    <t>SERVICIOS PROFESIONALES PARA LA ELABORACIÓN DEL PLAN DE SALUD Y SEGURIDAD OCUPACIONAL PARA SEDES DE LA DIRECCIÓN REGIONAL PETÉN Y DIRECCIÓN REGIONAL NORORIENTE DEL CONSEJO NACIONAL DE ÁREAS PROTEGIDAS.</t>
  </si>
  <si>
    <t>HENRY ISAAC YOJCOM MÉNDEZ</t>
  </si>
  <si>
    <t>Acta Administrativa 12-2023</t>
  </si>
  <si>
    <t>04/07/2023 AL 03/10/2023</t>
  </si>
  <si>
    <t xml:space="preserve">SEGUNDO Y TERCER  DESEMBOLSO </t>
  </si>
  <si>
    <t>4336154-4</t>
  </si>
  <si>
    <t>SERVICIOS PROFESIONALES EN CONSULTORÍA PARA LA ELABORACIÓN Y ACTUALIZACIÓN DEL REGLAMENTO ORGÁNICO INTERNO INSTITUCIONAL DEL CONSEJO NACIONAL DE ÁREAS PROTEGIDAS</t>
  </si>
  <si>
    <t>VICTOR ARMANDO PEREZ DIAZ</t>
  </si>
  <si>
    <t>SERVICIOS TÉCNICOS</t>
  </si>
  <si>
    <t>Acta Administrativa 16-2023</t>
  </si>
  <si>
    <t>01/08/2023 AL 08/12/2023</t>
  </si>
  <si>
    <t xml:space="preserve">TERCER DESEMBOLSO </t>
  </si>
  <si>
    <t>7979026-7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</si>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</sst>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&quot;Q&quot;* #,##0.00_-;\-&quot;Q&quot;* #,##0.00_-;_-&quot;Q&quot;* &quot;-&quot;??_-;_-@_-"/>
    <numFmt numFmtId="179" formatCode="&quot;Q&quot;#,##0.00"/>
  </numFmts>
  <fonts count="27">
    <font>
      <sz val="11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17" fillId="6" borderId="27" applyNumberFormat="0" applyAlignment="0" applyProtection="0">
      <alignment vertical="center"/>
    </xf>
    <xf numFmtId="0" fontId="18" fillId="6" borderId="26" applyNumberFormat="0" applyAlignment="0" applyProtection="0">
      <alignment vertical="center"/>
    </xf>
    <xf numFmtId="0" fontId="19" fillId="7" borderId="28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58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79" fontId="5" fillId="0" borderId="12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328209</xdr:colOff>
      <xdr:row>3</xdr:row>
      <xdr:rowOff>95250</xdr:rowOff>
    </xdr:to>
    <xdr:pic>
      <xdr:nvPicPr>
        <xdr:cNvPr id="3" name="Imagen 2" descr="Logotipo_Inst_ejemplo-01 (1)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78498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95250</xdr:colOff>
      <xdr:row>0</xdr:row>
      <xdr:rowOff>142875</xdr:rowOff>
    </xdr:from>
    <xdr:to>
      <xdr:col>3</xdr:col>
      <xdr:colOff>423459</xdr:colOff>
      <xdr:row>4</xdr:row>
      <xdr:rowOff>47625</xdr:rowOff>
    </xdr:to>
    <xdr:pic>
      <xdr:nvPicPr>
        <xdr:cNvPr id="2" name="Imagen 1" descr="Logotipo_Inst_ejemplo-01 (1)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142875"/>
          <a:ext cx="221361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12"/>
  <sheetViews>
    <sheetView topLeftCell="A13" workbookViewId="0">
      <selection activeCell="J31" sqref="J31"/>
    </sheetView>
  </sheetViews>
  <sheetFormatPr defaultColWidth="11" defaultRowHeight="15"/>
  <cols>
    <col min="1" max="1" width="3.71428571428571" customWidth="1"/>
    <col min="2" max="2" width="6.71428571428571" customWidth="1"/>
    <col min="3" max="3" width="11.4285714285714" customWidth="1"/>
    <col min="4" max="4" width="7.71428571428571" customWidth="1"/>
    <col min="5" max="5" width="13.4285714285714" customWidth="1"/>
    <col min="6" max="6" width="16.4285714285714" customWidth="1"/>
    <col min="7" max="7" width="17.1428571428571" customWidth="1"/>
    <col min="8" max="8" width="10.5714285714286" customWidth="1"/>
    <col min="9" max="9" width="16.1428571428571" customWidth="1"/>
    <col min="10" max="10" width="14.4285714285714" customWidth="1"/>
    <col min="11" max="11" width="7" customWidth="1"/>
    <col min="12" max="12" width="9.71428571428571" customWidth="1"/>
    <col min="13" max="13" width="34.7142857142857" customWidth="1"/>
  </cols>
  <sheetData>
    <row r="2" spans="1:1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4">
      <c r="B5" s="5"/>
      <c r="C5" s="5"/>
      <c r="D5" s="5"/>
    </row>
    <row r="6" spans="1:13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4">
      <c r="A9" s="52" t="s">
        <v>4</v>
      </c>
      <c r="B9" s="52"/>
      <c r="C9" s="52"/>
      <c r="D9" s="52"/>
    </row>
    <row r="10" s="1" customFormat="1" ht="31.5" customHeight="1" spans="1:13">
      <c r="A10" s="53" t="s">
        <v>5</v>
      </c>
      <c r="B10" s="53" t="s">
        <v>6</v>
      </c>
      <c r="C10" s="54" t="s">
        <v>7</v>
      </c>
      <c r="D10" s="55"/>
      <c r="E10" s="56" t="s">
        <v>8</v>
      </c>
      <c r="F10" s="53" t="s">
        <v>9</v>
      </c>
      <c r="G10" s="56" t="s">
        <v>10</v>
      </c>
      <c r="H10" s="56" t="s">
        <v>11</v>
      </c>
      <c r="I10" s="53" t="s">
        <v>12</v>
      </c>
      <c r="J10" s="56" t="s">
        <v>13</v>
      </c>
      <c r="K10" s="53" t="s">
        <v>14</v>
      </c>
      <c r="L10" s="53" t="s">
        <v>15</v>
      </c>
      <c r="M10" s="53" t="s">
        <v>16</v>
      </c>
    </row>
    <row r="11" s="1" customFormat="1" ht="138.75" customHeight="1" spans="1:13">
      <c r="A11" s="53">
        <v>1</v>
      </c>
      <c r="B11" s="30">
        <v>183</v>
      </c>
      <c r="C11" s="57" t="s">
        <v>17</v>
      </c>
      <c r="D11" s="58"/>
      <c r="E11" s="30" t="s">
        <v>18</v>
      </c>
      <c r="F11" s="30" t="s">
        <v>19</v>
      </c>
      <c r="G11" s="59" t="s">
        <v>20</v>
      </c>
      <c r="H11" s="32">
        <v>0.1486</v>
      </c>
      <c r="I11" s="60">
        <v>20750</v>
      </c>
      <c r="J11" s="30" t="s">
        <v>21</v>
      </c>
      <c r="K11" s="29">
        <v>715</v>
      </c>
      <c r="L11" s="29">
        <v>92298753</v>
      </c>
      <c r="M11" s="59" t="s">
        <v>22</v>
      </c>
    </row>
    <row r="12" s="1" customFormat="1" ht="138.75" customHeight="1" spans="1:13">
      <c r="A12" s="53">
        <v>1</v>
      </c>
      <c r="B12" s="30">
        <v>183</v>
      </c>
      <c r="C12" s="57" t="s">
        <v>23</v>
      </c>
      <c r="D12" s="58"/>
      <c r="E12" s="30" t="s">
        <v>18</v>
      </c>
      <c r="F12" s="30" t="s">
        <v>24</v>
      </c>
      <c r="G12" s="59" t="s">
        <v>25</v>
      </c>
      <c r="H12" s="32">
        <v>0.054</v>
      </c>
      <c r="I12" s="60">
        <v>7500</v>
      </c>
      <c r="J12" s="30" t="s">
        <v>26</v>
      </c>
      <c r="K12" s="29">
        <v>718</v>
      </c>
      <c r="L12" s="29">
        <v>1298836</v>
      </c>
      <c r="M12" s="59" t="s">
        <v>27</v>
      </c>
    </row>
  </sheetData>
  <mergeCells count="8">
    <mergeCell ref="A2:M2"/>
    <mergeCell ref="B3:M3"/>
    <mergeCell ref="B4:M4"/>
    <mergeCell ref="B5:D5"/>
    <mergeCell ref="C10:D10"/>
    <mergeCell ref="C11:D11"/>
    <mergeCell ref="C12:D12"/>
    <mergeCell ref="A6:M7"/>
  </mergeCells>
  <pageMargins left="0.43" right="0.196850393700787" top="0.748031496062992" bottom="0.748031496062992" header="0.31496062992126" footer="0.31496062992126"/>
  <pageSetup paperSize="1" scale="78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3"/>
  <sheetViews>
    <sheetView view="pageBreakPreview" zoomScale="60" zoomScaleNormal="100" workbookViewId="0">
      <selection activeCell="I10" sqref="I10"/>
    </sheetView>
  </sheetViews>
  <sheetFormatPr defaultColWidth="11" defaultRowHeight="15"/>
  <cols>
    <col min="1" max="1" width="5.85714285714286" customWidth="1"/>
    <col min="2" max="2" width="11.4285714285714" customWidth="1"/>
    <col min="4" max="4" width="14.2857142857143" customWidth="1"/>
    <col min="5" max="5" width="25.2857142857143" customWidth="1"/>
    <col min="6" max="6" width="16" style="2" customWidth="1"/>
    <col min="7" max="7" width="14.5714285714286" customWidth="1"/>
    <col min="8" max="8" width="15.4285714285714" customWidth="1"/>
    <col min="9" max="9" width="18.1428571428571" customWidth="1"/>
    <col min="10" max="10" width="13" customWidth="1"/>
    <col min="11" max="11" width="8.71428571428571" customWidth="1"/>
    <col min="12" max="12" width="14" customWidth="1"/>
    <col min="13" max="13" width="47.8571428571429" customWidth="1"/>
  </cols>
  <sheetData>
    <row r="2" spans="1:1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4">
      <c r="B5" s="5"/>
      <c r="C5" s="5"/>
      <c r="D5" s="5"/>
    </row>
    <row r="6" spans="1:13">
      <c r="A6" s="22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ht="15.75" spans="1:4">
      <c r="A9" s="7" t="s">
        <v>29</v>
      </c>
      <c r="B9" s="7"/>
      <c r="C9" s="7"/>
      <c r="D9" s="7"/>
    </row>
    <row r="10" ht="54.75" customHeight="1" spans="1:13">
      <c r="A10" s="23" t="s">
        <v>5</v>
      </c>
      <c r="B10" s="24" t="s">
        <v>6</v>
      </c>
      <c r="C10" s="25" t="s">
        <v>7</v>
      </c>
      <c r="D10" s="26"/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30</v>
      </c>
      <c r="J10" s="27" t="s">
        <v>31</v>
      </c>
      <c r="K10" s="24" t="s">
        <v>14</v>
      </c>
      <c r="L10" s="24" t="s">
        <v>15</v>
      </c>
      <c r="M10" s="44" t="s">
        <v>32</v>
      </c>
    </row>
    <row r="11" ht="126" customHeight="1" spans="1:13">
      <c r="A11" s="28">
        <v>1</v>
      </c>
      <c r="B11" s="29">
        <v>189</v>
      </c>
      <c r="C11" s="30" t="s">
        <v>33</v>
      </c>
      <c r="D11" s="30"/>
      <c r="E11" s="30" t="s">
        <v>34</v>
      </c>
      <c r="F11" s="31" t="s">
        <v>35</v>
      </c>
      <c r="G11" s="30" t="s">
        <v>36</v>
      </c>
      <c r="H11" s="32">
        <v>0.2</v>
      </c>
      <c r="I11" s="45">
        <v>20000</v>
      </c>
      <c r="J11" s="46">
        <v>43630</v>
      </c>
      <c r="K11" s="29">
        <v>1093</v>
      </c>
      <c r="L11" s="29" t="s">
        <v>37</v>
      </c>
      <c r="M11" s="47" t="s">
        <v>38</v>
      </c>
    </row>
    <row r="12" ht="130.5" customHeight="1" spans="1:13">
      <c r="A12" s="33">
        <v>2</v>
      </c>
      <c r="B12" s="34">
        <v>189</v>
      </c>
      <c r="C12" s="35" t="s">
        <v>39</v>
      </c>
      <c r="D12" s="35"/>
      <c r="E12" s="30" t="s">
        <v>34</v>
      </c>
      <c r="F12" s="36" t="s">
        <v>40</v>
      </c>
      <c r="G12" s="35" t="s">
        <v>41</v>
      </c>
      <c r="H12" s="37">
        <v>0.4</v>
      </c>
      <c r="I12" s="48">
        <v>20000</v>
      </c>
      <c r="J12" s="46">
        <v>43643</v>
      </c>
      <c r="K12" s="34">
        <v>1268</v>
      </c>
      <c r="L12" s="34" t="s">
        <v>42</v>
      </c>
      <c r="M12" s="47" t="s">
        <v>43</v>
      </c>
    </row>
    <row r="13" ht="153.75" customHeight="1" spans="1:13">
      <c r="A13" s="38">
        <v>3</v>
      </c>
      <c r="B13" s="39">
        <v>181</v>
      </c>
      <c r="C13" s="40" t="s">
        <v>44</v>
      </c>
      <c r="D13" s="40"/>
      <c r="E13" s="40" t="s">
        <v>34</v>
      </c>
      <c r="F13" s="41" t="s">
        <v>45</v>
      </c>
      <c r="G13" s="42">
        <v>43619</v>
      </c>
      <c r="H13" s="43">
        <v>1</v>
      </c>
      <c r="I13" s="49">
        <v>24500</v>
      </c>
      <c r="J13" s="50">
        <v>43644</v>
      </c>
      <c r="K13" s="39">
        <v>1338</v>
      </c>
      <c r="L13" s="39" t="s">
        <v>46</v>
      </c>
      <c r="M13" s="51" t="s">
        <v>47</v>
      </c>
    </row>
  </sheetData>
  <mergeCells count="9">
    <mergeCell ref="A2:M2"/>
    <mergeCell ref="B3:M3"/>
    <mergeCell ref="B4:M4"/>
    <mergeCell ref="B5:D5"/>
    <mergeCell ref="C10:D10"/>
    <mergeCell ref="C11:D11"/>
    <mergeCell ref="C12:D12"/>
    <mergeCell ref="C13:D13"/>
    <mergeCell ref="A6:M7"/>
  </mergeCells>
  <pageMargins left="0.708661417322835" right="0.708661417322835" top="0.748031496062992" bottom="0.748031496062992" header="0.31496062992126" footer="0.31496062992126"/>
  <pageSetup paperSize="1" scale="55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3"/>
  <sheetViews>
    <sheetView tabSelected="1" zoomScaleSheetLayoutView="90" topLeftCell="A11" workbookViewId="0">
      <selection activeCell="O13" sqref="O13"/>
    </sheetView>
  </sheetViews>
  <sheetFormatPr defaultColWidth="11" defaultRowHeight="15"/>
  <cols>
    <col min="1" max="1" width="5.85714285714286" customWidth="1"/>
    <col min="2" max="2" width="11.4285714285714" customWidth="1"/>
    <col min="3" max="3" width="11.4285714285714" style="2" customWidth="1"/>
    <col min="4" max="4" width="13.4285714285714" style="2" customWidth="1"/>
    <col min="5" max="5" width="18.7142857142857" customWidth="1"/>
    <col min="6" max="6" width="14.7142857142857" customWidth="1"/>
    <col min="7" max="7" width="16.5714285714286" customWidth="1"/>
    <col min="8" max="8" width="13.2857142857143" customWidth="1"/>
    <col min="9" max="9" width="17.5714285714286" customWidth="1"/>
    <col min="10" max="10" width="15.4285714285714" customWidth="1"/>
    <col min="11" max="11" width="9" customWidth="1"/>
    <col min="12" max="12" width="12.5714285714286" customWidth="1"/>
    <col min="13" max="13" width="41.2857142857143" customWidth="1"/>
  </cols>
  <sheetData>
    <row r="2" ht="15.75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spans="1:13">
      <c r="A3" s="4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5.75" spans="1:13">
      <c r="A4" s="4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4">
      <c r="B5" s="5"/>
      <c r="C5" s="5"/>
      <c r="D5" s="5"/>
    </row>
    <row r="6" spans="1:13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9" ht="15.75" spans="1:4">
      <c r="A9" s="7" t="s">
        <v>48</v>
      </c>
      <c r="B9" s="7"/>
      <c r="C9" s="8"/>
      <c r="D9" s="8"/>
    </row>
    <row r="10" s="1" customFormat="1" ht="63" customHeight="1" spans="1:13">
      <c r="A10" s="9" t="s">
        <v>5</v>
      </c>
      <c r="B10" s="10" t="s">
        <v>6</v>
      </c>
      <c r="C10" s="11" t="s">
        <v>7</v>
      </c>
      <c r="D10" s="12"/>
      <c r="E10" s="13" t="s">
        <v>8</v>
      </c>
      <c r="F10" s="14" t="s">
        <v>9</v>
      </c>
      <c r="G10" s="13" t="s">
        <v>10</v>
      </c>
      <c r="H10" s="14" t="s">
        <v>11</v>
      </c>
      <c r="I10" s="13" t="s">
        <v>12</v>
      </c>
      <c r="J10" s="14" t="s">
        <v>49</v>
      </c>
      <c r="K10" s="10" t="s">
        <v>14</v>
      </c>
      <c r="L10" s="10" t="s">
        <v>15</v>
      </c>
      <c r="M10" s="10" t="s">
        <v>50</v>
      </c>
    </row>
    <row r="11" s="1" customFormat="1" ht="129" customHeight="1" spans="1:13">
      <c r="A11" s="15">
        <v>1</v>
      </c>
      <c r="B11" s="16">
        <v>189</v>
      </c>
      <c r="C11" s="16" t="s">
        <v>51</v>
      </c>
      <c r="D11" s="16"/>
      <c r="E11" s="16" t="s">
        <v>34</v>
      </c>
      <c r="F11" s="16" t="s">
        <v>52</v>
      </c>
      <c r="G11" s="16" t="s">
        <v>53</v>
      </c>
      <c r="H11" s="17">
        <v>0.2</v>
      </c>
      <c r="I11" s="20">
        <v>18400</v>
      </c>
      <c r="J11" s="16" t="s">
        <v>54</v>
      </c>
      <c r="K11" s="16">
        <v>2870</v>
      </c>
      <c r="L11" s="16" t="s">
        <v>55</v>
      </c>
      <c r="M11" s="16" t="s">
        <v>56</v>
      </c>
    </row>
    <row r="12" ht="150" customHeight="1" spans="1:13">
      <c r="A12" s="16">
        <v>2</v>
      </c>
      <c r="B12" s="16">
        <v>189</v>
      </c>
      <c r="C12" s="16" t="s">
        <v>57</v>
      </c>
      <c r="D12" s="16"/>
      <c r="E12" s="16" t="s">
        <v>34</v>
      </c>
      <c r="F12" s="16" t="s">
        <v>58</v>
      </c>
      <c r="G12" s="16" t="s">
        <v>59</v>
      </c>
      <c r="H12" s="17">
        <v>0.9</v>
      </c>
      <c r="I12" s="20">
        <f>39600*2</f>
        <v>79200</v>
      </c>
      <c r="J12" s="16" t="s">
        <v>60</v>
      </c>
      <c r="K12" s="16">
        <v>2869</v>
      </c>
      <c r="L12" s="16" t="s">
        <v>61</v>
      </c>
      <c r="M12" s="16" t="s">
        <v>62</v>
      </c>
    </row>
    <row r="13" ht="150" customHeight="1" spans="1:13">
      <c r="A13" s="16">
        <v>3</v>
      </c>
      <c r="B13" s="18">
        <v>183</v>
      </c>
      <c r="C13" s="18" t="s">
        <v>63</v>
      </c>
      <c r="D13" s="18"/>
      <c r="E13" s="18" t="s">
        <v>64</v>
      </c>
      <c r="F13" s="18" t="s">
        <v>65</v>
      </c>
      <c r="G13" s="18" t="s">
        <v>66</v>
      </c>
      <c r="H13" s="19">
        <v>0.18</v>
      </c>
      <c r="I13" s="21">
        <v>7560</v>
      </c>
      <c r="J13" s="18" t="s">
        <v>67</v>
      </c>
      <c r="K13" s="18">
        <v>2871</v>
      </c>
      <c r="L13" s="18" t="s">
        <v>68</v>
      </c>
      <c r="M13" s="18" t="s">
        <v>69</v>
      </c>
    </row>
  </sheetData>
  <mergeCells count="9">
    <mergeCell ref="A2:M2"/>
    <mergeCell ref="B3:M3"/>
    <mergeCell ref="B4:M4"/>
    <mergeCell ref="B5:D5"/>
    <mergeCell ref="C10:D10"/>
    <mergeCell ref="C11:D11"/>
    <mergeCell ref="C12:D12"/>
    <mergeCell ref="C13:D13"/>
    <mergeCell ref="A6:M7"/>
  </mergeCells>
  <printOptions horizontalCentered="1"/>
  <pageMargins left="0.236220472440945" right="0.0393700787401575" top="0.24" bottom="0.56" header="0.31496062992126" footer="1.23"/>
  <pageSetup paperSize="1" scale="60" orientation="landscape"/>
  <headerFooter>
    <oddHeader>&amp;L&amp;G&amp;R&amp;G</oddHeader>
  </headerFooter>
  <rowBreaks count="1" manualBreakCount="1">
    <brk id="13" max="1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ART. 41 SUB GRUPO 18 JUNIO </vt:lpstr>
      <vt:lpstr>SUB GRUPO 18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Aby Mendoza</dc:creator>
  <cp:lastModifiedBy>evelyn.escobar</cp:lastModifiedBy>
  <dcterms:created xsi:type="dcterms:W3CDTF">2017-04-18T15:10:00Z</dcterms:created>
  <cp:lastPrinted>2023-09-11T14:54:00Z</cp:lastPrinted>
  <dcterms:modified xsi:type="dcterms:W3CDTF">2023-11-14T17:19:50Z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9CBA91FD46894378A795261A88FA720F_13</vt:lpwstr>
  </property>
  <property fmtid="{D5CDD505-2E9C-101B-9397-08002B2CF9AE}" pid="3" name="KSOProductBuildVer">
    <vt:lpwstr>2058-12.2.0.13306</vt:lpwstr>
  </property>
</Properties>
</file>