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ACCESO A LA INFORMACIÓN PÚBLICA ART No.10\ART. 10 #04\Remuneraciones\MAYO\"/>
    </mc:Choice>
  </mc:AlternateContent>
  <xr:revisionPtr revIDLastSave="0" documentId="13_ncr:1_{B5918856-2C93-46AE-84AE-547E47533228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011" sheetId="13" r:id="rId1"/>
    <sheet name="021" sheetId="4" r:id="rId2"/>
    <sheet name="022" sheetId="11" r:id="rId3"/>
    <sheet name="081" sheetId="8" r:id="rId4"/>
    <sheet name="031" sheetId="17" r:id="rId5"/>
    <sheet name="029" sheetId="23" r:id="rId6"/>
  </sheets>
  <definedNames>
    <definedName name="_xlnm._FilterDatabase" localSheetId="0" hidden="1">'011'!$A$10:$P$383</definedName>
    <definedName name="_xlnm._FilterDatabase" localSheetId="1" hidden="1">'021'!$A$10:$J$10</definedName>
    <definedName name="_xlnm._FilterDatabase" localSheetId="2" hidden="1">'022'!$A$11:$I$44</definedName>
    <definedName name="_xlnm._FilterDatabase" localSheetId="5" hidden="1">'029'!$A$12:$G$159</definedName>
    <definedName name="_xlnm._FilterDatabase" localSheetId="4" hidden="1">'031'!$A$10:$L$539</definedName>
    <definedName name="_xlnm._FilterDatabase" localSheetId="3" hidden="1">'081'!$A$11:$I$29</definedName>
    <definedName name="_xlnm.Print_Titles" localSheetId="3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1" l="1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426" i="17"/>
  <c r="K427" i="17"/>
  <c r="K428" i="17"/>
  <c r="K429" i="17"/>
  <c r="K430" i="17"/>
  <c r="K431" i="17"/>
  <c r="K432" i="17"/>
  <c r="K433" i="17"/>
  <c r="K434" i="17"/>
  <c r="K435" i="17"/>
  <c r="K436" i="17"/>
  <c r="K437" i="17"/>
  <c r="K438" i="17"/>
  <c r="K439" i="17"/>
  <c r="K440" i="17"/>
  <c r="K441" i="17"/>
  <c r="K442" i="17"/>
  <c r="K443" i="17"/>
  <c r="K444" i="17"/>
  <c r="K445" i="17"/>
  <c r="K446" i="17"/>
  <c r="K447" i="17"/>
  <c r="K448" i="17"/>
  <c r="K449" i="17"/>
  <c r="K450" i="17"/>
  <c r="K451" i="17"/>
  <c r="K452" i="17"/>
  <c r="K453" i="17"/>
  <c r="K454" i="17"/>
  <c r="K455" i="17"/>
  <c r="K456" i="17"/>
  <c r="K457" i="17"/>
  <c r="K458" i="17"/>
  <c r="K459" i="17"/>
  <c r="K460" i="17"/>
  <c r="K461" i="17"/>
  <c r="K462" i="17"/>
  <c r="K463" i="17"/>
  <c r="K464" i="17"/>
  <c r="K465" i="17"/>
  <c r="K466" i="17"/>
  <c r="K467" i="17"/>
  <c r="K468" i="17"/>
  <c r="K469" i="17"/>
  <c r="K470" i="17"/>
  <c r="K471" i="17"/>
  <c r="K472" i="17"/>
  <c r="K473" i="17"/>
  <c r="K474" i="17"/>
  <c r="K475" i="17"/>
  <c r="K476" i="17"/>
  <c r="K477" i="17"/>
  <c r="K478" i="17"/>
  <c r="K479" i="17"/>
  <c r="K480" i="17"/>
  <c r="K481" i="17"/>
  <c r="K482" i="17"/>
  <c r="K483" i="17"/>
  <c r="K484" i="17"/>
  <c r="K485" i="17"/>
  <c r="K486" i="17"/>
  <c r="K487" i="17"/>
  <c r="K488" i="17"/>
  <c r="K489" i="17"/>
  <c r="K490" i="17"/>
  <c r="K491" i="17"/>
  <c r="K492" i="17"/>
  <c r="K493" i="17"/>
  <c r="K494" i="17"/>
  <c r="K495" i="17"/>
  <c r="K496" i="17"/>
  <c r="K497" i="17"/>
  <c r="K498" i="17"/>
  <c r="K499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19" i="17"/>
  <c r="K520" i="17"/>
  <c r="K521" i="17"/>
  <c r="K522" i="17"/>
  <c r="K523" i="17"/>
  <c r="K524" i="17"/>
  <c r="K525" i="17"/>
  <c r="K526" i="17"/>
  <c r="K527" i="17"/>
  <c r="K528" i="17"/>
  <c r="K529" i="17"/>
  <c r="K530" i="17"/>
  <c r="K531" i="17"/>
  <c r="K532" i="17"/>
  <c r="K533" i="17"/>
  <c r="K534" i="17"/>
  <c r="K535" i="17"/>
  <c r="K536" i="17"/>
  <c r="K537" i="17"/>
  <c r="K538" i="17"/>
  <c r="K539" i="17"/>
  <c r="K413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384" i="17"/>
  <c r="K385" i="17"/>
  <c r="K386" i="17"/>
  <c r="K387" i="17"/>
  <c r="K388" i="17"/>
  <c r="K389" i="17"/>
  <c r="K390" i="17"/>
  <c r="K391" i="17"/>
  <c r="K392" i="17"/>
  <c r="K393" i="17"/>
  <c r="K394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8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355" i="17"/>
  <c r="K354" i="17"/>
  <c r="F354" i="17"/>
  <c r="F344" i="17" l="1"/>
  <c r="K342" i="17"/>
  <c r="K343" i="17"/>
  <c r="F342" i="17"/>
  <c r="F343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11" i="17"/>
  <c r="N382" i="13" l="1"/>
  <c r="N381" i="13"/>
  <c r="N383" i="13"/>
  <c r="H42" i="11" l="1"/>
  <c r="I36" i="4" l="1"/>
  <c r="N11" i="13" l="1"/>
  <c r="N12" i="13"/>
  <c r="K353" i="17"/>
  <c r="F353" i="17"/>
  <c r="K352" i="17"/>
  <c r="F352" i="17"/>
  <c r="K351" i="17"/>
  <c r="F351" i="17"/>
  <c r="K350" i="17"/>
  <c r="F350" i="17"/>
  <c r="K344" i="17"/>
  <c r="K345" i="17"/>
  <c r="K346" i="17"/>
  <c r="K347" i="17"/>
  <c r="K348" i="17"/>
  <c r="K349" i="17"/>
  <c r="K326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18" i="17"/>
  <c r="K219" i="17"/>
  <c r="K220" i="17"/>
  <c r="K221" i="17"/>
  <c r="K222" i="17"/>
  <c r="K223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183" i="17"/>
  <c r="K184" i="17"/>
  <c r="K185" i="17"/>
  <c r="K186" i="17"/>
  <c r="K187" i="17"/>
  <c r="K188" i="17"/>
  <c r="K189" i="17"/>
  <c r="K190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F58" i="17"/>
  <c r="K58" i="17"/>
  <c r="F59" i="17"/>
  <c r="K59" i="17"/>
  <c r="F60" i="17"/>
  <c r="K60" i="17"/>
  <c r="F61" i="17"/>
  <c r="K61" i="17"/>
  <c r="F62" i="17"/>
  <c r="K62" i="17"/>
  <c r="F63" i="17"/>
  <c r="K63" i="17"/>
  <c r="F64" i="17"/>
  <c r="K64" i="17"/>
  <c r="F65" i="17"/>
  <c r="K65" i="17"/>
  <c r="F66" i="17"/>
  <c r="K66" i="17"/>
  <c r="F67" i="17"/>
  <c r="K67" i="17"/>
  <c r="F68" i="17"/>
  <c r="K68" i="17"/>
  <c r="F69" i="17"/>
  <c r="K69" i="17"/>
  <c r="F70" i="17"/>
  <c r="K70" i="17"/>
  <c r="F71" i="17"/>
  <c r="K71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5" i="17"/>
  <c r="F346" i="17"/>
  <c r="F347" i="17"/>
  <c r="F348" i="17"/>
  <c r="F349" i="17"/>
  <c r="F320" i="17"/>
  <c r="K88" i="17"/>
  <c r="F123" i="17"/>
  <c r="K123" i="17"/>
  <c r="F134" i="17"/>
  <c r="F135" i="17"/>
  <c r="F136" i="17"/>
  <c r="F137" i="17"/>
  <c r="F138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4" i="17"/>
  <c r="F125" i="17"/>
  <c r="F126" i="17"/>
  <c r="F127" i="17"/>
  <c r="F128" i="17"/>
  <c r="F129" i="17"/>
  <c r="F130" i="17"/>
  <c r="F131" i="17"/>
  <c r="F132" i="17"/>
  <c r="F133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56" i="17"/>
  <c r="F57" i="17"/>
  <c r="F45" i="17"/>
  <c r="F46" i="17"/>
  <c r="F47" i="17"/>
  <c r="F48" i="17"/>
  <c r="F49" i="17"/>
  <c r="F50" i="17"/>
  <c r="F51" i="17"/>
  <c r="F52" i="17"/>
  <c r="F53" i="17"/>
  <c r="F54" i="17"/>
  <c r="F55" i="17"/>
  <c r="K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N21" i="13"/>
  <c r="I37" i="4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0" i="13"/>
  <c r="N19" i="13"/>
  <c r="N18" i="13"/>
  <c r="N17" i="13"/>
  <c r="N16" i="13"/>
  <c r="N15" i="13"/>
  <c r="N14" i="13"/>
  <c r="N13" i="13"/>
  <c r="H44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sharedStrings.xml><?xml version="1.0" encoding="utf-8"?>
<sst xmlns="http://schemas.openxmlformats.org/spreadsheetml/2006/main" count="4318" uniqueCount="1240">
  <si>
    <t>PUESTO</t>
  </si>
  <si>
    <t>RENGLÓN PRESUPUESTARIO</t>
  </si>
  <si>
    <t>SUELDO BASE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</si>
  <si>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</si>
  <si>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</si>
  <si>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</si>
  <si>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</si>
  <si>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</si>
  <si>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</si>
  <si>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</si>
  <si>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OBSERVACIONES</t>
  </si>
  <si>
    <t>-</t>
  </si>
  <si>
    <t>NO.</t>
  </si>
  <si>
    <t>´011</t>
  </si>
  <si>
    <t>NOMBRES Y APELLIDOS</t>
  </si>
  <si>
    <t>VIATICOS AL INTERIOR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</si>
  <si>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</si>
  <si>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</si>
  <si>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</si>
  <si>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</si>
  <si>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</si>
  <si>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</si>
  <si>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</si>
  <si>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</si>
  <si>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</si>
  <si>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</si>
  <si>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</si>
  <si>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</si>
  <si>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</si>
  <si>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</si>
  <si>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</si>
  <si>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</si>
  <si>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</si>
  <si>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</si>
  <si>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</si>
  <si>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</si>
  <si>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</si>
  <si>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</si>
  <si>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</si>
  <si>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</si>
  <si>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</si>
  <si>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</si>
  <si>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</si>
  <si>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</si>
  <si>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</si>
  <si>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</si>
  <si>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</si>
  <si>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</si>
  <si>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</si>
  <si>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</si>
  <si>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</si>
  <si>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</si>
  <si>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</si>
  <si>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</si>
  <si>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</si>
  <si>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</si>
  <si>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</si>
  <si>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</si>
  <si>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</si>
  <si>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</si>
  <si>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RENGLÓN PRESUPUESTARIO 022 "PERSONAL POR CONTRATO"</t>
  </si>
  <si>
    <t>022</t>
  </si>
  <si>
    <t>DIRECTOR EJECUTIVO IV</t>
  </si>
  <si>
    <t>JORGE STEVE GARCÍA MURALLES</t>
  </si>
  <si>
    <t>DIRECTOR EJECUTIVO III</t>
  </si>
  <si>
    <t>JOSÉ LUIS ECHEVERRÍA TELLO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</si>
  <si>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</si>
  <si>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</si>
  <si>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</si>
  <si>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</si>
  <si>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</si>
  <si>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</si>
  <si>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</si>
  <si>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</si>
  <si>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</si>
  <si>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</si>
  <si>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</si>
  <si>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</si>
  <si>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</si>
  <si>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</si>
  <si>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</si>
  <si>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</si>
  <si>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</si>
  <si>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</si>
  <si>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</si>
  <si>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</si>
  <si>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</si>
  <si>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</si>
  <si>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</si>
  <si>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</si>
  <si>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</si>
  <si>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</si>
  <si>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</si>
  <si>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</si>
  <si>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</si>
  <si>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</si>
  <si>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</si>
  <si>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</si>
  <si>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</si>
  <si>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</si>
  <si>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´031</t>
  </si>
  <si>
    <t>TITULO DE JORNAL</t>
  </si>
  <si>
    <t>ALVARO MANOLO SUMALE BUEZO</t>
  </si>
  <si>
    <t>WALTER ALEXANDER SOLANO DIVAS</t>
  </si>
  <si>
    <t xml:space="preserve"> ´029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</si>
  <si>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</si>
  <si>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</si>
  <si>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</si>
  <si>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</si>
  <si>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</si>
  <si>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RENGLÓN PRESUPUESTARIO 81 "PERSONAL ADMINISTRATIVO, TÉCNICO, PROFESIONAL Y OPERATIVO"</t>
  </si>
  <si>
    <t>081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</si>
  <si>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</si>
  <si>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</si>
  <si>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</si>
  <si>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</si>
  <si>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</si>
  <si>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</si>
  <si>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</si>
  <si>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</si>
  <si>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</si>
  <si>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</si>
  <si>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</si>
  <si>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RAMÓN DÍAZ PASCUAL</t>
  </si>
  <si>
    <t>TÉCNICO ESPECIALIZADO</t>
  </si>
  <si>
    <t>PROFESIONAL</t>
  </si>
  <si>
    <t>APOLINARIO CORDOVA ALVAREZ</t>
  </si>
  <si>
    <t>CARLOS RAFAEL CASTELLANOS PINELO</t>
  </si>
  <si>
    <t>ANALISTA DE SUELDOS</t>
  </si>
  <si>
    <t>ELDER MANRIQUE FIGUEROA RODRIGUEZ</t>
  </si>
  <si>
    <t>OMAR ALEKSIS AMBROSIO LÓPEZ</t>
  </si>
  <si>
    <t>ANALISTA DE RECURSOS HUMANOS</t>
  </si>
  <si>
    <t>OSCAR REYNALDO ZUÑIGA CAMBARA</t>
  </si>
  <si>
    <t>MARVIN OSWALDO HERNANDEZ MONTERROSO</t>
  </si>
  <si>
    <t>CLAUDIA MARIA DE LOS ANGELES CABRERA ORTIZ</t>
  </si>
  <si>
    <t>JOSE FERNANDO TORRES PAIZ</t>
  </si>
  <si>
    <t>MARIA ALEJANDRA CIFUENTES RECINOS</t>
  </si>
  <si>
    <t>ADRIAN JOSUE GALVEZ MORALES</t>
  </si>
  <si>
    <t>ADA ARELY TELLO FLORES</t>
  </si>
  <si>
    <t xml:space="preserve">SHIRLEY EUGENIA JERÓNIMO ORREGO DE RODAS </t>
  </si>
  <si>
    <t>ARIEL NOELIO CASTILLO MARTÍNEZ</t>
  </si>
  <si>
    <t>ROLANDO FLORENCIO FÉLIX HIDALGO</t>
  </si>
  <si>
    <t>MARY KARINA MÉRIDA AVILA</t>
  </si>
  <si>
    <t>HERNAN ADALLI DE LEÓN MEJÍA</t>
  </si>
  <si>
    <t>DELEGADO ADMINISTRATIVO REGIONAL ALTIPLANO OCCIDENTAL</t>
  </si>
  <si>
    <t>DELEGADO ADMINISTRATIVO NORORIENTE</t>
  </si>
  <si>
    <t>ANALISTA FINANCIERA</t>
  </si>
  <si>
    <t>PEON VIGILANTE III</t>
  </si>
  <si>
    <t>GEOSELIN JUFRENY SANTIZO AJCIP</t>
  </si>
  <si>
    <t>ANA LUCIA LEMUS ROMAN</t>
  </si>
  <si>
    <t>ELIU ALEXANDER GUTIERREZ NICOLAS</t>
  </si>
  <si>
    <t>CHRISTIAN ESTUARDO PINEDA VALENZUELA</t>
  </si>
  <si>
    <t>EDSON ESTUARDO GARCIA MORALES</t>
  </si>
  <si>
    <t>JOAQUIN ENRIQUE ROSALES RUIZ</t>
  </si>
  <si>
    <t>LUIS ALBERTO HIDALGO QUELECH</t>
  </si>
  <si>
    <t>INGRID JEANNETH CHUMIL SOLIS</t>
  </si>
  <si>
    <t>JACQUELINE JOHANNA SANTIZO SANCHEZ</t>
  </si>
  <si>
    <t>JOSE ESTEBAN DEL CID MARTINEZ</t>
  </si>
  <si>
    <t>YULI VANESA HERNANDEZ ESQUIVEL</t>
  </si>
  <si>
    <t>YESICA JASMIN TARACENA PEREZ</t>
  </si>
  <si>
    <t>JOSE LUIS GONZALES FAJARDO</t>
  </si>
  <si>
    <t>JOSE MAURICIO VASQUEZ BOCANEGRA</t>
  </si>
  <si>
    <t>MARILU ANALY LOPEZ DE LEON</t>
  </si>
  <si>
    <t>REYNA LISETH SINAY CHACON</t>
  </si>
  <si>
    <t>GABRIELA AGUILAR CABRERA</t>
  </si>
  <si>
    <t>SHERLY FABIOLA HIDALGO LORENZANA</t>
  </si>
  <si>
    <t>DARLI NOEMI SILVA ORTIZ</t>
  </si>
  <si>
    <t>ANA PATRICIA VELASQUEZ ROMERO DE ALBUREZ</t>
  </si>
  <si>
    <t>KATHERINE ANDREA GARCIA VASQUEZ</t>
  </si>
  <si>
    <t>ROCIO CARLOTA SANCHEZ (UNICO APELLIDO)</t>
  </si>
  <si>
    <t>NINIVE MARIANA GALDAMEZ JACINTO</t>
  </si>
  <si>
    <t>SARAI ESTER ISABEL MOLINA PEREZ</t>
  </si>
  <si>
    <t>MARLA MERCEDES DEL ROSARIO BOLVITO JERONIMO</t>
  </si>
  <si>
    <t>JAQUELINE ESTER CIFUENTES HERNANDEZ</t>
  </si>
  <si>
    <t>GLENDA ANAI ALVARADO OXLAJ</t>
  </si>
  <si>
    <t>SERGIO DAVID CARIAS GALICIA</t>
  </si>
  <si>
    <t>OSCAR LEONEL CHAVEZ ALONZO</t>
  </si>
  <si>
    <t>CARLOS OBDULIO QUINTANA AGUILAR</t>
  </si>
  <si>
    <t>BODEGUERO IV</t>
  </si>
  <si>
    <t>LUIS ESTUARDO RIU GONZALEZ</t>
  </si>
  <si>
    <t>MANUEL GUARCAS CALEL</t>
  </si>
  <si>
    <t>WILLIAM DONALDO CUC BOCEL</t>
  </si>
  <si>
    <t>NATHALI VALERIA SOTO PALACIOS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</si>
  <si>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</si>
  <si>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</si>
  <si>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</si>
  <si>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</si>
  <si>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</si>
  <si>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ELBA PATRICIA BARRIOS ESCOBAR DE MALDONADO</t>
  </si>
  <si>
    <t>EDGAR ALEXANDER ALVARADO XURUC</t>
  </si>
  <si>
    <t>JUAN ULICES CARDONA MIRANDA</t>
  </si>
  <si>
    <t>HANNS ESTUARDO WOLTKE AYALA</t>
  </si>
  <si>
    <t>LAURA YOHANA RAMIREZ TORRES</t>
  </si>
  <si>
    <t>FERNANDO NOE MATIAS AGUSTIN</t>
  </si>
  <si>
    <t>HUGO ESCALANTE RECINOS</t>
  </si>
  <si>
    <t>MARIO ALBERTO MONTEJO ALONZO</t>
  </si>
  <si>
    <t>MARTIN ANGEL CRUZ CARRILLO</t>
  </si>
  <si>
    <t>IVANIA CLARIBET CANO TELLO</t>
  </si>
  <si>
    <t>SILVIA LUCRECIA SOLARES RECINOS</t>
  </si>
  <si>
    <t>AUGUSTO RUFINO POP TZIR</t>
  </si>
  <si>
    <t>JOAQUIN CHOC CAAL</t>
  </si>
  <si>
    <t>REGINALDO POP ASIG</t>
  </si>
  <si>
    <t>ROSENDO PAAU CAAL</t>
  </si>
  <si>
    <t>ARNULFO CUZ XOL</t>
  </si>
  <si>
    <t>DORA CECILIA ICO MACZ</t>
  </si>
  <si>
    <t>ASTRID KARINA PAPE GREGG</t>
  </si>
  <si>
    <t>LUDVIN GERARDI ICAL BOL</t>
  </si>
  <si>
    <t>RONAL GILBERTO TZUB CAAL</t>
  </si>
  <si>
    <t>HUGO GUMERCINDO AC POOU</t>
  </si>
  <si>
    <t>ELDER HUMBERTO RAMIREZ SAMAYOA</t>
  </si>
  <si>
    <t>JARIN ASAEL CUNIL TESUCUN</t>
  </si>
  <si>
    <t>MOISES BENJAMIN GONZALEZ TORRES</t>
  </si>
  <si>
    <t>ROMAN MEDINA SALAZAR</t>
  </si>
  <si>
    <t>ERICK FRANCISOC ZULETA AREVALO</t>
  </si>
  <si>
    <t>CARLOS MANAEL JIMENEZ MARTINEZ</t>
  </si>
  <si>
    <t>LILIAN YANNETH CHUN CAAL</t>
  </si>
  <si>
    <t>AURA MILDRED ROBLES</t>
  </si>
  <si>
    <t>ELIZAMA SALAZAR LUNA</t>
  </si>
  <si>
    <t>FRANCISCA RAMOS CRUZ</t>
  </si>
  <si>
    <t>JENNIFER LISBETH DIEGUEZ TAX</t>
  </si>
  <si>
    <t>MAGNOLIA DEL ROSARIO BAUTISTA JAU</t>
  </si>
  <si>
    <t>MARIA DEL CARMEN MARIN PORTILLO</t>
  </si>
  <si>
    <t>MIGUEL ANGEL MEDRANO CAMEY</t>
  </si>
  <si>
    <t>ROSA ALBINA ESCOBAR PADILLA</t>
  </si>
  <si>
    <t>SANTIAGO SABINO PAN COHUOJ</t>
  </si>
  <si>
    <t>SULMA BEATRIZ DUBON ORDOÑEZ</t>
  </si>
  <si>
    <t>TITO ESDRAS CAAL ORTIZ</t>
  </si>
  <si>
    <t>KEVIN VINICIO CASTELLANOS INECO</t>
  </si>
  <si>
    <t>EDIXANDER GONZALO CAAL OBANDO</t>
  </si>
  <si>
    <t>ERICK GUADALUPE CHAYAX COHUOJ</t>
  </si>
  <si>
    <t>FLOR ESMERALDA AMADOR GASPAR</t>
  </si>
  <si>
    <t>MANUEL ANTONIO COLLI CHAYAX</t>
  </si>
  <si>
    <t>SELVIN EDGARDO CASTELLANOS INECO</t>
  </si>
  <si>
    <t>KINBERLYN AIDADY GOMEZ LOPEZ</t>
  </si>
  <si>
    <t>JAYBER LEYCOR CHABLE MUÑOZ</t>
  </si>
  <si>
    <t>ERIK GUDIEL COLLI CORTEZ</t>
  </si>
  <si>
    <t>JUVENTINO GIOVANI CHAYAX ZACAL</t>
  </si>
  <si>
    <t>CRISTINA YAXCAL TZI</t>
  </si>
  <si>
    <t xml:space="preserve">LOYDA REBECA ARGUETA MENDEZ </t>
  </si>
  <si>
    <t>JANIA YESENIA MELNDEZ MARTINEZ</t>
  </si>
  <si>
    <t>FRANKLIN SAMUEL PUGA CANO</t>
  </si>
  <si>
    <t>VIVIAN JOAQUINA ISABEL CAAL ORELLANA</t>
  </si>
  <si>
    <t>EDWIN LEONEL LIMA FLORES</t>
  </si>
  <si>
    <t xml:space="preserve">GLEISI NOELIA PABLO VASQUEZ </t>
  </si>
  <si>
    <t>ANIBAL CAAL ORTIZ</t>
  </si>
  <si>
    <t>JOSE ALFREDO GUERRA CHOC</t>
  </si>
  <si>
    <t>MARVIN CORRADO LOPEZ</t>
  </si>
  <si>
    <t>ESWIN FERNANDO DE LEON AREVALO</t>
  </si>
  <si>
    <t>WILSON NEFTALY TELON HERNANDEZ</t>
  </si>
  <si>
    <t>ROLANDO CHICO RODRIGUEZ</t>
  </si>
  <si>
    <t>MIGUEL ANGEL CHI LAINEZ</t>
  </si>
  <si>
    <t>ALMA ELIZABETH GUITIERREZ CANO</t>
  </si>
  <si>
    <t>ALBERTO POP CHUN</t>
  </si>
  <si>
    <t>MANUEL PAN HUL</t>
  </si>
  <si>
    <t>SAMUEL YATZ CAAL</t>
  </si>
  <si>
    <t>OSCAR CARRANZA ALVALLERO</t>
  </si>
  <si>
    <t>MARCO TULIO IZALES CHINCHILLA</t>
  </si>
  <si>
    <t>OTTO NIEL MIRANDA SALAZAR</t>
  </si>
  <si>
    <t>JOSE ALBERTO CASTAÑEDA LEMUS</t>
  </si>
  <si>
    <t>CARLOS RANDOLFO RIVERA GARCIA</t>
  </si>
  <si>
    <t>MERCEDES SUCHITE LOPEZ</t>
  </si>
  <si>
    <t>ANTONIO ORTIZ ALONZO</t>
  </si>
  <si>
    <t>CRUZ ALDANA BARRIENTOS</t>
  </si>
  <si>
    <t>FEDERICO CASTILLO VALENZUELA</t>
  </si>
  <si>
    <t>LUIS ALFONSO ORELLANA DE LA CRUZ</t>
  </si>
  <si>
    <t>MYNOR LEONEL GABRIEL RAMOS</t>
  </si>
  <si>
    <t>PORFIRIO ALBERTO CUELLAR DIAZ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</si>
  <si>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</si>
  <si>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</si>
  <si>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</si>
  <si>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</si>
  <si>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</si>
  <si>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</si>
  <si>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JUAN MANUEL CRUZ REYES</t>
  </si>
  <si>
    <t>MAXIMILIANO ELIAS RUANO</t>
  </si>
  <si>
    <t>HUGO LEONEL SOSA</t>
  </si>
  <si>
    <t>ARTURO ISMAEL EXCOY DE LEON</t>
  </si>
  <si>
    <t>ROVIN ARIEL LIMA SANTOS</t>
  </si>
  <si>
    <t>ARMANDO GUEVARA ASENCIO</t>
  </si>
  <si>
    <t>PEDRO YANES MELENDREZ,</t>
  </si>
  <si>
    <t>FERNANDO JOSE ARRIVILLAGA GUDIEL</t>
  </si>
  <si>
    <t>ELDER ABRAHAM HERNANDEZ GALDAMEZ</t>
  </si>
  <si>
    <t>ELIAZAR EZAU ESPINOZA MAYORGA</t>
  </si>
  <si>
    <t>ALEJANDRO CRUZ JIMENEZ</t>
  </si>
  <si>
    <t>ISRAEL ANTONIO TEC CHUB</t>
  </si>
  <si>
    <t>OSEAS ESAU ARRIAZA LOPEZ</t>
  </si>
  <si>
    <t>DENILSON (UNICO NOMBRE) BARRERA HERNANDEZ</t>
  </si>
  <si>
    <t>ALVIN MARCONI MAYEN HERNANDEZ</t>
  </si>
  <si>
    <t>SELVIN ELIEL MEJIA LOPEZ</t>
  </si>
  <si>
    <t>JOSUE JOAQUIN PEREZ AGUSTIN</t>
  </si>
  <si>
    <t>ALVARO ESTUARDO NAJERA LORENZO</t>
  </si>
  <si>
    <t>MARLON ROLANDO RAMOS PALMA</t>
  </si>
  <si>
    <t xml:space="preserve">JUAN CARLOS TUPUL RAMOS </t>
  </si>
  <si>
    <t>ARCENIO (UNICO NOMBRE) CUYUCH LOPEZ</t>
  </si>
  <si>
    <t>ERICK DAVID PACHECO MORALES</t>
  </si>
  <si>
    <t>PEDRO JULIAN AGUILAR TORRES</t>
  </si>
  <si>
    <t>YEFRIN ESTUARDO CORTES COHUOJ</t>
  </si>
  <si>
    <t>AUXILIAR DE COMPRAS</t>
  </si>
  <si>
    <t>ADMINISTRATIVO Y TÉCNICO</t>
  </si>
  <si>
    <t>RUTH ANDREA HERNANDEZ TECUN</t>
  </si>
  <si>
    <t>MARIA RAQUEL FIGUEROA GIRON</t>
  </si>
  <si>
    <t>HEBER GERSON GUTIERREZ HERRERA</t>
  </si>
  <si>
    <t>MARVIN ALBERTO GUA CHEN</t>
  </si>
  <si>
    <t xml:space="preserve">HERLINDA PEREZ DE LA ROSA DE TACEN </t>
  </si>
  <si>
    <t>SANDY ESTER POLANCO VELIZ</t>
  </si>
  <si>
    <t>JOSUE RIGOBERTO ARRUE VALENZUELA</t>
  </si>
  <si>
    <t>MANUEL SAUL AGUIRRE BERGANZA</t>
  </si>
  <si>
    <t>CARLOS HUMBERTO ARRIZA GUTIERREZ</t>
  </si>
  <si>
    <t>HECTOR FERNANDO RODRIGUEZ ROQUE</t>
  </si>
  <si>
    <t>KEVIN BRANDON CASTILLO RAMOS</t>
  </si>
  <si>
    <t>PEDRO SUÑIGA ORTIZ</t>
  </si>
  <si>
    <t>MEFI ANTONIO MARTINEZ FIGUEROA</t>
  </si>
  <si>
    <t>IRENE CAROLINA GARCÍA CRUZ</t>
  </si>
  <si>
    <t>ENCARGADO ADMINISTRATIVO FINANCIERO PETÉN</t>
  </si>
  <si>
    <t>AUXILIAR MISCELANEO</t>
  </si>
  <si>
    <t>JULIETA ALONZO HOM XOQUIC</t>
  </si>
  <si>
    <t>KARLA LEONELA FRANCO FIGUEROA</t>
  </si>
  <si>
    <t>DARWIN OSVALDO QUINTANA GONZALEZ</t>
  </si>
  <si>
    <t>ESTEBAN CAAL</t>
  </si>
  <si>
    <t>ADELSO AMISAEL CHAYAX COHUOJ</t>
  </si>
  <si>
    <t>EMERSON AMELIO ALONZO GONZALEZ</t>
  </si>
  <si>
    <t>BYRON MATEO RAMOS</t>
  </si>
  <si>
    <t>JAIRO NOEL BARAHONA RAX</t>
  </si>
  <si>
    <t>ELMER RONALDO CALATE ESPINOZA</t>
  </si>
  <si>
    <t>JORGE HUMBERTO OLIVARES GUERRA</t>
  </si>
  <si>
    <t>DARWIN HUMBERTO SALAZAR DE LOS SANTOS</t>
  </si>
  <si>
    <t>DIDIAR ABDIAS BARRERA PEREZ</t>
  </si>
  <si>
    <t>MEFI GAMALIEL GUTIERREZ SINTUJ</t>
  </si>
  <si>
    <t>KEBBI FRANKLIN COHUOJ TESUCUN</t>
  </si>
  <si>
    <t>JUAN FRANCISCO CHUB CHOCOJ</t>
  </si>
  <si>
    <t>HAMILTON ERIBERTO GODOY SANDOVAL</t>
  </si>
  <si>
    <t>JUAN ARNULFO ESTRADA TOC</t>
  </si>
  <si>
    <t>NORMAN RODOLFO BOTZOC OCHAETA</t>
  </si>
  <si>
    <t>WALTER JOSE DAMIAN MAYORGA GARCIA</t>
  </si>
  <si>
    <t>NEFTALI LARA RODAS</t>
  </si>
  <si>
    <t>VILMA CARLOTA MARTINEZ SANDOVAL</t>
  </si>
  <si>
    <t>ANA LUCIA PINEDA LOPEZ</t>
  </si>
  <si>
    <t>ESVIN IVAN BATZIN GARCIA</t>
  </si>
  <si>
    <t>HORACIO ANTONIO LOPEZ ALCANTARA</t>
  </si>
  <si>
    <t>EDDY GERARDO LOPEZ ALCANTARA</t>
  </si>
  <si>
    <t>SERGIO MANOLO LOPEZ ALCANTARA</t>
  </si>
  <si>
    <t>JOSETH ESTUARDO PAZ PEREZ</t>
  </si>
  <si>
    <t>DOMINGO GOMEZ SANTIAGO</t>
  </si>
  <si>
    <t>ALEJANDRA YURAZI PEREZ MARTINEZ</t>
  </si>
  <si>
    <t>ANAVELA YANES GARCIA DE ALVAREZ</t>
  </si>
  <si>
    <t>JAQUELINE YESENIA PEREZ REYES</t>
  </si>
  <si>
    <t>PEON VIGILANTE IV</t>
  </si>
  <si>
    <t>RUBEN ENRIQUE SUMOZA MENDOZA</t>
  </si>
  <si>
    <t>JOSE OCTAVIO XITAMUL RECINOS</t>
  </si>
  <si>
    <t>JORGE SOLIS XINGO</t>
  </si>
  <si>
    <t>SOFIA ADELAIDA ROSALES TZOC</t>
  </si>
  <si>
    <t>ILIANA IVONNE CELADA ALVARADO DE MATEOS</t>
  </si>
  <si>
    <t>SANTOS TOMAS ROJAS YAX</t>
  </si>
  <si>
    <t>DEBORA BETZABE ZACARIAS FELIPE</t>
  </si>
  <si>
    <t>ABEL ITAMAR OROZCO PEREZ</t>
  </si>
  <si>
    <t>ANGEL OBISPO PEREZ QUIJIVIX</t>
  </si>
  <si>
    <t>JOSE SANTIAGO AGUSTIN PEREZ QUIJIVIX</t>
  </si>
  <si>
    <t>JUAN GARCIA PEREZ</t>
  </si>
  <si>
    <t>JUAN RAFAEL CANASTUJ GARCIA</t>
  </si>
  <si>
    <t>PEDRO RAFAEL CANASTUJ BAQUIAX</t>
  </si>
  <si>
    <t>ILDER OSWALDO GIRON LOPEZ</t>
  </si>
  <si>
    <t>ROBINSON GUALBERTO CALDERON SANDOVAL</t>
  </si>
  <si>
    <t>JUNIOR IVAN CASTILLO GIRON</t>
  </si>
  <si>
    <t>PEON VIGILANTE V</t>
  </si>
  <si>
    <t>NATANAEL HERNANDEZ SANTOS</t>
  </si>
  <si>
    <t>JOSE FRANCISCO RODRIGUEZ ARCHILA</t>
  </si>
  <si>
    <t>BRAY ADALBERTO PABLO GODINEZ</t>
  </si>
  <si>
    <t xml:space="preserve">AMILCAR YOVANI MATIAS GOMEZ </t>
  </si>
  <si>
    <t>NELSON VITALINO ESCALANTE CASTILLO</t>
  </si>
  <si>
    <t>ONORIO PEREZ ESCALANTE</t>
  </si>
  <si>
    <t>SANTOS TOMAS GOMEZ MARTINEZ</t>
  </si>
  <si>
    <t>PEDRO ICO POP</t>
  </si>
  <si>
    <t>JORGE ICO PAAU</t>
  </si>
  <si>
    <t>OSCAR LEONEL GARNIGA MARTINEZ</t>
  </si>
  <si>
    <t>JOSE ANGEL TOTO CU</t>
  </si>
  <si>
    <t>MANUELA TEC CHOC</t>
  </si>
  <si>
    <t>MARIO ROLANDO CHUB CHOC</t>
  </si>
  <si>
    <t>WALTER OSWALDO CH E TEC</t>
  </si>
  <si>
    <t>ELUVIA SAQUI SAQUIL</t>
  </si>
  <si>
    <t>MARIO TEC PAAU</t>
  </si>
  <si>
    <t>WILSON DANIEL CHUB SAQUI</t>
  </si>
  <si>
    <t>CARLOS AGUSTIN TUC TEC</t>
  </si>
  <si>
    <t>CESAR ALFONSO CAAL RAZZAL</t>
  </si>
  <si>
    <t>ELVIRA PAN CAAL</t>
  </si>
  <si>
    <t>BYRON ALEXANDER PAN  PUTUL</t>
  </si>
  <si>
    <t>JORGE VALENTIN CHOC XO</t>
  </si>
  <si>
    <t>VILMA ROCELIA TUZ ASIG</t>
  </si>
  <si>
    <t>ELUVIA CHOC CAAL</t>
  </si>
  <si>
    <t>NICOLAS POP TEC</t>
  </si>
  <si>
    <t>BASILIA BEB CHUB</t>
  </si>
  <si>
    <t>SANTIAGO XUC POP</t>
  </si>
  <si>
    <t>GLORIA ANGELICA TZIR POP</t>
  </si>
  <si>
    <t>ROLANDO RAZZALL TZIR</t>
  </si>
  <si>
    <t>RICARDO IC PAN</t>
  </si>
  <si>
    <t xml:space="preserve">ROSARIO CAAL CAAL </t>
  </si>
  <si>
    <t>BRIANN ARMANDO FURLAN HERNANDEZ</t>
  </si>
  <si>
    <t>EVELYN YAMILETH ESQUIVEL GARCIA</t>
  </si>
  <si>
    <t>ALEJANDRO TZUL COHUOJ</t>
  </si>
  <si>
    <t>GLADIS MARISELA ORDOÑEZ GUZMAN</t>
  </si>
  <si>
    <t>IPOLITO SUNTECUN TESUCUN</t>
  </si>
  <si>
    <t>JOSE LUIS RABINAL SARCEÑO</t>
  </si>
  <si>
    <t>MARCONI ANTONIO TESUCUN SUNTECUN</t>
  </si>
  <si>
    <t>VERONICA MARICELA HERNANDEZ HERNANDEZ DE PEREZ</t>
  </si>
  <si>
    <t>BARTOLO DAMIAN MENDEZ</t>
  </si>
  <si>
    <t>LESLIE JEANNETT MORO GARCIA</t>
  </si>
  <si>
    <t xml:space="preserve">MANUEL DE JESUS RABINAL SARCEÑO </t>
  </si>
  <si>
    <t>HECTOR MIGUEL ANGEL MAGALLON GUZMAN</t>
  </si>
  <si>
    <t>AMILCAR ORIEL PEREZ CHAVEZ</t>
  </si>
  <si>
    <t>LIZBETH YOHANA GARCIA LUIS</t>
  </si>
  <si>
    <t>EMILIO BENJAMIN LOPEZ MORENO</t>
  </si>
  <si>
    <t>MAYNOR EUGENIO LOPEZ BARRIENTOS</t>
  </si>
  <si>
    <t>EDGAR RENE MONTALVAN VIDAL</t>
  </si>
  <si>
    <t>SELVIN JIOMAR CHI CHOC</t>
  </si>
  <si>
    <t>HONORIO NEFTALI MERIDA MONZON</t>
  </si>
  <si>
    <t>GLENDY SELENA GARCIA MILIAN</t>
  </si>
  <si>
    <t>BRAUDER NOEL CHAN GUTIERREZ</t>
  </si>
  <si>
    <t>DANIEL DE JESUS MIJANGOS MAYEN</t>
  </si>
  <si>
    <t>EDWIN DANILO JIMENEZ RAMIREZ</t>
  </si>
  <si>
    <t>EMMANUEL DE JESUS SANTIAGO SANTIAGO</t>
  </si>
  <si>
    <t>ESBIN ELISINIO MELENDEZ SANCHEZ</t>
  </si>
  <si>
    <t>GERSON ENDERSON ATZ CRUZ</t>
  </si>
  <si>
    <t>JOSE HERNAN CORTEZ CHAYAX</t>
  </si>
  <si>
    <t>JOSUE LOPEZ MORALES</t>
  </si>
  <si>
    <t>JUAN JOSE ORTIZ ESCOBAR</t>
  </si>
  <si>
    <t>JUAN RAMON HERNANDEZ PEREZ</t>
  </si>
  <si>
    <t>NAYKA JOSSELYN MARTINEZ MENDEZ</t>
  </si>
  <si>
    <t>ROMAN DUBON ORDOÑEZ</t>
  </si>
  <si>
    <t>CARLOS ISAI RAMOS REYES</t>
  </si>
  <si>
    <t>GRACIELA GUADALUPE RAMIREZ ARGUETA</t>
  </si>
  <si>
    <t>FIDEL RAMIREZ CRUZ</t>
  </si>
  <si>
    <t>NOE FRANCISCO GERONIMO RAMIREZ</t>
  </si>
  <si>
    <t>KELVIN AUDALI SANTECUN CAHUICHE</t>
  </si>
  <si>
    <t>FLOR DE MARIA LARA LOPEZ</t>
  </si>
  <si>
    <t>MILTON GUDIEL OHAJACA VASQUEZ</t>
  </si>
  <si>
    <t>WILMER SANTIAGO TESUCUN RIVERA</t>
  </si>
  <si>
    <t>RICARDO ANTONIO CAMPOS MARROQUIN</t>
  </si>
  <si>
    <t>MYNOR PAAU CAAL</t>
  </si>
  <si>
    <t>LEONEL ARMANDO OLIVEROS FIGUEROA</t>
  </si>
  <si>
    <t>LUSBIN GEOVANNY CARRETO ZEPETA</t>
  </si>
  <si>
    <t>MARIO ANTONIO OLIVEROS NAJERA</t>
  </si>
  <si>
    <t>RONY FIDEL SANCHEZ MATEO</t>
  </si>
  <si>
    <t>OSMAN DE JESUS SANCHEZ MATEO</t>
  </si>
  <si>
    <t>JAIME ANTONIO ERAZO HERNANDEZ</t>
  </si>
  <si>
    <t>DARLIN DONIEL HERNANDEZ MAEDA</t>
  </si>
  <si>
    <t>YIMY JONNATAN VILLATORO VASQUEZ</t>
  </si>
  <si>
    <t>EDGAR RENE CHABLE CAMAL</t>
  </si>
  <si>
    <t>GLENDER CHI QUIXCHAN</t>
  </si>
  <si>
    <t>GABRIELA JZMINE PENADOS GUERRA</t>
  </si>
  <si>
    <t>LILIANA LOPEZ TEO</t>
  </si>
  <si>
    <t>SILVIO HUMBERTO GIRON VANEGAS</t>
  </si>
  <si>
    <t>WALTER ARMANDO MENDEZ CAAL</t>
  </si>
  <si>
    <t>ISAURO NAJERA VASQUEZ</t>
  </si>
  <si>
    <t>VEIRY EDITH CAAL LOPEZ DE CAJBON</t>
  </si>
  <si>
    <t>ROMILIO SALGUERO GONZALEZ</t>
  </si>
  <si>
    <t>NERY MATIAS PEREZ LOPEZ</t>
  </si>
  <si>
    <t>ELDER TOMAS BOLON VASQUEZ</t>
  </si>
  <si>
    <t>MARCOS BA CHOC</t>
  </si>
  <si>
    <t>KEVIN ADAN RAMOS PALMA</t>
  </si>
  <si>
    <t>RIGOBERTO LOPEZ MORALES</t>
  </si>
  <si>
    <t>KATHERYNN DAYANA MOLINA JIMENEZ</t>
  </si>
  <si>
    <t>VICTORIANO LOPEZ RAMIREZ</t>
  </si>
  <si>
    <t>CIRILO SUCHITE RAMIREZ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</si>
  <si>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</si>
  <si>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</si>
  <si>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</si>
  <si>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</si>
  <si>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</si>
  <si>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YEISON ROLANDO SOSA BARRIENTOS</t>
  </si>
  <si>
    <t>CESAR RICARDO HERNANDEZ JACINTO</t>
  </si>
  <si>
    <t>HENRY DANILO  RODRIGUEZ ROQUE</t>
  </si>
  <si>
    <t>MARIO ALBERTO CRESPO GIRON</t>
  </si>
  <si>
    <t>BRAYAN GERARDO ZELADA GONZALEZ</t>
  </si>
  <si>
    <t>MATIAS ALEJANDRO DE JESUS CRUZ HERNANDEZ</t>
  </si>
  <si>
    <t>NILDA SOPHIA VALLADARES LOPEZ</t>
  </si>
  <si>
    <t>JASMIN JUDITH NAJARRO GARCIA</t>
  </si>
  <si>
    <t>CARLOS ENRIQUE HURTADO ARRIAGA</t>
  </si>
  <si>
    <t>SILVIA BEATRÍZ FLORES REYES</t>
  </si>
  <si>
    <t>CLAUDIA JULISSA CASTRO RODRÍGUEZ</t>
  </si>
  <si>
    <t>RAÚL ALFONSO ALVAREZ PÉREZ</t>
  </si>
  <si>
    <t>HELEN ADRIANA LARIOS GUERRERO</t>
  </si>
  <si>
    <t>JORGE MARIO MUÑOZ JUÁREZ</t>
  </si>
  <si>
    <t>MARÍA DENISSE CORDÓN ZUÑIGA</t>
  </si>
  <si>
    <t>SAMUEL CAMEY CURRUCHICH</t>
  </si>
  <si>
    <t>CANDY ROXANA GIRÓN CABRERA</t>
  </si>
  <si>
    <t>ILIANA LUCÍA RIVERA OLIVA</t>
  </si>
  <si>
    <t>ANDREA ISABEL SANTIZO SANTIZO</t>
  </si>
  <si>
    <t>DAAVID ABRAHAM CONTRERAS TREJO</t>
  </si>
  <si>
    <t>ERIK FERNANDO ALVARADO ORELLANA</t>
  </si>
  <si>
    <t>MANUEL ALEJANDRO COLINDRES ORELLANA</t>
  </si>
  <si>
    <t>SIOMARA ANAITÉ CALDERON BARILLAS</t>
  </si>
  <si>
    <t>AURA PATRICIA CRUZ LÓPEZ</t>
  </si>
  <si>
    <t>MYRNA ELIZABETH LEMUS LEMUS DE RUÍZ</t>
  </si>
  <si>
    <t>JOSELITO DURIBAL SÁNCHEZ MORENO</t>
  </si>
  <si>
    <t>PEDRO TOMÁS MEJÍA TOL</t>
  </si>
  <si>
    <t>LESLIE MELISA OJEDA CABRERA</t>
  </si>
  <si>
    <t>ELSA LEONELA MAURICIO (ÚNICO APELLIDO)</t>
  </si>
  <si>
    <t>JOSÉ ANTONIO SANTIAGO ESCOBAR</t>
  </si>
  <si>
    <t>CARMEN MAGALI LÓPEZ ROMERO DE DÍAZ</t>
  </si>
  <si>
    <t>DOUGLAS ISMAEL ALVAREZ (único apellido)</t>
  </si>
  <si>
    <t>OSMAN ANIBAL LÓPEZ MILIAN</t>
  </si>
  <si>
    <t>YAZMÍN DE JESÚS OBANDO MILIÁN DE CUSTODIO</t>
  </si>
  <si>
    <t>ANGIE MISHEL ALVARADO PÉREZ DE CHINCHILLA</t>
  </si>
  <si>
    <t>SERGIO DAVID VASQUEZ PAIZ</t>
  </si>
  <si>
    <t>DIEGO ANTONIO SILVA SANTIZO</t>
  </si>
  <si>
    <t>LUISANA MIROSLAVA PAZ ARÉVALO DE SCHEEL</t>
  </si>
  <si>
    <t>NORMA YADIRA JÓJ PUÁC</t>
  </si>
  <si>
    <t>GLENDIN LORENA ELIAS MORALES</t>
  </si>
  <si>
    <t>YORDY KEVIN RUGGERI FRAATZ RAMOS</t>
  </si>
  <si>
    <t>DAVID ELADIO VARGAS NISTHAL</t>
  </si>
  <si>
    <t>MARICARMEN GONZÁLEZ MAZARIEGOS DE RAMÍREZ</t>
  </si>
  <si>
    <t>EDIN FERNANDO ESTRADA CASTRO</t>
  </si>
  <si>
    <t>FRANCISCO VARGAS BAC</t>
  </si>
  <si>
    <t>HEBER ELIAZAR GONZALEZ CORONADO</t>
  </si>
  <si>
    <t>HECTOR RENNATO PORRES MOLINA</t>
  </si>
  <si>
    <t>MICHAEL LEONEL ANDRES LEAL YAT</t>
  </si>
  <si>
    <t>CARLOS ENRIQUE PÉREZ PAZ</t>
  </si>
  <si>
    <t>TERESA NOEMÍ GALINDO LORENZO DE GONZALEZ</t>
  </si>
  <si>
    <t>EDWIN WILLIAM CHOPÉN POZ</t>
  </si>
  <si>
    <t>GLENDY PAOLA ASUNCIÓN CUTZAL CHAVAJAY</t>
  </si>
  <si>
    <t>FRANCISCO JOSÉ FAJARDO (UNICO APELLIDO)</t>
  </si>
  <si>
    <t>GERMAN DESIDERIO GARCIA MORALES</t>
  </si>
  <si>
    <t>JACKELINE LEONELA SALAS MAZARIEGOS</t>
  </si>
  <si>
    <t>JUAN CARLOS DÍAZ MÉNDEZ</t>
  </si>
  <si>
    <t>NEHEMÍAS RODERICO GONZÁLEZ MÉRIDA</t>
  </si>
  <si>
    <t>ESTUARDO LENIN GARCÍA ZEA</t>
  </si>
  <si>
    <t>LUDWIG JOHANÁN CABRERA ERMITAÑO</t>
  </si>
  <si>
    <t>MONICA IVONNE URBINA GARCÍA</t>
  </si>
  <si>
    <t>VICTOR HUGO DE LEÓN HUERTAS</t>
  </si>
  <si>
    <t>VICTOR MANUEL OLIVA PONCE</t>
  </si>
  <si>
    <t>ALVARO FRANCISCO MARTÍNEZ RODRÍGUEZ</t>
  </si>
  <si>
    <t>DELFINO DE JESUS HERRERA CARRILLO</t>
  </si>
  <si>
    <t>FRANCISCO ORTÍZ GÓMEZ</t>
  </si>
  <si>
    <t>HENRY MARCELINO MONTEJO CÁRDENAS</t>
  </si>
  <si>
    <t>DOUGLAS DANILO MEJÍA VALENZUELA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</si>
  <si>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</si>
  <si>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</si>
  <si>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</si>
  <si>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</si>
  <si>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</si>
  <si>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</si>
  <si>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</si>
  <si>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</si>
  <si>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</si>
  <si>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</si>
  <si>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</si>
  <si>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</si>
  <si>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</si>
  <si>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</si>
  <si>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</si>
  <si>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</si>
  <si>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NERY FRANCISCO PÉREZ LÓPEZ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</si>
  <si>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</si>
  <si>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</si>
  <si>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</si>
  <si>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</si>
  <si>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</si>
  <si>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ALVARO JOSUÉ HOIL FLORES</t>
  </si>
  <si>
    <t>ANGELICA MELISA ALEGRÍA LÓPEZ</t>
  </si>
  <si>
    <t>ELDER ANTONIO CABALLEROS DEL VILLAR</t>
  </si>
  <si>
    <t>ELVIS JOSUÉ CASTELLANOS PINEDA</t>
  </si>
  <si>
    <t>ERICK FRANCISCO CHUVÁ MORALES</t>
  </si>
  <si>
    <t>ESTEPHANIE ANNELISE AGUILAR SAMAYOA</t>
  </si>
  <si>
    <t>FERNANDO ARTURO GÓMEZ TELÓN</t>
  </si>
  <si>
    <t>FREDY ANTONIO SOLIS CHÁN</t>
  </si>
  <si>
    <t>GÉRSON ESTUARDO CRUZ ORTÍZ</t>
  </si>
  <si>
    <t>HENRY ALEXANDER SEGURA NAJERA</t>
  </si>
  <si>
    <t>JORGE MARIO GUDIEL BARCO</t>
  </si>
  <si>
    <t>JUAN ANTONIO MADRID RIVERA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</si>
  <si>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</si>
  <si>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</si>
  <si>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</si>
  <si>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</si>
  <si>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</si>
  <si>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</si>
  <si>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</si>
  <si>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</si>
  <si>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MARÍA MARIANA SARCEÑO HERNÁNDEZ</t>
  </si>
  <si>
    <t>MARYORI DALISSA RODRÍGUEZ BORGES</t>
  </si>
  <si>
    <t>NIDIAN AUREOLA MENÉNDEZ PALENCIA DE VELÁSQUEZ</t>
  </si>
  <si>
    <t>NISSA JENNIFER NAYELI CUELLAR CHAN</t>
  </si>
  <si>
    <t>OSCAR VINICIO CASTELLANOS VÁSQUEZ</t>
  </si>
  <si>
    <t>RANVIER NEFTALÍ IBÁÑEZ ZÚÑIGA</t>
  </si>
  <si>
    <t>ROBIN ENGEL MORALES BURGOS</t>
  </si>
  <si>
    <t>RUDY ANTONIO FLORES MAS</t>
  </si>
  <si>
    <t>RUDY DAVID VANEGAS VÁSQUEZ</t>
  </si>
  <si>
    <t>VICTOR MANUEL CETINA BETANCOHURT</t>
  </si>
  <si>
    <t>WALTER ADOLFO GÓNGORA MAR</t>
  </si>
  <si>
    <t>WANDA MARIOLA FERRAL VALDEZ</t>
  </si>
  <si>
    <t>WELTER ELIUD YANES HOIL</t>
  </si>
  <si>
    <t>ANGEL ALEXANDER ESTRADA DUBÓN</t>
  </si>
  <si>
    <t>EDWARD ORLANDO OLIVA LÓPEZ</t>
  </si>
  <si>
    <t>MARIO JONDANI MAZARIEGOS SILVA</t>
  </si>
  <si>
    <t>SENDER WALDEMAR RAMÍREZ ARÉVALO</t>
  </si>
  <si>
    <t>BLANCA ELENA RODRÍGUEZ LÉMUS DE MEDRANO</t>
  </si>
  <si>
    <t>FREDY RODOLFO MELGAR AGUILAR</t>
  </si>
  <si>
    <t>JONNATHAN JORGE ANIBAL PITTER MÉNDEZ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</si>
  <si>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</si>
  <si>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</si>
  <si>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</si>
  <si>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</si>
  <si>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</si>
  <si>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</si>
  <si>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ELVYS ORLANDO JIMÉNEZ JORDÁN</t>
  </si>
  <si>
    <t>JONATHAN ENRIQUE CASTRO ARÉVALO</t>
  </si>
  <si>
    <t>JORGE MARIO MEJÍA TAY</t>
  </si>
  <si>
    <t>SOFÍA ALEJANDRA AGUILAR JOCOL</t>
  </si>
  <si>
    <t>ETSON JOSUÉ LOPEZ HERRERA</t>
  </si>
  <si>
    <t>FREDY ARMANDO CRÚZ OLIVA</t>
  </si>
  <si>
    <t>BYRON AJCOT TÓC</t>
  </si>
  <si>
    <t>JORGE LUIS ROMERO MAS</t>
  </si>
  <si>
    <t>LEIDY KARINA ROSALES</t>
  </si>
  <si>
    <t>CARLOS VIRGILIO MARTINEZ LOPEZ</t>
  </si>
  <si>
    <t>SERGIO RAUL MARTINEZ CALLEJAS</t>
  </si>
  <si>
    <t>NORA ELISA RAMOS GONZALEZ DE VALENZUELA</t>
  </si>
  <si>
    <t>CARLOS RAUL PALMA MAGAÑA</t>
  </si>
  <si>
    <t>ENMA ESPERANZA ISAIAS QUINTEROS</t>
  </si>
  <si>
    <t>ONDINA DEL ROSARIO CHAVIN TESUCUN</t>
  </si>
  <si>
    <t>ANA MARIA ALVARADO JUAREZ</t>
  </si>
  <si>
    <t>BYRON RAFAEL ORELLANA SANDOVAL</t>
  </si>
  <si>
    <t>MIRLA AZUCENA TAQUE LOPEZ</t>
  </si>
  <si>
    <t>MERLE ALEJANDRA FERNANDEZ GAMARRO</t>
  </si>
  <si>
    <t>EDGAR EMILIO CASTAÑEDA TOLEDO</t>
  </si>
  <si>
    <t>LUIS MANUEL LIMA GUILLEN</t>
  </si>
  <si>
    <t>MARLIN ALEJANDRA GEORGE PORTILLO</t>
  </si>
  <si>
    <t>DEYSSI JEANNETTE RODRIGUEZ MARTINEZ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</si>
  <si>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</si>
  <si>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</si>
  <si>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</si>
  <si>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</si>
  <si>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</si>
  <si>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MARGOTH LAURA CAROLINA CRUZ NAVICHOC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</si>
  <si>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</si>
  <si>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</si>
  <si>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</si>
  <si>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</si>
  <si>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</si>
  <si>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</si>
  <si>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</si>
  <si>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</si>
  <si>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</si>
  <si>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YOSELYN PAMELA MONTERROSO RODRIGUEZ</t>
  </si>
  <si>
    <t>LUISA FERNANDA MUÑOZ PAIZ</t>
  </si>
  <si>
    <t>WALTER ADRIAN RUIZ ALVARADO</t>
  </si>
  <si>
    <t>MARINA LETICIA LOPEZ SINCAL DE CAP</t>
  </si>
  <si>
    <t>ORLANDO ARQUIMIDES COTTO CACEROS</t>
  </si>
  <si>
    <t>LOURDES WALESKA FIGUEROA TORRES</t>
  </si>
  <si>
    <t>LUCILA SIOMARA PEREZ LOPEZ</t>
  </si>
  <si>
    <t>HECTOR DAVID ESTRADA MONROY</t>
  </si>
  <si>
    <t>ANGELICA MIROSLAVA RODRIGUEZ ORDOÑEZ</t>
  </si>
  <si>
    <t>LESTER KENNETH JUÁREZ HERNÁNDEZ</t>
  </si>
  <si>
    <t>MARINA EVELYN YANISSA IXCAMPARIC TZIC</t>
  </si>
  <si>
    <t>LUISA VICTORIA RAMIREZ PALENCIA</t>
  </si>
  <si>
    <t>IRMA ELIZABETH OLMOS CUYUCH</t>
  </si>
  <si>
    <t>DANIEL RIJOPACHI PIVARAL</t>
  </si>
  <si>
    <t>YONI LEONARDO DUBON JIMENEZ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</si>
  <si>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</si>
  <si>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</si>
  <si>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</si>
  <si>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</si>
  <si>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</si>
  <si>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</si>
  <si>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</si>
  <si>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</si>
  <si>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</si>
  <si>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</si>
  <si>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</si>
  <si>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</si>
  <si>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</si>
  <si>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</si>
  <si>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CLAUDIA MARIBEL RODRIGUEZ HERNANDEZ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</si>
  <si>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</si>
  <si>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</si>
  <si>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</si>
  <si>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</si>
  <si>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</si>
  <si>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</si>
  <si>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ADOLFO PEREZ TEC</t>
  </si>
  <si>
    <t>CESAR AUGUSTO GONZALEZ ECHEVERRIA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</si>
  <si>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</si>
  <si>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</si>
  <si>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</si>
  <si>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</si>
  <si>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</si>
  <si>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</si>
  <si>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</si>
  <si>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</si>
  <si>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</si>
  <si>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</si>
  <si>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</si>
  <si>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</si>
  <si>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</si>
  <si>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</si>
  <si>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LUCIO PEREZ ALVAREZ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</si>
  <si>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</si>
  <si>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</si>
  <si>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</si>
  <si>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</si>
  <si>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</si>
  <si>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</si>
  <si>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</si>
  <si>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</si>
  <si>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</si>
  <si>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</si>
  <si>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</si>
  <si>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</si>
  <si>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</si>
  <si>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</si>
  <si>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</si>
  <si>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</si>
  <si>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MARIO ALBINO SALGUERO SANDOVAL</t>
  </si>
  <si>
    <t xml:space="preserve">MARIO ALFONSO SALGUERO </t>
  </si>
  <si>
    <t>MIGUEL CAAL TIUL</t>
  </si>
  <si>
    <t>MIGUEL ANGEL GARCIA BARRIENTOS</t>
  </si>
  <si>
    <t>MIGUEL ANGEL HERNANDEZ PAREDEZ</t>
  </si>
  <si>
    <t>NELSON YOVANI LEMUS ESCOBAR</t>
  </si>
  <si>
    <t>RUDY SAUL COHUOJ CHAYAX</t>
  </si>
  <si>
    <t>SANTOS RICARDO PEREZ ZACARIAS</t>
  </si>
  <si>
    <t>TITO DIONICIO RAMIREZ</t>
  </si>
  <si>
    <t>AMBROSIO HERNANDEZ IXCAYAU</t>
  </si>
  <si>
    <t>ANIBAL JOEL JUAREZ PINELO</t>
  </si>
  <si>
    <t>JAIME BOTZOC CHUB</t>
  </si>
  <si>
    <t>BENJAMIN CUCUL CHOCOJ</t>
  </si>
  <si>
    <t>JAVIER XOL PUTUL</t>
  </si>
  <si>
    <t>JULIO RAFAEL RUANO MONTERROZO</t>
  </si>
  <si>
    <t>ROBERTO TZALAM ASIG</t>
  </si>
  <si>
    <t>VICTOR MANUEL FUNES ALVARADO</t>
  </si>
  <si>
    <t>ALBERTO POP CHOC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</si>
  <si>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</si>
  <si>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</si>
  <si>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</si>
  <si>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</si>
  <si>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</si>
  <si>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ALBERTO GUADALUPE VASQUEZ OXCAL</t>
  </si>
  <si>
    <t>JULIO ALFREDO MUJ COROXON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</si>
  <si>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</si>
  <si>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</si>
  <si>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</si>
  <si>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</si>
  <si>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</si>
  <si>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</si>
  <si>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</si>
  <si>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</si>
  <si>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PEDRO ROBERTO MARTINEZ SAENZ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</si>
  <si>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</si>
  <si>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</si>
  <si>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</si>
  <si>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</si>
  <si>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</si>
  <si>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</si>
  <si>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</si>
  <si>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</si>
  <si>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</si>
  <si>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</si>
  <si>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</si>
  <si>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</si>
  <si>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</si>
  <si>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</si>
  <si>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</si>
  <si>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</si>
  <si>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ERICK ARMANDO CAAL TOT</t>
  </si>
  <si>
    <t>RAMIRO CHUN HOO</t>
  </si>
  <si>
    <t>HERMELINDO GARCIA GARCIA</t>
  </si>
  <si>
    <t>CARLA LILIANA CHACON MONTERROZO</t>
  </si>
  <si>
    <t>WILBER JOVAN RODRIGUEZ MOLINA</t>
  </si>
  <si>
    <t>HECTOR WALDEMAR XOL CACAO</t>
  </si>
  <si>
    <t>LORENZO MO XI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</si>
  <si>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</si>
  <si>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</si>
  <si>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</si>
  <si>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</si>
  <si>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</si>
  <si>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</si>
  <si>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</si>
  <si>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</si>
  <si>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</si>
  <si>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</si>
  <si>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</si>
  <si>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</si>
  <si>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FLORA HERMINIA MO POP</t>
  </si>
  <si>
    <t xml:space="preserve">BASILIO SILVESTRE LOPEZ </t>
  </si>
  <si>
    <t>JUAN HECTOR ORELLANA LOPEZ</t>
  </si>
  <si>
    <t>CARLOS AUGUSTO CHAJAJ PEREZ</t>
  </si>
  <si>
    <t>JORGE LISANDRO SALAS SALAS</t>
  </si>
  <si>
    <t>JOSE ANTONIO SIS ESTRADA</t>
  </si>
  <si>
    <t>JOSE MANUEL JUAREZ ORDOÑEZ</t>
  </si>
  <si>
    <t>MOISES XOL BIN</t>
  </si>
  <si>
    <t>CESAR AUGUSTO RAMOS GOMEZ</t>
  </si>
  <si>
    <t>ARTURO LEON GENIS</t>
  </si>
  <si>
    <t>ESTEBAN DAMACIO ELIAS DIONICIO</t>
  </si>
  <si>
    <t>NOLASCO HERMENEGILDO TESUCUN VITZIL</t>
  </si>
  <si>
    <t>BERNABE MORALES ELIAS</t>
  </si>
  <si>
    <t>EMILIO CHUB LUC</t>
  </si>
  <si>
    <t>LUSBIN BELARMINO GARCIA SALVATIERRA</t>
  </si>
  <si>
    <t>BELTRAN VASQUEZ LOPEZ</t>
  </si>
  <si>
    <t>REYES MANUEL BALONA HEREDIA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</si>
  <si>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</si>
  <si>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</si>
  <si>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</si>
  <si>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</si>
  <si>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</si>
  <si>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</si>
  <si>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</si>
  <si>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</si>
  <si>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</si>
  <si>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</si>
  <si>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</si>
  <si>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</si>
  <si>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JOSE LUIS LOPEZ RODRIGUEZ</t>
  </si>
  <si>
    <t>NERY AROLDO JORDAN CAMBRANES</t>
  </si>
  <si>
    <t>RAUL MOCU CUC</t>
  </si>
  <si>
    <t>ROBERTO CAAL MAAS</t>
  </si>
  <si>
    <t>TOMAS CAAL CHOC</t>
  </si>
  <si>
    <t>ORACIO HERRARTE MAZARIEGOS</t>
  </si>
  <si>
    <t>ELMER ADOLFO LOPEZ HICHO</t>
  </si>
  <si>
    <t>EDWIN EZEQUIEL VIN IXCOY</t>
  </si>
  <si>
    <t>RUBEN BAUDILIO RAMIREZ</t>
  </si>
  <si>
    <t>FRANCISCO PEREZ GENIS</t>
  </si>
  <si>
    <t>ORALDO ALFREDO DONIS VELASQUEZ</t>
  </si>
  <si>
    <t>JOSE MANUEL MENENDEZ CORDOVA</t>
  </si>
  <si>
    <t>JORGE MANUEL MARCOS MARTINEZ</t>
  </si>
  <si>
    <t>RICARDO QUIB CHOLOM</t>
  </si>
  <si>
    <t>RODOLFO COC POP</t>
  </si>
  <si>
    <t>ABELARDO CHUB XUC</t>
  </si>
  <si>
    <t>MARGARITO MARCOS CARRANZA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</si>
  <si>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</si>
  <si>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</si>
  <si>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</si>
  <si>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</si>
  <si>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</si>
  <si>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JUAN LUIS GUZMAN MARTINEZ</t>
  </si>
  <si>
    <t>ROMAN EDIBERTO GARCIA IZAGUIRRE</t>
  </si>
  <si>
    <t>ALFREDO CHOC CUZ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</si>
  <si>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</si>
  <si>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</si>
  <si>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</si>
  <si>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</si>
  <si>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</si>
  <si>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</si>
  <si>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</si>
  <si>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</si>
  <si>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DOMINGO LUIS CHAN SINTURION</t>
  </si>
  <si>
    <t>TELMO EFRAIN QUIXCHAN CHATA</t>
  </si>
  <si>
    <t>MELVIN ESTUARDO CAJBON CAAL</t>
  </si>
  <si>
    <t>ALBERTO RAX POP</t>
  </si>
  <si>
    <t>MELVIN ANTONIO AGUSTIN RIVERA</t>
  </si>
  <si>
    <t>RAYMUNDO APARICIO BARRIENTOS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</si>
  <si>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</si>
  <si>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</si>
  <si>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</si>
  <si>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</si>
  <si>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</si>
  <si>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</si>
  <si>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</si>
  <si>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</si>
  <si>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ALONSO ALEJANDRO MERIDA CARDONA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</si>
  <si>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</si>
  <si>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</si>
  <si>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</si>
  <si>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</si>
  <si>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</si>
  <si>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</si>
  <si>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</si>
  <si>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</si>
  <si>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</si>
  <si>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</si>
  <si>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</si>
  <si>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</si>
  <si>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</si>
  <si>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</si>
  <si>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GADI NAPOLEON GARCIA AC</t>
  </si>
  <si>
    <t>MODESTO ALONZO RAMOS</t>
  </si>
  <si>
    <t>FRANKI RENE JACOME PEREZ</t>
  </si>
  <si>
    <t>JAIMEN LEONEL GUTIERREZ GARCIA</t>
  </si>
  <si>
    <t>RONI EDIT CHATA SOZA</t>
  </si>
  <si>
    <t>JOSE ESTEBAN CHOLOM TEC</t>
  </si>
  <si>
    <t>ELDER ALONZO CASTAÑEDA MONTALVAN</t>
  </si>
  <si>
    <t>FILADELFO CORTEZ SANTIAGO</t>
  </si>
  <si>
    <t>HENDRY ANTONIO BETANCOURT LOPEZ</t>
  </si>
  <si>
    <t>ANIBAL PEREZ ESCALANTE</t>
  </si>
  <si>
    <t>CARLOS ENRIQUE ICAL RIVERA</t>
  </si>
  <si>
    <t>GLORIA IMELDA MEJIA CASTILLO</t>
  </si>
  <si>
    <t>HERMELINDO TIUL</t>
  </si>
  <si>
    <t>MARCO ANTONIO POL RAMIREZ</t>
  </si>
  <si>
    <t>NEPTALY ARIAS ARIAS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</si>
  <si>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</si>
  <si>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</si>
  <si>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</si>
  <si>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</si>
  <si>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</si>
  <si>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</si>
  <si>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</si>
  <si>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</si>
  <si>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</si>
  <si>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</si>
  <si>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</si>
  <si>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</si>
  <si>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</si>
  <si>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</si>
  <si>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</si>
  <si>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</si>
  <si>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</si>
  <si>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</si>
  <si>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</si>
  <si>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</si>
  <si>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</si>
  <si>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</si>
  <si>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</si>
  <si>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</si>
  <si>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</si>
  <si>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</si>
  <si>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</si>
  <si>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</si>
  <si>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</si>
  <si>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</si>
  <si>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</si>
  <si>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</si>
  <si>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</si>
  <si>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</si>
  <si>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</si>
  <si>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</si>
  <si>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</si>
  <si>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</si>
  <si>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</si>
  <si>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</si>
  <si>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RICARDO ADALY BERGANZA</t>
  </si>
  <si>
    <t>EDIS ARNOLDO GREGORIO OLIVARES</t>
  </si>
  <si>
    <t>ANIBAL ROLANDO MENDEZ LOPEZ</t>
  </si>
  <si>
    <t>HECTOR HUGO NOVA PALMA</t>
  </si>
  <si>
    <t>CARLOS ARMANDO WAY PERNILLO</t>
  </si>
  <si>
    <t>JUAN LUIS SEQUEN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</si>
  <si>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</si>
  <si>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</si>
  <si>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</si>
  <si>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</si>
  <si>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</si>
  <si>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</si>
  <si>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</si>
  <si>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</si>
  <si>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</si>
  <si>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</si>
  <si>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</si>
  <si>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</si>
  <si>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</si>
  <si>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</si>
  <si>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</si>
  <si>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</si>
  <si>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</si>
  <si>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</si>
  <si>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</si>
  <si>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</si>
  <si>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</si>
  <si>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</si>
  <si>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</si>
  <si>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</si>
  <si>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</si>
  <si>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MAXIMILIANO (UNICO NOMBRE) COJULUN GONZALEZ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</si>
  <si>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</si>
  <si>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</si>
  <si>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</si>
  <si>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</si>
  <si>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</si>
  <si>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</si>
  <si>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 xml:space="preserve">RAUL CHUN </t>
  </si>
  <si>
    <t>ROSENDO POP MAQUIM</t>
  </si>
  <si>
    <t>WILIAMS ALEXANDER POP CAAL</t>
  </si>
  <si>
    <t>OLIVERIO POP MAX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</si>
  <si>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</si>
  <si>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</si>
  <si>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</si>
  <si>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</si>
  <si>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</si>
  <si>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>JULIO PACAY (UNICO APELLIDO)</t>
  </si>
  <si>
    <t>PROFESIONAL III</t>
  </si>
  <si>
    <t>SECRETARIO DE CONAP</t>
  </si>
  <si>
    <t>PROFESIONAL I</t>
  </si>
  <si>
    <t>SUB SECRETARIO DE CONAP</t>
  </si>
  <si>
    <t>TECNICO PROFESIONAL I</t>
  </si>
  <si>
    <t>TECNICO III</t>
  </si>
  <si>
    <t>TRABAJADOR OPERATIVO III</t>
  </si>
  <si>
    <t>PROFESIONAL II</t>
  </si>
  <si>
    <t>SECRETARIO EJECUTIVO V</t>
  </si>
  <si>
    <t>DIRECTOR TÉCNICO II</t>
  </si>
  <si>
    <t>ASESOR PROFESIONAL ESPECIALIZADO IV</t>
  </si>
  <si>
    <t>TÉCNICO III</t>
  </si>
  <si>
    <t>ASESOR PROFESIONAL ESPECIALIZADO II</t>
  </si>
  <si>
    <t>ASISTENTE PROFESIONAL IV</t>
  </si>
  <si>
    <t>SECRETARIO EJECUTIVO I</t>
  </si>
  <si>
    <t>TRABAJADOR ESPECIALIZADO III</t>
  </si>
  <si>
    <t>HEIDY LISBETH ALDANA PINELO DE GONZALEZ</t>
  </si>
  <si>
    <t>MEILYN YOHANNA RODAS</t>
  </si>
  <si>
    <t>CARLOS SHOJ CHANEB</t>
  </si>
  <si>
    <t>MIGUEL ANGEL MALDONADO GUTIERREZ</t>
  </si>
  <si>
    <t>IMELDA FLORENTINA POP POP</t>
  </si>
  <si>
    <t>JAQUELINE ROXANA ROSALES MEJIA</t>
  </si>
  <si>
    <t>SUB DIRECTOR TÉCNICO II</t>
  </si>
  <si>
    <t>RENGLÓN PRESUPUESTARIO 011 "PERSONAL PERMANENTE"</t>
  </si>
  <si>
    <t>DIAS PAGADOS DEL 12 DE MARZO AL 30 DE ABRIL POR SUSPENSIÓN DE IGSS</t>
  </si>
  <si>
    <t xml:space="preserve">RUBÉN DARÍO MÉNDEZ URIZAR </t>
  </si>
  <si>
    <t>JUAN JOSÉ BERGES LIMA</t>
  </si>
  <si>
    <t>EDUARDO FERNANDO PALOMO BARRIOS</t>
  </si>
  <si>
    <t>ROBINSO ADIEL ORTEGA GARCIA</t>
  </si>
  <si>
    <t xml:space="preserve">AMANDA ARACELY ROSALES </t>
  </si>
  <si>
    <t>DIAS PAGADOS DEL 29 DE ABRIL AL 31 DE MAYO POR SUSPENSIÓN IGSS</t>
  </si>
  <si>
    <t>ISABEL CHE POON</t>
  </si>
  <si>
    <t>GEOVANY MARDOQUEO GUZMAN HOIL</t>
  </si>
  <si>
    <t>ELVIS DANIEL SALAZAR DE LOS SANTOS</t>
  </si>
  <si>
    <t>GEHLERT GOSBIN COHUOJ CHI</t>
  </si>
  <si>
    <t>MINGO EVERILDO SACÚL CHOC</t>
  </si>
  <si>
    <t>CRISTIAN OMAR SALGUERO LEMUS</t>
  </si>
  <si>
    <t>SELVIN ANTONIO LÓPEZ PAYES</t>
  </si>
  <si>
    <t>ANDELINO LÓPEZ MENDOZA</t>
  </si>
  <si>
    <t>GILMER DANIEL TORRENTES GODOY</t>
  </si>
  <si>
    <t>JOSÉ DAVID GODOY (ÚNICO APELLIDO)</t>
  </si>
  <si>
    <t>EDY USVALDO BOTZOC MUÑOZ</t>
  </si>
  <si>
    <t>WALTER ALFREDO GUALIP MEDINA</t>
  </si>
  <si>
    <t>JORDIN IVAN GONZÁLEZ VÁSQUEZ</t>
  </si>
  <si>
    <t>SANTOS RICARDO RAMOS RAMÍREZ</t>
  </si>
  <si>
    <t>JESÚS GUADALUPE ZAC COHUOJ</t>
  </si>
  <si>
    <t>NOLVIN OMAR SALAZAR DE LOS SANTOS</t>
  </si>
  <si>
    <t>OSEAS JEREMIAS CHOJ CHOC</t>
  </si>
  <si>
    <t>ALEX NEHEMIAS VÁSQUEZ LARIOS</t>
  </si>
  <si>
    <t>ORLANDO BENJAMIN ZACARIAS MIGUEL</t>
  </si>
  <si>
    <t>MARIO FERNANDO FRANCO GONZÀLEZ</t>
  </si>
  <si>
    <t>ESTUARDO CARLOS ADOLFO SOBERANIS AVALOS</t>
  </si>
  <si>
    <t>TOMÁS YAXCAL TZI</t>
  </si>
  <si>
    <t>ALEXANDER LEONEL GUTIÉRREZ VILLAGRAN</t>
  </si>
  <si>
    <t>EDVIN AROLDO MAYEN JUCUB</t>
  </si>
  <si>
    <t>NATIVIDAD OHAJACA GARCÍA</t>
  </si>
  <si>
    <t>SELVIN JAVIER BERNABÉ ZECEÑA</t>
  </si>
  <si>
    <t>JORGE MARIO RAMÍREZ PÉREZ</t>
  </si>
  <si>
    <t>WALTER ELIAZAR GUZMÁN RUÍZ</t>
  </si>
  <si>
    <t>FRANKLIN MATEO SINTÚ</t>
  </si>
  <si>
    <t>MIGUEL ANGEL PÉREZ LÓPEZ</t>
  </si>
  <si>
    <t>ANA JULIA VEGA ARÉVALO</t>
  </si>
  <si>
    <t>SHEYLA MELISA CUCUL TEYUL</t>
  </si>
  <si>
    <t>ESDRAS MACDIEL GUALIB MEDÍNA</t>
  </si>
  <si>
    <t>SAMUEL DE JESÚS CHOC CANO</t>
  </si>
  <si>
    <t>ELDER ALEXANDRO CARRAZA RAMÍREZ</t>
  </si>
  <si>
    <t>KELVIN TOMÁS ALDANA MENDOZA</t>
  </si>
  <si>
    <t>FELIPE CAC IXÍM</t>
  </si>
  <si>
    <t>BRANDON ALEXANDER FLORES LÓPEZ</t>
  </si>
  <si>
    <t>JUAN CARLOS CHABLE TESUCÚN</t>
  </si>
  <si>
    <t>OLIBER HANDER DE JESÚS GONZÁLEZ BARRIOS</t>
  </si>
  <si>
    <t>TERESITA AURORA TESUCÚN SUNTECÚN</t>
  </si>
  <si>
    <t>ASUAMY GUNNILEIDY BARILLAS GRANADOS</t>
  </si>
  <si>
    <t>YURI DANILO HERNÁNDEZ CRÚZ</t>
  </si>
  <si>
    <t>ADA ALICIA HERNÁNDEZ MEJÍA</t>
  </si>
  <si>
    <t>DAVID JONÁS VÁSQUEZ MARTÍNEZ</t>
  </si>
  <si>
    <t>LUIS ENRIQUE LORENZO CAAL</t>
  </si>
  <si>
    <t>SELVIN EDUARDO LEÓN MÉNDEZ</t>
  </si>
  <si>
    <t>ELDER VENANCIO ANTONIO REYES</t>
  </si>
  <si>
    <t>VAGNER NEXAEL CORTEZ COLLI</t>
  </si>
  <si>
    <t>ANYERSON GABRIEL CANO OCHOA</t>
  </si>
  <si>
    <t>JOSÉ RICARDO CANO GÓMEZ</t>
  </si>
  <si>
    <t>MOISÉS CAAL TIUL</t>
  </si>
  <si>
    <t>ROGER ARIEL SALINAS HERNÁNDEZ</t>
  </si>
  <si>
    <t>MARGARITO MARCOS LORENZO</t>
  </si>
  <si>
    <t>JOSÉ ABRAHAM BOTZOC CAAL</t>
  </si>
  <si>
    <t>JOSUÉ MANUEL SINTU GARCÍA</t>
  </si>
  <si>
    <t>JOEL NEHEMÍAS ORANTES CRUZ</t>
  </si>
  <si>
    <t>DAVELIN EUGENIA RIVERA PACHECO</t>
  </si>
  <si>
    <t>RUTH DELY RAMÍREZ VÁSQUEZ</t>
  </si>
  <si>
    <t>ISRAEL CONTRERAS CRUZ</t>
  </si>
  <si>
    <t>GERSON ABIMAEL ALVEÑO PÉREZ</t>
  </si>
  <si>
    <t>WILBER ARNOLDO HERNÁNDEZ MATEO</t>
  </si>
  <si>
    <t>ARMANDO JOEL TIUL CHUN</t>
  </si>
  <si>
    <t>CÉSAR AGUSTO RAMÍREZ DÍAZ</t>
  </si>
  <si>
    <t>KENI ADOLFO MAYÉN CASTRO</t>
  </si>
  <si>
    <t>LEYSER DONÁN ARANA SOLA</t>
  </si>
  <si>
    <t>YENNER AROLDO CALATE ESPINOSA</t>
  </si>
  <si>
    <t>KELVIN HERNÁNDEZ COL</t>
  </si>
  <si>
    <t>YELSIN ARDANY ZACARIAS MARTÍNEZ</t>
  </si>
  <si>
    <t>BRAYAN ELIAS ALARCÓN PINEDA</t>
  </si>
  <si>
    <t>HOLIVER ANTONIO GONZALEZ RAMOS</t>
  </si>
  <si>
    <t>ANTONIO ENRIQUE JERÓNIMO RAMÍREZ</t>
  </si>
  <si>
    <t>IVAN ISMAEL ESQUIVEL GARCÍA</t>
  </si>
  <si>
    <t>FÉLIX CHIQUÍN GUA</t>
  </si>
  <si>
    <t>RIGOBERTO CHUB TEC</t>
  </si>
  <si>
    <t>ROMUALDO MANUEL DANILO CHUB COY</t>
  </si>
  <si>
    <t>SANTOS ANTONIO PÉREZ LÓPEZ</t>
  </si>
  <si>
    <t>ALEJANDRO MOLINA LÓPEZ</t>
  </si>
  <si>
    <t>RIGOBERTO SACBÁ CHUB</t>
  </si>
  <si>
    <t>JOSÉ LEONEL QUIXCHÁN CAMPOS</t>
  </si>
  <si>
    <t>GERMAN ROLANDO ESQUIVEL PÉREZ</t>
  </si>
  <si>
    <t>JOSÉ MANUEL POLANCO MEJÍA</t>
  </si>
  <si>
    <t>AMNER OMAR GODOY TEC</t>
  </si>
  <si>
    <t>MANUEL CHUB TEEC</t>
  </si>
  <si>
    <t>FRANCISCO TIUL XOL</t>
  </si>
  <si>
    <t>KELIAN ALEJANDRO HERNÁNDEZ CARÍAS</t>
  </si>
  <si>
    <t>WERLIN ORLANDO SIS GÓMEZ</t>
  </si>
  <si>
    <t>DÉNNIS ANIBAL ALDANA RODRÍGUEZ</t>
  </si>
  <si>
    <t>ELISEO BERNABE CAL SOLOMÁN</t>
  </si>
  <si>
    <t>KEVIN ISAÍ MARROQUIN GARCÍA</t>
  </si>
  <si>
    <t>BRAYAM EFRAÍN PÉREZ QUIÑOCTÉ</t>
  </si>
  <si>
    <t>NELSON WALDEMAR POOÚ CHOJ</t>
  </si>
  <si>
    <t>KEVIN NORBERTO DE LEÓN VÁSQUEZ</t>
  </si>
  <si>
    <t>MARTÍN FERNANDO TOT TOX</t>
  </si>
  <si>
    <t>MANUEL ARTURO LÓPEZ AYALA</t>
  </si>
  <si>
    <t>FERNANDO JACOB JALAL GARCÍA</t>
  </si>
  <si>
    <t>DARWIN EULALIO LEIVA FLORES</t>
  </si>
  <si>
    <t>ADILSAR BOSVELI GONZALEZ GONZALEZ</t>
  </si>
  <si>
    <t>LILIANA RAQUEL PACHECO HERNÁNDEZ DE INTERIANO</t>
  </si>
  <si>
    <t>WINIVER JOSÉ MÁRQUEZ GONZÁLEZ</t>
  </si>
  <si>
    <t>RONALDO POP XOL</t>
  </si>
  <si>
    <t>CRISTIAN ISAIAS MARTÍNEZ LÓPEZ</t>
  </si>
  <si>
    <t>JOSÉ DOMINGO SANTOS INTERIANO</t>
  </si>
  <si>
    <t>CARLOS POP RAX</t>
  </si>
  <si>
    <t>RUDY MANUEL SOZA CRUZ</t>
  </si>
  <si>
    <t>ANGELA ADALY SARCEÑO HERNÁNDEZ</t>
  </si>
  <si>
    <t>VIRGINIA DÍAZ PÉREZ</t>
  </si>
  <si>
    <t>SERGIO EMANUEL BELLOSO GONZALEZ</t>
  </si>
  <si>
    <t>JEANETTE ARACELY GONZÁLES PARRA</t>
  </si>
  <si>
    <t>ANIBAL ARMANDO CORADO (ÚNICO APELLIDO)</t>
  </si>
  <si>
    <t>LESLY VANESSA ROQUE MARTÍNEZ</t>
  </si>
  <si>
    <t>LEONITA YAXCAL TZI</t>
  </si>
  <si>
    <t>SANDOR EDENILSON SALINAS NOYOLA</t>
  </si>
  <si>
    <t>WILSON FEDERICO RAMOS MATEO</t>
  </si>
  <si>
    <t>DERIC ANTHONY PANTÍ CHÍ</t>
  </si>
  <si>
    <t>MARCIAL OMAR IXPATAC GARRIDO</t>
  </si>
  <si>
    <t>JHONNY ESTUARDO MARROQUÍN CRÚZ</t>
  </si>
  <si>
    <t>MARIO ILDEFONSO ISEM BAUTISTA</t>
  </si>
  <si>
    <t>MARTÍN TE CAAL</t>
  </si>
  <si>
    <t>ALEJANDRO ABRAHAM CAL SOLOMÁN</t>
  </si>
  <si>
    <t>AMILCAR ORLANDO LÓPEZ RAYMUNDO</t>
  </si>
  <si>
    <t>MARCELINO JIMÉNEZ SÁNCHEZ</t>
  </si>
  <si>
    <t>MIGUEL ANGEL MELENDREZ GONZÁLEZ</t>
  </si>
  <si>
    <t>FRANCISCO SOLOMÁN MANUEL</t>
  </si>
  <si>
    <t>CIPRIANO JIMÉNEZ Y JIMÉNEZ</t>
  </si>
  <si>
    <t>ARONY NAHUN SOLOMÁN NUÑEZ</t>
  </si>
  <si>
    <t>YUBIA MISHEL PÉREZ RAMÍREZ</t>
  </si>
  <si>
    <t>MARIO ALEXANDER GODOY PÉREZ</t>
  </si>
  <si>
    <t>JULIO ALBERTO LINARES CURUP</t>
  </si>
  <si>
    <t>JEREMY MICHAEL QUIÑONEZ PACAY</t>
  </si>
  <si>
    <t>KEVIN JOSUÉ RAMÍREZ MÉNDEZ</t>
  </si>
  <si>
    <t>WILSON DANIEL RAMÍREZ REYES</t>
  </si>
  <si>
    <t>NELSIN SECILIO RODRIGUEZ ESCOBAR</t>
  </si>
  <si>
    <t>UYODICA CASTALOA INTERIANO GONZÁLEZ</t>
  </si>
  <si>
    <t>DANIEL EDUARDO DE JESÚS CHOC LÓPEZ</t>
  </si>
  <si>
    <t>LUIS ALEJANDRO AUCAR NEGRETE</t>
  </si>
  <si>
    <t>LUSVIN OMAR DONIS LÓPEZ</t>
  </si>
  <si>
    <t>ERLIN ADIEL AX LÓPEZ</t>
  </si>
  <si>
    <t>JOSÉ BRANDIS JAVIER JORDAN LÓPEZ</t>
  </si>
  <si>
    <t>ALEX ANTONIO TORRENTES GODOY</t>
  </si>
  <si>
    <t xml:space="preserve">ERMIDES ELÍ OBANDO GÓMEZ </t>
  </si>
  <si>
    <t>ANGELINA CUX CAAL DE XOL</t>
  </si>
  <si>
    <t>WUALFREN AGUSTO MÉNDEZ MARCOS</t>
  </si>
  <si>
    <t>ELMER DEMUEL JERONIMO LÓPEZ</t>
  </si>
  <si>
    <t>ADILSON ARMANDO MORALES PÉREZ</t>
  </si>
  <si>
    <t>MELVIN ANTONIO DE LA CRUZ GUITIERREZ</t>
  </si>
  <si>
    <t>ELIEZER ISAÍ MOLINA VIGIL</t>
  </si>
  <si>
    <t>MANUEL ARNOLDO MEDRANO VÁSQUEZ</t>
  </si>
  <si>
    <t>FELIPE ALFREDO ESCOBAR (ÚNICO APELLIDO)</t>
  </si>
  <si>
    <t>SANTOS ALBERTO PAAU GARCÍA</t>
  </si>
  <si>
    <t>JAIRO WALTER RAMÍREZ LÓPEZ</t>
  </si>
  <si>
    <t>GEYNER ADILSON GARCÍA PÉREZ</t>
  </si>
  <si>
    <t>CARLOS RENÉ ARAGÓN ALVAREZ</t>
  </si>
  <si>
    <t>GERMAN ELICER HEREDIA CAAL</t>
  </si>
  <si>
    <t>JOSWIN ELÍ VÉLIZ CRUZ</t>
  </si>
  <si>
    <t>OSCAR OTONIEL RAMÍREZ ALONZO</t>
  </si>
  <si>
    <t>ELMER ESTUARDO RAMÍREZ ALONZO</t>
  </si>
  <si>
    <t>ALEX VINICIO RAMIREZ LÓPEZ</t>
  </si>
  <si>
    <t>ELMER RICARDO XAC QUIX</t>
  </si>
  <si>
    <t>WILSON ELISANDRO PITÁN AMPEREZ</t>
  </si>
  <si>
    <t>LESBIA LETICIA ALVEÑO PÉREZ</t>
  </si>
  <si>
    <t>BRENNER HERNÁNDEZ CARIAS</t>
  </si>
  <si>
    <t>ESTELA MARINA GARCÍA HERNÁNDEZ</t>
  </si>
  <si>
    <t>JULIO ERNESTO WHOLERS MORALES</t>
  </si>
  <si>
    <t>VICTOR MANUEL LÓPEZ RAMOS</t>
  </si>
  <si>
    <t>EDIN BENITO LEMUS ARANA</t>
  </si>
  <si>
    <t>ELBA AIDE HERNÁNDEZ</t>
  </si>
  <si>
    <t>RODALDO BARRIOS RODRÍGUEZ</t>
  </si>
  <si>
    <t>BERNALDO ELISEO TOC MISTY</t>
  </si>
  <si>
    <t>JUAN GARCÍA HERNÁNDEZ</t>
  </si>
  <si>
    <t>DARWIN ADÁN GONZÁLEZ TEBALÁN</t>
  </si>
  <si>
    <t>RAYNER RANFERY DUARTE CHI</t>
  </si>
  <si>
    <t>BLANCA IRENE MELÉNDEZ MATEO</t>
  </si>
  <si>
    <t>LEONARDO DANILO GUALIP MEDINA</t>
  </si>
  <si>
    <t>WALDEMAR TOLEDO PÉREZ</t>
  </si>
  <si>
    <t>EFRAIN ANTONIO CHOC CAAL</t>
  </si>
  <si>
    <t>YASMIN YESSENIA SILIEZAR BÁ DE MAQUIN</t>
  </si>
  <si>
    <t>BYRON LEONEL RAMÍREZ LÓPEZ</t>
  </si>
  <si>
    <t>WILLIAN NECTALY COY IXMAY</t>
  </si>
  <si>
    <t>DAVID OBDULIO RAMÍREZ LÓPEZ</t>
  </si>
  <si>
    <t>ZOEL LUIS ALBERTO MORÁN MONTALBÁN</t>
  </si>
  <si>
    <t>ERIK ARNALDO GONZÁLEZ MARTÍNEZ</t>
  </si>
  <si>
    <t>OSCAR HUMBERTO LÓPEZ GARCIA</t>
  </si>
  <si>
    <t>WILSON HOMERO RAMÍREZ RAMOS</t>
  </si>
  <si>
    <t>LUIS CARLOS ALVAREZ CHIQUIN</t>
  </si>
  <si>
    <t>JENNI BERNABE ORREGO COHUOJ</t>
  </si>
  <si>
    <t>NAOMI DAYANARA MORALES GUERRA</t>
  </si>
  <si>
    <t xml:space="preserve">MACLOVIO JUAREZ JUAREZ </t>
  </si>
  <si>
    <t>AUGUSTO MANRIQUE  QUINTANA TELLES</t>
  </si>
  <si>
    <t>ESVIN OVIDIO HERNANDEZ ROSALES</t>
  </si>
  <si>
    <t xml:space="preserve">MARVIN ENRIQUE DELGADO RODRIGUEZ
</t>
  </si>
  <si>
    <t>ANDERSON ANTONIO OLIVARES</t>
  </si>
  <si>
    <t>KEVIN ALEJANDRO OLIVARES</t>
  </si>
  <si>
    <t>DARBIN NOLBERTO VASQUEZ CUC</t>
  </si>
  <si>
    <t>CARLOS MANUEL CHE CAAL</t>
  </si>
  <si>
    <t>JOSE LUIS RODRIGUEZ QUIXCHAN</t>
  </si>
  <si>
    <t>JORGE LUIS GUERRA GOMEZ</t>
  </si>
  <si>
    <t>WALFRED ALEXANDER RODRIGUEZ QUIXCHAN</t>
  </si>
  <si>
    <t xml:space="preserve">NESTOR FRANCISCO CHI CHI
</t>
  </si>
  <si>
    <t>DARVIN GUSTAVO CHAYAX TUT</t>
  </si>
  <si>
    <t>EDVIN ANIBAL CADENAS BA</t>
  </si>
  <si>
    <t>JOSE AMILCAR LOPEZ VALIENTE</t>
  </si>
  <si>
    <t>YORDAN RENE ICAL BORJA</t>
  </si>
  <si>
    <t xml:space="preserve">TRINIDAD ARAEL SANCHEZ CORDERO
</t>
  </si>
  <si>
    <t>EBER DAVID SALAZAR CORDERO</t>
  </si>
  <si>
    <t>RUDY ISAI MORALES LOPEZ</t>
  </si>
  <si>
    <t>OSCAR MERARDO HOIL RODRIGUEZ</t>
  </si>
  <si>
    <t>JAIME ALCIDES SALINAS DIONICIO</t>
  </si>
  <si>
    <t xml:space="preserve"> JANCEL RUBIEL ALDANA RODRIGUEZ</t>
  </si>
  <si>
    <t>KENNI EDUARDO VASQUEZ RAMIREZ</t>
  </si>
  <si>
    <t xml:space="preserve"> JAVIER ENRIQUE GONZALEZ PARRA</t>
  </si>
  <si>
    <t>DIRECCIÓN DE RECURSOS HUMANOS
DIRECTORA A.I.: JAQUELINE ROXANA ROSALES MEJÍA
RESPONSABLE DE ACTUALIZACIÓN DE INFORMACIÓN: ALBA IMELDA ESTRADA QUEVEDO
MES REPORTADO: MAYO 2023
(ARTÍCULO 10, NUMERAL 4, LEY DE ACCESO A LA INFORMACIÓN PÚBLICA)</t>
  </si>
  <si>
    <t>PAGO PRORRATEADO DEL 10/04/2023 AL 31/05/2023</t>
  </si>
  <si>
    <t>PAGO PRORRATEADO DEL 17/04/2023 AL 31/05/2023</t>
  </si>
  <si>
    <t>DIRECCIÓN DE RECURSOS HUMANOS
DIRECTORA A.I.: JAQUELINE ROXANA ROSALES MEJÍA
RESPONSABLE DE ACTUALIZACIÓN DE INFORMACIÓN: ALBA IMELDA ESTRADA QUEVEDO
MES REPORTADO:MAYO 2023
(ARTÍCULO 10, NUMERAL 4, LEY DE ACCESO A LA INFORMACIÓN PÚBLICA)</t>
  </si>
  <si>
    <t>MARTA LUZ TISTA COY</t>
  </si>
  <si>
    <t>PROFESIONAL EXPERTO</t>
  </si>
  <si>
    <t>02-05-2023 AL 31-12-2023</t>
  </si>
  <si>
    <t>DÁMARIS YESENIA ESQUIVEL MARROQUÍN DE RIVERA</t>
  </si>
  <si>
    <t>CECILIA MARINÉ TICÚN CABRERA DE LÓPEZ</t>
  </si>
  <si>
    <t>GILMA ALEJANDRA GÓMEZ HERRERA</t>
  </si>
  <si>
    <t>FERNANDO ANTONIO PRIETO LARA</t>
  </si>
  <si>
    <t>JOSÉ FERNANDO RAMÍREZ CATÚN</t>
  </si>
  <si>
    <t>JUAN MIGUEL QUIÑÓNEZ GUZMÁN</t>
  </si>
  <si>
    <t>KATTYE RUBY VICENTE ALVARADO DE NAJARRO</t>
  </si>
  <si>
    <t>CLAUDIA YAMILETH MEJIA CASTRO DE RAMÍREZ</t>
  </si>
  <si>
    <t>JAIME RENÉ CRÚZ (ÚNICO APELLIDO)</t>
  </si>
  <si>
    <t>JAZMIN LISETH VALDEZ MENDEZ DE SANDOVAL</t>
  </si>
  <si>
    <t>OSCAR ABDEL TAYÚN BAÑOS</t>
  </si>
  <si>
    <t>EMANUEL ANTONIO HERNÁNDEZ LÓPEZ</t>
  </si>
  <si>
    <t>TÉCNICOS</t>
  </si>
  <si>
    <t>02/05/2023 AL 31/08/2023</t>
  </si>
  <si>
    <t>02/05/2023 AL 14/05/2023</t>
  </si>
  <si>
    <t>02/05/2023 AL 11/05/2023</t>
  </si>
  <si>
    <t xml:space="preserve">PROFESIONALES INDIVIDUALES </t>
  </si>
  <si>
    <t>SUSPENSIÓN DE IGSS POR MATERNIDAD A PARTIR DEL 02/05/2023</t>
  </si>
  <si>
    <t>PAGO PRORRATEO POR FINALIZACIÓN DE SUSPENSIÓN IGSS A PARTIR DEL 11/03/2023 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</si>
</sst>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6" fontId="14" fillId="0" borderId="1" xfId="0" applyNumberFormat="1" applyFont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0" fillId="0" borderId="1" xfId="2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2" fillId="0" borderId="12" xfId="2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5" fontId="0" fillId="0" borderId="0" xfId="0" applyNumberFormat="1"/>
    <xf numFmtId="167" fontId="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 wrapText="1"/>
    </xf>
    <xf numFmtId="165" fontId="2" fillId="3" borderId="1" xfId="2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2" fillId="0" borderId="1" xfId="2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/>
    </xf>
    <xf numFmtId="165" fontId="2" fillId="0" borderId="17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167" fontId="17" fillId="0" borderId="12" xfId="0" applyNumberFormat="1" applyFont="1" applyBorder="1" applyAlignment="1">
      <alignment horizontal="center" vertical="center"/>
    </xf>
    <xf numFmtId="165" fontId="2" fillId="0" borderId="12" xfId="2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6" fontId="0" fillId="0" borderId="17" xfId="0" applyNumberFormat="1" applyBorder="1" applyAlignment="1">
      <alignment horizontal="center" vertical="center"/>
    </xf>
    <xf numFmtId="165" fontId="2" fillId="0" borderId="17" xfId="2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164" fontId="0" fillId="0" borderId="18" xfId="0" applyNumberForma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14" fillId="0" borderId="1" xfId="5" applyNumberFormat="1" applyFont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5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6">
    <cellStyle name="Moneda" xfId="2" builtinId="4"/>
    <cellStyle name="Moneda 2" xfId="5" xr:uid="{A9936890-C91C-4781-A260-E764787FCF9F}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544256</xdr:colOff>
      <xdr:row>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943"/>
          <a:ext cx="60425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3</xdr:col>
      <xdr:colOff>1119187</xdr:colOff>
      <xdr:row>4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497681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631307</xdr:colOff>
      <xdr:row>1</xdr:row>
      <xdr:rowOff>210436</xdr:rowOff>
    </xdr:from>
    <xdr:to>
      <xdr:col>3</xdr:col>
      <xdr:colOff>1107557</xdr:colOff>
      <xdr:row>6</xdr:row>
      <xdr:rowOff>352158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522" y="553779"/>
          <a:ext cx="5150145" cy="196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47625</xdr:rowOff>
    </xdr:from>
    <xdr:to>
      <xdr:col>3</xdr:col>
      <xdr:colOff>11907</xdr:colOff>
      <xdr:row>5</xdr:row>
      <xdr:rowOff>83343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47625"/>
          <a:ext cx="4452936" cy="1821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3</xdr:col>
      <xdr:colOff>488497</xdr:colOff>
      <xdr:row>5</xdr:row>
      <xdr:rowOff>5442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6" y="0"/>
          <a:ext cx="5876924" cy="184240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1046703</xdr:colOff>
      <xdr:row>1</xdr:row>
      <xdr:rowOff>208012</xdr:rowOff>
    </xdr:from>
    <xdr:to>
      <xdr:col>3</xdr:col>
      <xdr:colOff>1350247</xdr:colOff>
      <xdr:row>6</xdr:row>
      <xdr:rowOff>273676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F70AF-4275-4503-B717-244F3D6E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324" y="574358"/>
          <a:ext cx="4919505" cy="189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114300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CB6CA-393E-4B16-92CF-6459DCD7A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2627E-24A6-4B20-9205-26518E58DB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9FC9B-B860-4393-8954-6D1913FC98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2DD7-F58A-42B2-A6E3-CE99BD7845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17</xdr:row>
      <xdr:rowOff>114300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0E24-4CFD-4B0D-AA7C-054CC8FFC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728F9-A7D0-4F4E-8507-A96D5A0B20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AEFA1-CB03-4331-AFBB-605472627A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4F691-7C17-4A9E-9CAE-E479CA8228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9BAD-1F2B-48AD-907C-CE09DEDD77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6AD23-A041-4BBD-A3E7-E9ED649F3C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584F8-0661-4423-84CC-352E024B9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C3A31-9AC5-404E-87C8-E3E87B1E48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65AC-D771-48E2-A7C2-EFE1C7B5FE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E89ED-2777-49BB-B607-C73C370926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661-3224-4C8A-9BFD-1F70594DC0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1D4FF-5794-42FE-A69A-BEC1F18BC6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A6A22-E4AC-4B68-8F92-BE409EAD41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542A8-6546-4BF2-84E7-AD0043F0C9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3FEB4-3ACB-466C-B715-C8E5DA01A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AB33E-BD12-453D-BE8A-B42F0FBA1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E9B9-0B0A-4B83-9880-5F28C0CC6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6C342-DD64-4F63-A623-F0E3F4F780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CB56-D3ED-4A44-A597-942420ABA9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2CE47-3715-449F-8B22-BCB00BD57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9A4A6-A689-4209-A3D4-3E8390C02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2B479-00ED-4DD8-9E22-616BF87D3E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9C21F-1826-4F5F-A9CD-B96AC69F6E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8B8A-231B-4468-AF5D-F0C0CC8BC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A7D50-667D-44A0-B53E-66FC9AF88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CAB26-6732-4BFA-89D4-DB9677E93F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8EB91-5F88-4AD6-A374-87F6EA3C4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E3A57-A762-4A29-B850-CD237D9FFB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8E6F9-B97C-435C-BB23-187E525BE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880EA-7E30-4532-9DD0-A900CEC495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2E3C9-DC9D-41CC-91EF-F32C8DE18D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8FF02-F2EE-456E-9795-A6E2C54B9A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D9989-E36B-4159-9876-A703EBB7C0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744B-9BBF-484F-84A1-F08178E04E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F2EC-78FC-4116-8F2F-7E0939F5AE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AFB9-1489-4439-B2D2-0685B10B7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E3226-7152-445D-9470-BC06CE1D34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DBA03-B864-405B-93C8-CB2D43B62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9D6D5-421C-4862-B863-CB94AF02BE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90C0-1DBA-410A-906A-9D86E11D32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72613-F799-4402-81AD-4E4BC4ADAA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305C9-BCDD-499F-8314-2B0E89721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26951-DF27-401E-9AA1-8688B87710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671F5-474F-4EF0-873E-529876CE1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92DAE-DC07-44E8-B1E4-9B0ABFFFF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D4476-8977-4D33-9BF6-42FE901CD8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5BAAF-816D-427D-97A1-DC526ECA89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33B09-B236-4118-9920-127BD185A4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78664-73B4-4C6C-80BC-0DBDFE4E5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53E68-F4F4-4F3C-ABFD-DF020F64ED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5B407-B566-4E78-87C6-A188ECDC53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567C-1426-4C5E-80FD-63B7CED960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EBA96-0D61-4636-ADF8-DD6DB29DE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E122-2063-41F7-A1C6-D79577BB4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D1529-A5A3-4E76-A51D-C40A12038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33E00-0215-4B8B-812B-8ECAE9D0E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9E300-82EA-48CC-B198-91569A8D07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53EF9-DD9A-4A5E-9A11-A7911C4021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91753-81BF-4A3F-B995-CCCD9A4FAB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7B2DB-AF66-464D-A9A6-1A3EDFEE63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56C93-2784-42E4-B664-F5371F5F3E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532F7-968A-469B-A0EC-7A35BE0DE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EC037-9866-4E34-8A32-745EF26CAB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7C75F-AC4F-4D5D-8A8C-1F19278DA6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06929-00C8-4D78-98C7-CC13CB990D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1C4ED-AF47-4CE8-AC95-29CAEC802B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1FEC1-07AF-4BBD-87B6-81CDCEDBDD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B7A4-B1BF-4A27-9870-F341CA2A53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18932-CE5B-4844-B321-D5923F0939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08410-96B3-4290-BD87-4EB2A8AEA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A734E-BF4D-4CE1-9B00-7A8C8E5848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D69A9-9C0B-409E-B315-FDE01EE47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4EE7D-3D61-4121-A01F-A6850CCEE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82162-3313-4339-ACB9-1ACD36998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75CCF-3C45-44B1-9A40-9526E9FDDD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9D84D-8451-4E82-9D16-E7A9EA431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218E-7024-487F-9FC7-CA79092B38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5026B-E56A-4F78-AFE2-05C0A0BCB4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A53E9-34FF-4C31-8198-900BD08B20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76AB6-4B84-4EE5-B69F-1935047B6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8BF9C-0170-419B-9AA8-B51528B2E0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C7329-8140-4AF2-AFCE-564FBA0237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33147-DCFE-41CB-B3C8-8B07FD1890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A450-6096-4203-AF92-D411AD21C5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EA5A1-7736-4245-BEFE-944B0533F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19CDF-221F-4B6E-BB80-D64C5F8E3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02924-31D1-447B-B6FB-80849279A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E68AD-5717-4F2C-AEF0-9839BB46C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58451-8ED1-4BBF-8707-B9A291D198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68C2B-1134-4A5C-839D-2A9FDE78F3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CFFD5-FB7A-4B6F-8D17-938393D205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C3A61-6283-4382-B880-67326617EB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3511-14FD-4501-B492-C6E08F522D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872FD-D725-410F-90B5-09779B17C6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9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D2194-5E22-42BB-952B-B6138E630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41EE0-D2B8-4AC5-A700-47B87F786B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74972-CDC2-41DF-80AA-006F6E9848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15B68-3AD6-455B-A80E-E3C66165B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688AB-8B16-4852-847B-E57B3B7938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3262A-B36F-4265-9CCB-819D102A5A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C91DD-19C7-4519-96F0-39FB7A0332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E378F-B88C-4BD3-A9B0-145DC0468C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1065-B7C8-426E-B637-B3534ED853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C0ACA-AF14-4AC6-81FF-C8757BCF62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09F88-A33A-4655-8B2F-0CA0CCD867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7CC1-BFBB-4BCA-9F9B-6DCCD22427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18FD-95F9-4401-B2E3-3A69689E85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9F44D-9CF6-432D-B48F-60AE64286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1735-FF6E-439D-8FAE-B90735EA1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7ABDC-8201-49B3-8DE7-54D6E4B83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212D-3037-4CE0-A292-EF6C6BF57E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D8DB0-7957-470A-A352-52E348E81F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47F8-98B0-46DA-B3CA-37DB4508BA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C188B-469A-441B-9AD7-EDA9740D0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707E5-22ED-4B9D-B442-B58CBB79AF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E6E2A-FC4F-43BD-9702-72B4D15B2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86669-DC96-4CFC-9036-B53470A92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89B0F-878D-4183-B202-EC6738DCB4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2BBC0-21BC-4926-884C-5A1C93B8FA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8F0AF-E978-421D-A90F-2BA5EFB68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546E-5D41-4CBC-960A-7BB7CB6F3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FFC89-4A84-4CBC-9258-4D465548B7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2AE19-5D76-43D1-8404-3A1FD34F1D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F7295-FD27-445E-9A42-E2328B5F3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75148-A70C-472B-B796-F6FABFD68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F6916-1221-4C03-B0BF-855BE595B4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8058F-BB23-4379-A0B3-71898426A3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465C5-B943-46F1-BC73-36293E56B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55C0F-94B6-44E3-9FDA-006AE2E12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20A0D-0EF5-4D9F-961B-1C51C7C708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FBEF6-D8CA-43DD-ABEA-2D808044D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B784B-5387-441B-ACE9-BD4C27B30D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F700-0162-4234-9541-2842ACCA2F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64724-5296-43BB-AFF9-1688EB213A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82C9-5FF3-44F2-9ADA-7E4368AEE4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2A84C-CF1C-4799-ADE0-C9ECF6CCF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BE407-04D3-4893-ABA4-A330CC982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50A42-86CB-4BA9-BE5D-AFB567026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23B5B-FBC7-43BC-BDDF-A37945759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F6E24-8702-460F-A4A5-36F16D179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986BC-9AD7-4A20-A77E-26A39ED906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852DB-AB7E-406E-8E15-60F3883394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3B5B-557D-42AE-B6AD-6A8A237FAE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B5EB4-E066-4A03-B464-2392F5D4F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9022F-B26D-4121-B130-7891E2C303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7773F-B12A-462B-BC24-EFFDB9CD24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FB3BA-D2D2-45D4-B847-94E6CC8579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519F3-78E3-4015-9BFA-2A8C0DBB54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5608A-F16E-406E-82EB-88B0D5CB96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FC0B7-F873-4F15-9C5A-2DC9D273A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44CC2-32A0-4DD5-9D8E-7603BD5C1D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4659F-3290-4B9F-870B-B61665BF1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8AFB-7AC0-4B87-B01F-C78188893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CCCB3-E0BC-47C9-826B-9114FA133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BFD7-4256-45CE-8551-7BDAE57A6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768AB-EF4B-4D6D-9DF4-F24266BC72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E6683-B29E-42C5-B23E-B55A415580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914E5-6245-4999-9682-7A222A376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5391D-611A-4653-9996-B447C9DCAB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F31F6-57C5-499D-994B-F80960D96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9ABFA-D029-4D15-B74C-4C434E7B12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0EA4C-6F34-4557-BB2A-4E1AB4FEA2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70152-6E32-427E-A0CC-0E4707048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E1A23-160B-427B-9305-76EC39C9C0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99879-924E-45B9-8E40-B6168E3597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8DBDA-EAE5-4F2B-A72E-04EB9AA78C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B698D-E1DA-42F6-8DEA-754A9A351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D7428-1179-4777-BF81-ED477C5D42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EBB6-B8BC-4962-B018-CC9B481AD8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ACC7-E72F-4706-9C4F-8AE45216E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4B5B6-58B6-42D3-AE15-C86D16F8BD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97D38-9C1C-4DB2-9327-314CBFF91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BCD8B-A4EE-496F-A50C-1B8A3560E7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7023C-6222-4231-AFBA-96365B2902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812C7-14AF-43C5-BBAD-8C6438B77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96736-A19F-4BC1-9739-16AA98941E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3B965-B565-491A-B0F7-AC2C36D8D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0C3DC-A6EA-44B9-94F5-DBF67EECBE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6E684-DF60-4E8D-9A36-14B1F37FE8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F468F-E741-4654-90B9-D8C48941C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D5574-E2F0-4A4E-9BAF-4764D163F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1485-FF71-4185-9F9C-3C8A42EDE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1D3B2-48FA-4BA3-84F0-2D8DA18E7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756D6-2312-42C5-8639-AF5A8997CB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604A2-E0E6-4057-B59F-AB23BCBB1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3D01A-050B-48D2-844B-A55748E37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EF9CB-943F-4BB0-9052-D0CB99B30B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5E49-F11B-4AFF-98F8-D3458F517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44AFD-62A9-4013-B29A-1FA4EB351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00B3D-4289-4A96-A6E5-EDF542791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29373-273E-49DC-98B6-98476F272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6FD6B-8D43-4649-9350-5B403E8E74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C79F8-B439-4B43-BA81-D4E30E746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484CD-BFE4-480D-99E6-181B6FD02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DEDC5-34FF-4BBE-B9D3-28E08B7705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25B1B-0D16-48F2-9362-72E037DF8E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0F2F6-8F58-4C2E-852D-5536E793E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FACB9-2006-4FD9-ADD9-F30453E45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13EBD-44D0-4095-A126-1AFBF4DE3A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0F3F2-DB0B-4DA2-9839-A8DDAA4B57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BB16-BCC8-4A4D-86D3-8F9544557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83F0C-A8F8-4C9C-99EC-19732B9CBD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B9DD8-C7BB-4458-AD9A-363574270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BC3C-D816-4CF7-BCBF-B5AC77DE8D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67CD3-0C11-42BB-A19A-FA10057C25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58731B-E697-4697-A6DF-38FC8794FD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7B8B79-BD42-44CA-88FD-CB1BF5572B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3FE56-640F-41E0-BF35-131F36E89D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92102-AC09-48AE-BE09-CFC7F5C94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4D0E5-216F-473E-B9B0-79634AB9C0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356F9-D846-4CD3-8C25-1B6D963296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2FBB0-C634-40B6-B7B2-E9C227B3C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4DCC-990B-4BD1-AFE5-53D941F1EA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BC5C1-664F-438B-8B92-429F75266F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E4180-4151-43CC-8716-8F54ED021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1190A-A12C-4B1A-97A7-177A50137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34FE4-03F1-4C15-AEB1-20D72FBEFB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D003-6CBF-4E4A-8844-0153ED1F8D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F0A72-8247-4F30-9B8E-283FD9468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78134-F3D0-48AE-9B4E-DAFD87CD3E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9BD26-CAE7-48A3-9113-5A8ABD8B2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F920C-2DAC-4EE1-8F97-B6CD4B3879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570AD-9178-41FF-9714-B2C44B742A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AEE36-F087-4628-9E6E-6E29020213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EDB08-6D3A-40C8-8AC2-9F9149F54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A0394-1687-40DC-B1BB-9C66E86CBB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D4696-0F71-43A1-9C18-0786752914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BB4D-9195-4E0A-8637-CF14C70C4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529B1-57CE-48E6-AF61-8C34D42364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4DACB-0F8F-46D9-B2AA-560A4BEF0C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2F63B-5D53-4DE6-B879-2F570DEB6E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AEE7C-EB54-43FB-BF57-EE0BED4F7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A56BA-F933-4548-8AFE-890B9ECDB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44526-0E4F-46EF-8478-B084E323A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E3693-143A-4A94-8CE1-6019F7B2B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9D152-DF8C-4DEF-BBB3-5EB7FBA6DC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0FE9B-E525-44A9-ACB5-4F3BF4E930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27329-4A86-401D-87FD-5DC5E439C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A7D91-2225-4B41-9461-26031CD9EE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817BB-24CD-4088-A965-53F938F1E8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F275-FF88-49FF-9FBC-0641597309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39F6-AB38-41A2-AFE4-A52075A81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3A673-FF8C-4501-A3A3-E4C2024A62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985E3-B3A3-487D-8F09-EB5B2BBF67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97734-C725-4904-936C-AA2B070F9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E8B9-7AC5-4FF4-9C27-C8038CCAD1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D08F-6E13-493B-B905-27D91D8C8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6E8C-286E-4755-A443-AE7D727D7D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ACFE9-16C6-48F1-9770-B0FADE873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F03D0-077E-47C3-9310-55E3421A3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72198-DBB2-42DB-8047-6A5EAF7F9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5005-437D-4AAB-BAB3-2A9CFF8B3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66F01-4379-403E-A67A-DE8FB8C98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8581-2D7B-4A1D-8144-F7C778984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2978D-75EB-430A-AC0C-E2C622DF94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E2718-B41E-4819-93FE-1DE7587797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9B13-0AE6-4787-9DFE-9BE73C4C9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E929-906E-4C0B-BA07-3179E299C1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7738-3105-4A68-BBAF-69B8015C7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E3A30-9E58-4DFB-B13C-BF0F48CE7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78B12-E7D7-42FB-B88E-90A18438E5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C826C-39E8-4660-B8C9-73F181586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32500-0241-485C-BABE-116DF5800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95072-47CC-4CA6-94C2-31F3F29A74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463C6-7DA3-4550-8AE9-058172DF6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3C98-15DF-4FA0-8FC7-57BB97F1F9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1DA6D-16CB-40A0-B2AB-AF21C1A21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E1768-E371-4214-880F-5196C34043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44D5E-D06B-4C0E-AAC0-4DA641E43D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0304B-BA42-4472-806F-CAB43C5484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D2DCC-AA72-4366-918E-1882DF40CD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2B413-DFA2-40A1-B575-BF82CF2DE3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54EBD-3226-435A-905C-3050157E2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69838-F771-4305-873C-66CA739D2A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D5D87-E247-4B95-B94A-D6178A3C26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EBF63-0F0A-4BA5-B9A6-CC6C9C352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49D5A-85EE-49B2-A65F-8F2D55A44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044B-F0CA-4E25-81D4-3BB0BB7BF8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4A9C2-FE5E-465D-B3D4-6E3A3CDCF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2DE7C-C10B-4789-8CF7-23482B501C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AED4C-EE63-4B0A-AD2B-5C055C97D8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795E-5616-4A08-B454-8E2AF4FB78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F7373-6544-421F-A5A3-C925D5550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A9BD0-C2A0-4885-BDCC-A50EED69E8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AE579-5411-4114-BEF6-B4345F6AD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31C7A-1139-439C-9EA1-EB6E1ADFA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CC813-9000-442E-9126-A9A8474F7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AE31-F040-4204-B2CC-A522A6959A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5521A-7360-4440-A562-9BAA12BF6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B167F-4388-4898-B8A7-1007FF6EB4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A17A8-D6A2-4D73-A117-44FA241561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5DC7-C07B-4920-92FD-60EF6E293C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B9FC-AA32-49ED-9B69-9A8F88E82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F1B17-EB63-45E1-8136-5A719CDE8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EB309-D12C-4F2C-88E5-6730617BB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74526-E05E-4D9A-8478-9A89EA536C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FC4B-E141-4813-91FB-0E4AE0302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0E79-E5A5-4E55-8596-C0DB503594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676C8-0A9D-4583-88AD-25FB8E3747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7218F-16A8-4480-901A-362516BDD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958A1-8588-49F5-A19F-8EEB799380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8DE9A3-FD0B-491A-9355-4FB559D65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888E9-D81A-45AD-9BFB-C8A0DC89D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29431-67F9-4732-8017-2FB2F13B2B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0FC3D-755D-412D-B43C-7D92268A32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0A2B4-B27B-4642-8529-9C735EA75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30D34-0A39-481E-A971-B43D0512FF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1A983-79A1-4BB2-9AD2-8F58E3A75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AB69F-F4A3-445E-AD97-E6F43072A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97916-5300-4097-B641-7427209C13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4F77B-ED26-4E9B-9E6B-2D89716C8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C6761-5D75-400B-B4AA-2FD82BD5B2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16DE-FAB6-4520-A51E-C6EDD1FE5D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0E08-8236-4A3B-B4D1-15A6FBC9B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9F6B7-5B13-4E34-A3D0-D4927FD701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FD4D9-AA06-4546-8D10-1B918ADF9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CA7D3-4B74-4FEF-AEB7-810D07411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00842-7635-4500-B6FD-C58DF85C29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0E127-7F1C-4CC6-9D3A-60447C514B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855DE-5F13-4416-AABA-DEC34A177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17223-FB0A-48C4-9A21-AA1CF6244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FD290-8E6F-453B-9809-7E5CDA90E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3DFA0-F117-44A8-8242-95143C0261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0B29-4325-4F13-ABCA-9806D934C7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0E9AC-DFE5-4211-A4BA-91D6B6499C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CD22D-9B89-4118-8F8B-F4ED02224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D3799-15AB-4B1B-A948-E0BDE36D2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B494B-85E9-48AB-9AB6-F85150BF47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5EEF-A4D7-46D0-8066-F2AC29373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5A621-EDF6-4359-8379-3D5DFD8149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817C2-F954-49A2-B419-DD053B4864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0FF7F-2F30-4FE7-A723-7A6299D04C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13A47-4807-40EC-AF83-86D7BDD5A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B4973-5DA7-41E1-AF03-9AF12AFDFF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6BA90-C1F9-4355-AD9E-DADD48F5F1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EB143-083C-48CB-8D51-F39680187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D0208-83B2-4420-AC4B-905BD9F692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F3C24-BD35-47A1-A461-B123E0ACEA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8A2C0-7D35-41D1-8F1D-E8B92A3297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88E98-90F2-4076-89F5-3EAFA4FC30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F4DB1-25F0-4C3B-A47E-2B953EEA41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F2E3A-4603-4D5B-A39F-3BC73EE9AC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6F8C9-1A53-409A-A21F-1BB75E1124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85B34-06E4-43BF-9F71-CF168A4A4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D681B-6019-4464-8426-41DFE36B88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C9DEF-E2FF-4A6A-B593-5BF5201A2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D3AC2-9410-493C-8C73-A47C39B788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20E3A-0613-4809-B739-6D87E170C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63551-D13A-4B0A-A371-2DC56E4B2B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22C31-9F67-4080-A2FB-AB48F0A8B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7AF4-24E2-4A56-809B-169B158A6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E6DA6-F761-4C54-9487-51D1102DEB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807F-C0A2-4DC9-AC4C-0BC384EC8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AFFA4-3FDC-48F0-8BE5-DB993F67D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82BDC-EC72-46BD-9099-CAAAA2D2D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C578A-09C7-488B-A148-13389D5358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00FED-5D0A-4955-ACCD-EDB13C7089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7117D-5CA8-4505-9DCB-9220A230FE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0D91-1A26-4DEE-8194-CD16BF550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7B6FD-F2FC-415A-88A9-CE566496C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F3856-C595-4EB4-8CC4-C5125ED481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FD270-6DA0-44F3-A11C-0B0C5C1B6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CEDB7-E21B-4B6B-82C6-33509D866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533E6-E291-4273-87BD-40EBC992EC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8604C-3DA4-4998-9B69-DF26ECB3EB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21D81-5EF8-46F6-9C6C-41556C525C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C46AA-ED7C-437B-8B05-E47F0FFEDF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EDAA9-E753-459E-BBB1-EBAF65543E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A21B5-EC11-4F46-AE6E-9FCE1522D5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38B6A-1ADB-48BA-AC80-B1C880204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8B791-598A-4BB5-9606-300900A50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7EE0D-BA3B-4E8D-A8EA-9A3915FEF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34E10-139E-404B-9DB1-57E02615E4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4B7E6-98E0-4D7E-8C67-1186688C0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2F3CA-D741-494A-96F9-C860BE2BC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E80C2-A602-4811-8102-880DC5D327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B4640-8898-4082-8D44-DA1A472A26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1B56A-26D7-4C73-8F74-19748FA1B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E250CB-D7E6-4EE9-864C-37251EC6B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DF383-9204-4E39-9231-5AF11C6469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645A4-D3DD-4E57-BCAA-CEF1FD35F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BF0C-BD2B-49C3-8EF9-DDDBC17F5F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0EE1B-D7AF-435B-8249-C49474A5BB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BACFC-B57A-4565-ADF3-60263F603F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8B6DE-BF24-4421-823A-87D5543F1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5298F-87DE-414D-BE32-EF2B5619E6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C4F69-3177-4B98-AF59-513EB2F70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9B750-4EBC-438E-92DE-56FA3F750A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48F93-464F-4322-9794-6680F2998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4EF28-2E11-408A-9585-F79668D84D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46A2A-DD6D-49AA-8758-74768CFFD4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63267-3BB1-4B3D-BA10-653AB42F8C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D8021-D8CF-47E8-ADB7-90481CE27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D769C-AD00-4671-923B-4F58465964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7D2D4-9F34-4BC7-AD39-13C2907E6C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14C65-5328-4382-BBDE-8855C66CA8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8AD8-74D2-4140-B1EC-1A028411A6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2714-EF59-4748-8589-67024A94BF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F34CA-CA4F-457F-BAF9-7687E80A1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BC5D3-FF59-42DB-B7B7-C298AB85A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9A71A-1A49-46D8-8D1C-7746524ED4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261E8-8BB1-420C-8703-52214E4BC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A72A-3D81-48CE-9542-4C33BD2D77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E80AC-185A-413D-AFB9-B2DEE3ADC1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82930-8EC9-4EAD-B4A8-49D04748B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B2F0B-4CB1-47DD-8054-643781EA4A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33671-2694-48A6-928C-2421411BBD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3C808-6B7C-4060-8FF8-334EA6828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F3768-E913-4527-8EED-4C1FFE051C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EA08-5D06-489A-B077-D364AD2097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D67B7-8B61-4EBC-B002-8905F36AF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52EBF-68FE-4C99-A2B8-DF90F433D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E0781-7505-47FC-A90B-C0A142C4C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9FEAE-DE27-43A7-A12E-9835FCA6AA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664E9-826E-4C83-8C9C-326EAEA2A5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B22D8-59F4-4334-B838-4DC9B27A6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FDB57-BD8F-4833-B602-57A9ED85E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C30A9-C1A7-415D-A1B1-632494635F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FDBE2-AFEF-44B1-82C8-4C17CC4F6B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24AA7-581D-4E9F-81D4-A4CAE22494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78524-7C93-4F4E-BAC1-A5AD90FEF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F87CC-7E5F-455C-A68A-75261909F5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C4E32-781C-4749-A18E-053459D27B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8C532-D9ED-4E37-AFBD-06CB346A8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54852-0C51-4802-ACE8-FF67D1DF9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DB38C9-A0C1-40F2-8940-C657F9840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ADDCD-801A-4212-BBA5-93D5D55C37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9A0E9-99B2-484D-95AD-F4F546407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8922D-0B0A-4A54-9E6A-60FDD3435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3A132-13E6-4637-906E-CA38F0CAA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F0ABD-0169-4992-89C8-9F14AD49C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7D173-8F35-42F4-B412-C55AF9F78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AF003-D25F-476F-80A5-A2B79DDA48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2E49F-80DD-41C3-81F9-05539BFD90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B0432-D95B-4129-AD78-CC4274B1D2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5B4A1-415B-4927-9BB4-9A761D36CA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7ADDA-7E86-4CD6-B59D-D9680FF320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31137-E64B-4C39-AABD-FC6466D475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D1A4F-9712-4D64-AB1A-CF4ABDC24B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3971-508B-4260-98B3-FAB1D35DCD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3981F-E543-44A3-90F8-E6B746D61A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38D0-D101-4579-9B05-9C947434E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B53B9-FBE5-48C1-BA84-9E4B92E20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D5795-7F30-4AD2-8243-7D0A7128CC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DFC8F-42E7-422F-B3CB-E36475D790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D8E0B-2EB3-4884-9843-4E060F93D7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7D49D-BDF2-4B8D-90CF-394CAD317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75283-86D8-4AC6-A604-A0012F4523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C074A-B0A1-4B79-91AA-D2BAC628BA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E6C08-8EA4-4A8D-860C-0927728D34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3AA90-9604-4C3D-AA8B-047F8FF97C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C3D3B-FD0A-4C2C-A182-52FBA0033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D845-57B8-4163-9E80-87046222CC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27E4F-CA79-4C0B-B76F-73DCAA56A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C9846-38FA-44AD-AAE6-3BB77FCBC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797E2-6750-4AB0-9734-BDD36C2FA9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EE963-1990-48C1-9383-8AAD13AAD8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D250-D165-4D77-9FE3-9F10B1DB5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C2FB-7870-43CB-9DA2-67E45063C9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AB45D-F858-44F9-88F6-4779B8B18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07D70-F8C2-4178-BE28-DB1A3FD752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180A9-333E-4B59-B883-F83D20106D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2EC2A-F20F-4979-93D4-C3B44ABDA1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D4E16-94E2-4045-B01E-0692A446A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D3FAE-5870-4CE5-8F3C-5364BE096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06B88-2528-496A-AE58-7A8C778BCF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43A6-E61D-4605-8870-AD35644BD0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B5D1A-F688-4F1B-930D-18327DB513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5FEC-6E23-4E5A-A61F-A013F07AA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DEDD3-4A10-4E16-A1DD-126517A5E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357F6-9FEE-4A46-AD43-6B5BB461B6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A75A-8E49-46C5-B381-5D530ECAD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C810B-A5B8-4025-9123-DD8EBD25CE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3C7E5-9366-4F63-8A4E-49ACAD7035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B269-D551-485F-B399-C676EFD52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F7863-EEA1-4678-BF4C-EA9869268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A9D51-E796-4E96-B8ED-FE0F1826C9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EDFCA-6249-4C00-A97A-29B9DA356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C01D8-4EE8-41AB-8156-004F4D1009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FC220-E963-410E-8754-F3CC708905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6860-699A-4B60-9F85-AE79C07429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9615-C885-4403-A837-5234CDF48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3B727-4C3B-490A-A58D-3F7B2C32F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730AF-C81E-487E-A3AF-C5D597231C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5CDA-231E-4168-81B0-9542B0753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BB580-AF44-4E14-B674-0A6596F89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18CC6-156A-424E-A6AF-755E6A0F4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97C61-BBF3-4420-B2CA-EE93D06D7D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04B89-9C8B-4630-B568-EB19A7F0BA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A810-B1E5-4188-9D04-217D1B8DD9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93CC8-E5D2-41BF-94D4-1CA2CBF1CE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70373-ED13-4124-BAE0-C51C8FCC9E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0DE3C-0C67-4763-AF1C-41DFA66E6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5C753-AD27-4243-8C78-6EA8B3385C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EC9B3-5D11-48E1-AA76-E4D592B313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0C162-2064-4279-86C3-827EC18B6B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FDA80-188B-439A-B4A7-132A6F0D2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2A0E-A128-4143-B11B-008EED3714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BA729-FE4A-46CD-9FEE-D3C387369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26B03-FF03-4C13-BF6E-B231015CD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B8207-BABB-49B5-A5D3-62BC360749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7846E-758D-425A-B865-0A833625A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AC11E-17C9-4141-820D-B80EEA0B4B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13BBF-94CA-42CB-AE35-7561AEFE7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4EFC9-01E9-40D5-9AC1-229C4651B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0806-1169-4127-AF4F-7EE9ECB24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70C36-495D-4ED4-BA71-2F9F2CDD1C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CD502-1BAE-4915-A6D6-B843FEAAF4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D4FD0-FD50-4E9F-8618-C9AE00C7D3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4CDF7-CA9C-4165-A302-248219ABB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143C4-6B0B-47F4-AB08-BB2F7B537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FF122-FB4E-4B82-BD72-9981F7C465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E7CF5-3166-4D2B-BB65-7E435CF762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31DE4-7886-4DE6-A566-288DDD54BC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43C2-F874-4645-BA61-B1B5968AFD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70477-96B9-4743-B900-0B9B2E0467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CE9EB-BF4C-45DB-86F5-7B18D19BE9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26376-ABEB-4ECC-B8F1-EE1B55661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D4B5-4CF1-49AA-9B42-084C0979F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DD5D3-DB1A-4BE6-B3BD-1AFE9C6E7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A0B6-ED74-4016-A137-7F59F940F3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33355-F8E4-4404-9DA3-C55710A9F6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6F685-F349-49B3-9247-CFD88841E9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2D705-6537-4D3B-8EBF-9E34809F46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027B5-4181-4F3E-8397-EAF56096D1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1F734-41C7-4245-B038-38B711560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5154A-A6D4-4251-A2B9-6BE3B66E9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8A69D-5CA8-421B-B9F3-B0E437B47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B8050-639C-486D-84CF-37FDA5C97E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E1CB3-FBA2-450B-98BE-3FE4F3B71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CCECE-A5BF-43A0-929E-70E8F75BE0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CF126-F163-4600-BF56-7B346374A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57C8C-E15B-44DA-A60F-640A6E91E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DDB0-61D8-4B57-A2DF-DC4168F98F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3C4C3-D879-4F32-BE80-43E497EADE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14E5D-9C8A-40C5-A450-8C3476B241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D3067-26CF-4212-8E41-769D8CF1B4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C6908-F237-4652-B685-9F1AEFA9C8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9FC5F-E6D2-450C-9BFD-03FBC71FBE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3220C-9D7D-4513-ACCE-52A6A73111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915A6-F5F3-4D7E-A174-EB941F07EB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F1DC-8626-4622-9291-1CF1902932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54358-BFE3-4C95-B8A7-2E41A3D3C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87C9-49FD-45DA-B68E-2D309EF26C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2E8C-DC1F-4A09-9B26-F11BAFE75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D96ED-995E-42A6-B927-95A159C03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A8032-72E5-45FB-A230-154BCBF79E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6E69D-DCD2-429E-95C9-074BCCFB9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16C9C-A89D-4F1A-A97E-5CD3C085D0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4F8A5-40C0-41F5-B0FC-832C82141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F74BC-82BE-4012-A5C7-61635171A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ED303-7E4A-420F-8380-0D02E4C04B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58854-E46D-4E13-92C6-9C95CAEC0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A63C6-A4E9-4601-8071-06975A899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6626-24BD-4C32-B1F7-EED7C1715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E2B6B-F7C9-41AC-9DD3-1B87F91ADE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BB22B-D48D-4681-AC6C-33F500148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C4D82-326D-4EBE-BB30-FF3A65F65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28A36-8733-4579-8AF1-6A30893A1D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6FE06-E4B8-4C89-9F45-B742674B01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4FD2-5238-4EA5-A1BE-F2E88AE7A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F3CC6-256C-4C68-BA9D-1DD4AAFCB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90D34-975A-4CBD-968D-06F1B57EB3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20832-4906-45F6-A498-29273282A9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58993-851D-4588-9A5C-BB7460B9FF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13AA8-8C1D-4F87-AEA2-9092B38045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E8CE3-870C-409B-BF5B-C8DA97482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7A801-6614-4F94-8363-8CAF8A3C8F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1EAAD-29E5-4628-B1C5-503EACAC8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B1862-C2BA-4824-B669-35829C90B8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E2CEA-9B63-4F29-9BF1-E67E117824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3904C-5F65-4390-BB5D-45700C364E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C336C-11AE-4E6E-A40B-D871D61929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24EB9-E8B1-4596-97CC-A12D371A2D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DF454-5BCE-4003-9038-C15B571E4A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3AC09-3356-4E43-84A2-F0AA56B2EE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099C6-1AD5-4809-9F83-117FF30F3C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E5DB2-CFB6-413E-A7D9-3BBD42D76A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C06C0-635F-4F2B-99EF-D0C6046DC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664F7-5185-45B1-89AA-8648D53CDB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35614-B1C1-49C6-A7AC-91808E1E5D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B80EB-988A-4796-9507-B8D1E40B3C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48389-DBDD-42F1-A456-08D5A50297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4F68D-B087-4F4E-B845-44E353AFA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B8DC8-9EE0-4673-BCB4-A2A27FD8B9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D4009-C6A1-4FFC-8F29-90F0B6DFC4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F5A63-A9BE-4DFF-946E-C594DC03C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C7D6F-8EE6-49EF-BBF7-1AE8EF1A1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0C4F2-FBEC-4A7D-B367-7B115476C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A4CB-FD27-4D07-B033-30B5B16970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AD7C5-B9CB-461B-A2C9-CD8E335DE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6D831-BD77-4F6A-8FFE-9CA77DBA0B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3775D-DF74-4EF2-B29F-20EC54AAC7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E4D3B-1C82-406E-B044-836A78AD74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82539-D0AA-4695-9A65-02DCCC8B42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117DF-B40A-464D-9078-576B510EF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E70B3-A726-412A-B522-40C8979330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0E795-E0A7-43CA-91B3-79C0344F94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943E7-7949-41D3-B170-1D0B946D00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BC2F-5D26-4FAF-92BD-EEBC3C6501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740E9-A9CC-48A0-B6AC-4F7BA4269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26F48-BA70-4A69-A36B-4CA602980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FC894-3289-4A68-A87F-FDD4CDA68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9F09A-1F00-490B-B50F-4A45D143F1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4AD8E-A31F-4956-B3D9-16043C04D2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99EC2-751D-481E-BD30-97567E468B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38955-2C54-46C9-8E0E-7014E2993B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256E-81A5-4069-A13F-A2C05439CE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E493C5-0E0D-4496-A6DC-C6A5D7C174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3CF0C-1641-476F-8EB2-0F37AC4DB8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94AF-A188-4905-A172-372BFFE1E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EEC05-C5A6-425C-B0B0-B11D1103D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B7301-3FBA-460F-9F79-F98A0B309F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54855-963F-4DA3-B28B-53694CBD57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53AE-A8FC-4F5E-9452-DBACF44BE9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F857F-5944-4E12-8937-AF1C052CDE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8E715-C0CC-45F9-9412-6239C68226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433FE-4B5F-4CDC-87C6-B709068BAB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6CEAF-8FF1-4B1E-8141-65667A4464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A5479-DB86-41AF-A39C-BE138BA3D6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A0025-F321-4559-87BA-BE10EE041B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A4095-1DA9-4D84-B8E5-4C69FCD163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F668A-B4CA-4787-8A98-7E54DA1100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4809-BF06-443E-AE53-874259A723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8E778-3FAC-44D1-82A2-EC325D34BE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558B2-9F93-4E0B-9093-E8C0B3D81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E9BAE-19DE-4100-958A-D161DD3D6E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2DD7-CC49-45F5-847F-7C5B2D0725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B49D3-1564-4AC1-8AAD-B89A41C713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BA6F-25AF-482F-A401-16FCB8982E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0F375-E279-491C-9085-8BBF93F12D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8458C-80FF-46A4-9701-56C3029437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F3E71-480A-4DA9-8D3E-2C0AC9A007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18C05-ADCA-459A-A723-8A8D93D86D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6E9CA-7A0A-4E04-A7F3-CD51AF29B6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0BC17-611D-4991-8966-04F5B1958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6407F-624B-48A3-8711-30E8BB045B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EF80B-5207-409B-9B5C-B9214AB84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1AFF3-5673-4ECF-8FB2-B4C6BF7CB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F714-F949-4D3E-BAFE-23420CCEEE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74E7E-6439-4FAD-BFF8-A3684397B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17B47-410C-4F04-8777-0CC3C795D2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87595-8656-48EF-9674-1E69C67E16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1C9FC-7AF7-4F01-B65B-29EF4467CA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A6E9A-583D-4ECD-8435-20E36AF88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D3B4C-7AD6-4052-9001-5CB5624901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4F471-7B60-476E-A7F0-E1F119E5CC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3430E-E161-45A2-835B-11F7FD2F9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2B9-27DC-4FAC-9597-DE24818EF0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BDD57-3A7F-4DFA-A25C-432C365A20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80B6A-7A41-4BB0-BD87-1BFD42AB9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B6C40-C94E-41D0-9845-8B7AA2BA9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19722-4C73-4F63-B9A7-B62C4DADD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AC72A-AB70-4EE8-A7F7-4723C2C14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3AE1B-5575-4D2A-AF62-6EF3BC8FFA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83B96-5487-4679-B2F6-63681A2FA3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A9349-4737-44F6-8EE6-ACA23F393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5C7C9-431A-4488-BC30-B2A6EDC8FC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935E6-9502-42AF-8CB4-BB1B112267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1ABAA-4CCD-4B53-85C3-37E13271DB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2E511-71D8-44FD-836C-42815541E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48688-3600-40CF-B2DA-15A5CF4BC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EB02A-E014-45D7-9721-C83887C26D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781F7-0456-40E4-9A07-4A4C7980D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6F9F-C369-4F2B-87B6-2620B8CBD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F7CCC-A00B-4549-94B3-C4E1DDF036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B4A95-7B27-4F51-BEDB-E7E89A5F23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A0BDD-1445-4744-9A01-C1583C5B4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E4BCE-FBB1-4743-9870-B693AF8DA6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355D-7AFF-4010-A0BA-E5ED30240B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AEE62-3A38-413D-9329-F07BDABC5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56FD-6DBD-473F-99A7-425B795D4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8FA20-91F0-4536-A71C-AB1AAF5F8F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4CB6C-5AE0-418F-A6CE-3F0C1D201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DAD6F-36D6-46A8-90F0-CDAFF78FC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BE076-4990-41AF-A7E9-E18EAD948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6F672-CF59-4F39-A4C7-975DDFEC1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61E1-7803-4DEB-A136-E240FDBE6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BD53C-DEC0-421E-AA3A-77D66143C6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9D16-2C98-44F8-BC36-E047515BA6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DDBC8-FB23-4FBF-955B-22C7CEA73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3AB5F-D365-4AD4-A612-199ABEFCE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F7C09-441C-4AEA-A688-AA41E4CC0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2E800-4150-4338-BF78-0C16495D7C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0DAE-8A94-4B35-B59E-A1F2268CB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94A30-0956-4437-BFBF-DF25CA466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89163-1BCA-4B5D-9099-2F28E8188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D5C4-CBE2-4A7E-999F-8F3FC116F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E9F89-30B1-46F6-9DCF-584C5680BD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B9CA6-89A0-40AD-9392-FF0F99D48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52196-03A9-4007-9261-296436BD01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CAD9D-5BDD-4513-8545-79370462C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73AF-A076-479A-AFF3-4052F23730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01E4B-E376-4131-A972-DE283FDC3E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60F44-8320-447D-9403-4EABD5AD54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6CEA8-E523-4D3A-AF3C-8ACA341099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0252-9521-48A7-98BD-EE871336E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5E6F2-195B-48E7-A88B-E9CD242DC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40FF9-BC88-426C-94BC-81D56D53B3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46CD0-659A-485F-B809-5E44F1F7A5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840F1-DD6E-4FDB-89D3-EBEBE40A23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9A48A-C7F1-4C5B-A652-55187DB45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17828-8305-40F9-ACDA-B4F683C0C3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71407-27DF-4F05-9A67-A2A54E0F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8A7F5-9BA9-47EF-A6C3-6AEF69FFE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B6A74-A879-43EE-B845-6A4D4E7FF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E208E-4627-47FD-8983-2D404151AB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9F50-7B9D-43AC-A817-E8DD687C8A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4A74E-2238-4119-A95F-D0753237C3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3EF8A5-FAB6-4228-BC93-B9869466D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73B9D-B867-411F-AB37-A9B731380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54A54-A5C3-4F06-AEBA-2CFD102BA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A78CD-2573-4342-BE31-B5ACD85AE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DE16B-1DF6-48DC-956A-6BF151303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5D9C9-48A1-42E9-9946-7F2EA88900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D6269-DD6A-498F-8472-F0B7809CA1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7627A-1834-4F2A-BF17-0FD1897BF2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09D72-46E4-4D52-8B00-9E0003368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BDE19-8AD7-47A7-8911-FAF735C5AB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D877C-E5CD-4BD1-8FC6-C7CD7684E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C48FF-399F-4743-8102-F752BFE102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123D-6BBC-4953-AD8B-20F0E1340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75A57-67F0-4146-91F0-A316449855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8C0FA-32D1-4388-9EDF-E962550DA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4A377-6B9B-4ADE-B8D4-8C037A1943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0D37-1923-4181-957B-3E82A91B2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B55FC-F5C8-48AB-B130-40B4CB675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A54EB-008E-4182-8B3A-EE9FBB6A21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760C1-0A65-4556-9C10-D9A3B88F3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FFEF3-E713-4D8E-89E5-87D310CD22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F0215-EE86-43E8-9350-3B28267B25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ED092-6F68-4B6C-8F2E-78BF6993B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4D850-845F-49A9-8ECF-FD15BE1FF2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98AF7-0F5E-49ED-8890-8478E5C22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1F68A-C59B-433D-BDF3-EA0776581B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C5EF4-3451-449D-9DE6-38C99C5AD0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50A5-1814-4075-86BA-7067F09807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CB0D7-A2B7-4502-9478-38F2965121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CD482-8557-4199-810D-7BF20FDD9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536C-0404-4F2B-9F3F-93B0C8E78F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CC7BA-D116-48BA-9FFC-62F18F364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671C9-E516-47EC-9E60-047635D8F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7A7E3-2DD4-43BA-BFEA-66D0A08B37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3810-B3D0-476F-A4BE-CFD6282D4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B85FD-3D7A-43E1-AA8D-507685A33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BC650-20D7-40F6-9102-D45D3CE75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4960-0DEA-4EEA-BBDA-D04ED65D2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BAF3C-CAD3-4E03-85AE-084A99A56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6979E-A86A-45F6-835B-C6E7D0E25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73C65-97B0-4F8F-AB3D-1098031AA6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32799-B565-4918-BEEB-3F53CC059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FA9E6-B8D4-4A28-8B72-FD2C3F1942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BF82C-3D82-4A21-83C9-1F8ACE49F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FC8E7-5F59-4C5E-9B65-99837D4C2E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2A9F6-53AD-4A01-9D69-4B3BC9ED9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9C098-07F6-4CA4-9DDB-316347A425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1A26E-F96D-4582-A34A-DA02478D27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6BA11-BE33-45BB-AB39-AF7746D2E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EB079-8F49-488F-A01B-0F2812608A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49BB1-D2A4-4186-9F4B-3BBBC5EBD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15216-AC42-4C2D-BDF2-2BEFD7AF0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326E5-B938-4BD1-AB63-417C6B529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8445-B449-4A1D-BAFC-65BE9FAC2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97BA-A63E-45DA-95E1-E51451A33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4A259-D837-4EE3-B9BF-79A4B347B9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6B22-DB34-49EF-9C39-1A9EBA016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CCFC0-F558-40A2-B998-A24A1A2BB6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18734-CF88-4D05-8E86-4ED458D220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61E7D-78F7-4AA9-8751-12267D19B9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939B4-3225-488C-884A-7304EA9B9E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2D09D-2293-4964-B9A8-D913ED6941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4A98-ECC3-4A20-9A49-53210C5F8A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02419-8DB2-4025-BE88-0C5A2EF89A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05344-09A5-4ECE-A6C5-9591E9FDE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5B857-4943-437A-BA26-D8E2BF1A60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3F1A4-F139-4FF7-BA30-C4B9F0F5F0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926AF-4FF7-4FC4-953E-012E21E346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4C8A9-9B27-462A-880D-6FA52BBD36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0CA6-A31B-4B3F-86E2-C8D9F42AFD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A5E24-DD1A-465E-B6A5-5EE423CA17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30951-FEF7-4903-8EE2-107F05440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B007F-DC52-4433-837B-81EEBBD049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3FC03-A975-4669-A7CA-A350090BA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2E6B8-12B3-47FE-B1C7-4D4EBE7D00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5327B-CF9E-40E5-A171-FE5ED8A8E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119AA-DFA4-4846-9063-8AA7203C10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91898-79F4-40DF-B5AA-687FF3DA9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40A62-0D94-4265-82EB-DF6A204D8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CEC94-6435-4C52-95B2-421B7F0130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63CA5-C6D3-40D9-8134-7AD03F906A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929D5-2B91-434F-8887-C37D4BE8CD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A8330-753A-45FD-A562-F65C8E753F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969D0-2ECE-4F37-AC05-712BD75F1F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6B74-4396-435B-B280-414976A06F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81B53-5323-4128-A329-41A4C4C5B6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A936F-4FFF-4EFF-9E18-A35ADCAD8F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8069A-46CA-42BC-8AFE-3E048AD7D6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B8A21-C0CF-4D94-91B4-AE50E4818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55259-11EF-423C-9D19-F4D915C3BB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DB260-F9BA-407D-9A6D-006C42691D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BA9BB-D599-4DDF-894E-369CB1F57B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5E35C-1250-4743-8BF1-E5F724360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0B807-CE11-4E47-A6B8-43DEB88F1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9AB65-ECAB-4A1D-B2CE-B113B1A3F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54768-B3EF-472E-9DE0-D2BA04422B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62BB7-1600-472A-9572-D180845BC8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0F32B-D3E6-4E6F-82E9-63276DD016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FEF3D-3C34-4E71-B53B-C7145EA5D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76E29-D531-40D1-88A8-37A81B9DC4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CF3D1-7B1B-4D0C-BEE5-A8339B247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8B157-4031-4661-B4BB-46867C1F29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C9867-AB3F-4484-B7A3-0AD8E433A6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2214A-DFA3-4D37-8A09-2D0755066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EEABA-3428-47B7-9377-2122EF1EC6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EBE61-47A1-448D-B296-98D8D0317C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E158E-BA27-4061-AB77-A5C6AC80F4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5699-5B42-4BB3-83D5-82CBB7E489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7C89C-D867-4D85-8C0D-2D60C8BAD2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5A1AA-3454-4A23-A80A-A180DED432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95871-50A1-4008-BFC0-2F25777967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9041F-0B5B-4EB4-A720-93229A3DAA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CD0F0-D766-4818-86A7-A75193DA8F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CFBA7-C94A-428C-A7BE-2CE783929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ABEC4-8F76-4A74-92C7-A1C3BF7832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00BAB-B0DA-4061-A499-C1D2D9CE3F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0CA51-AE92-4BD7-91FD-6DC6D588C9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9195B-6292-499A-A239-8DC0E3D8EF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F327-F42E-4006-9A75-F8B6EEFDEB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D927F-CE8A-418A-A05C-AFB12C0BB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0995C0-7BB1-46BB-B6D5-D52A41BF10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A542E-CDCA-4F3A-96DA-533E3C5A2E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2388-1DD5-4C6E-BF53-945203274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2082F-5FD1-4AC8-828C-CD8E706216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F632-38D8-4285-8D72-BB26A4A316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13CFB-5A9A-4746-8F24-99DA8C13B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BA54E-E4E8-48AA-9CB6-521CD4767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9136D-78C9-479F-AFE2-75A4BD9E5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3E539-0D28-4012-8D9D-FB47DA59CB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7933C-B827-4330-A73B-7A4583C66B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24F1-CD10-42F9-A1DF-802BC5673C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BED40-2DC7-4723-86AE-BB7014D39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70962-8E56-4046-B2F9-2478056A1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66F32-6EA5-4392-861C-879493E1C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27ED-FB42-4B98-840C-D391384D37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621D7-587C-4456-8AA9-C66741E0AA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D5C28-DCB6-4C11-8282-5F38A26F7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1EA00-5875-4185-912C-0B97424E5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8E755-A4F6-457E-915C-74F101A8E7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1F1EE-EA32-4818-9D9E-0BDFC183CA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6ECC8-AFCB-4356-9E4E-245CECD61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7A930-EDED-4D82-834C-889C3BD2F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6D4BA-040A-4362-99C3-D15598C28F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C3363-AF1C-40ED-A672-A106D2296C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C1D66-BA57-423D-B22A-7AFD3C942E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1A9BA-50F8-4AC9-BC45-F192878C31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1342D-FBD8-4858-9355-3ABB4A3E3F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4C1E-6528-4749-B05E-A13ACF448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2ECFD-CBC0-49A6-8DB7-C7EF149DB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E622-E0BC-4E78-BB85-54719EC285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CF8B9-5D37-4EB3-B38D-7357FD83CE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F6F31-BD47-4559-A7BB-1E345070B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0BFB5-870D-479B-B622-99FACE67C4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4527-077F-4930-8DD6-320944791D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57454-0E0E-4B56-ACEA-EC9C03281F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4B731-E244-4585-ABED-4148C953B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5EFCC-6D06-49BA-A846-F5F9D3B2D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2F6B6-3BAC-4F9E-84A9-3C9C71C7E8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C77EB-604C-42DC-9FCC-3E90D2564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BD291-F335-4F99-AEEA-6A3FF7A5ED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37CD-292F-49F6-8BE0-4BB649646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AF8E-B18A-45AB-B180-675CB2FEF7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0B2D3-CF27-4424-8AF9-E998FBF83A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09132-3D4E-45BD-90D8-F2DB936948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333A1-4A55-4A5B-A086-EA3ED69C9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76A11-614B-448A-BF7E-0A952FA711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23B5E-0FEC-452C-8BD0-D9AC17931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C459-5EE2-460D-B1C2-08737FD5E0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DCE2-D4E8-43F4-A1DB-898484B9F6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D0C8-1A17-4172-A9F0-31A2BC0EE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D7B47-44BD-49C7-84A6-DE0F55DF8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E98C2-7AD4-421C-A070-F79D5199D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8431D-F89E-4FCE-A6D0-6CE010718F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D8B6-5277-4966-B5EF-96D170663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39B0F-0C48-4F4A-8608-DD0AB1FBC1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835D6-1BAE-4D2E-985C-597C93573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4F367-11B9-496D-9E2B-D11B07A363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1A18C-11A0-4EC9-975B-60B90A6BBE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9915F-5588-4BBB-B6E3-402E55E6B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1E207-41C1-4670-8928-351C7DF9E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30F23-B8C7-4EF2-B63A-836C87DDC9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F92F-2D58-479D-966D-605ADFDAC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B7964-5E65-4A62-A958-05DEADA359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59F9F-2B53-4155-990F-2E2D9CF971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6DD19-1E00-4CCB-B346-7DC591559A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25A58-C870-446B-A2E3-7C151204FF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18D00-C6BF-42E4-950E-82C3DC3B19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9BFD9-B156-4EDA-9E7D-CBD4A0D33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076F2-F46C-4710-B7FD-9A92CD45C9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C6E53-08A1-4889-B27F-DD58040DB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47040-0233-4771-8027-6DB0D00A0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6C3FC-91BC-4375-9880-D1701A107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40A60-BAF2-4E40-B263-F42C0F13DE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A8B4C-4D0C-4CF3-95AB-F4AED8804A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BB0A0-A0DF-42F1-A325-72D7E54152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0B898-0588-4870-8FFE-939131299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594D9-99E8-40FA-9863-70F954B5A8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1A4D0-2D6B-4E06-ACC6-DB6573935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5B452-3AFE-4394-9D8B-C35B7CC74A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3BA92-20B5-422B-ADD1-67CFE3B054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54AF-CD4F-4864-9514-BA4AB22F76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75AE-EC92-4127-94B1-0C32022B0D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0FE7-8658-4E48-9C20-8B9F1D2CD8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EA7F5-3548-430F-83B5-A48BF5B50D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CAFE-1834-470E-BD46-F4005731F5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57C2E-0D98-4070-A2F4-5C4D78D5C4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DE2-9C5A-4ACE-92B1-F9FDC1BE7C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D6AEC-7300-4AC1-B194-10A2FDDD86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EC74E-84E3-4938-A82F-C3F685A64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55997-C5E7-444C-B4DB-D6F55DE69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D408C-7156-42D9-B300-061558A3CA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C102B-CD85-4343-8770-187536722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8C500-0C10-4AE4-A91C-C74E8245A6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E4B0-0D7D-4961-A5C2-AB30C7EA1A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C0113-9C27-4982-8675-804A32268E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A5CF3-6D7A-4630-870F-A626C3EBFB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AC7E3-BED9-47F7-8B27-531C2BABD6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5A43-4CBF-4F9E-BBD8-12BEB2054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1DD02-9EEC-44E7-BBA6-893C18722B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15FF6-D170-47A6-93E2-C3A82BF94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59E93-F9B4-4071-B527-6B97372479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A0F6B-B4F3-47BD-B134-78A8F3F37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3EAC-9816-4ED0-B52C-971EAC2BEB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8194-DD8F-477C-8B6B-12B9A7F045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8E8D2-4EE0-4E6F-BA9B-ED4BC3BB8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A14AB-2988-4D4D-80DE-F623D52C50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1CD4D-4EE9-4358-989A-CFA04B071C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C7848-856E-4B1E-B28D-0DFFD60EDA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B7430-FB4A-4965-BB1B-7F614B00EA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48704-DE40-4BBC-B2B3-2410091D3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8CE5-AAA9-4290-8589-FD8EFD14AD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45AD7-C094-4F33-AED1-9895151FF0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0FEB-EB6D-4C1C-9C9D-074CB67CA2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07DEB-CEF5-46B6-B842-46717A6BC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EB618-B136-47EA-ACAB-E8BD810C81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5040F-8B61-4DA1-8E59-A6A5890C24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4A191-B18F-4552-8A7C-20B9EA6937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7B788-85E8-45C4-B042-C335E613B7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BA222-9743-4438-B0FA-F8A3B0112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3B3FA-80CD-4F9C-AA5B-AB3970C017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0D878-0E55-475E-A0FB-7B8F3D6394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8138-D1C2-4879-A0F8-4017A4F297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093E2-148E-4574-9FF0-4C1E2E74D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0C7D1-C073-4A5E-ADAC-FB897DBA2F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F9BA6-A6CE-4606-AAC8-E2629FB403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3FB5F-3EE8-4CE0-A2EA-23254021D4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5684A-22EE-4577-9802-1289CA21C0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57A65-69B3-4EF8-9F13-A707AFA53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BDEF7-DFE3-4C29-B999-B6FC75FEAE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031EF-3994-4C19-B9C2-4BB816B27C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5803D-1161-49AA-84CB-3BAC1EF27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A3487-EC04-4206-8AEE-BD08A8D3DD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4F212-7083-4776-BAD6-E1B8D44BDD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78173-6565-462D-99F2-6A6C94F53F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58D35-7722-4125-8520-D09DA958D5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DA771-2527-4158-BBB2-1A7AF74E3B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1B0FD-6BFA-497F-94D6-92710A0360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BE5B5-EA22-46BC-9AF7-6C2B74D30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7EB29-6B92-4364-9649-1E9E4C702C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D308B-3F21-4800-8BD3-89B5C69CC8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E0425-B929-40A6-BB22-A803C966E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1C6A9-3CED-4141-9ADD-07C66F466E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8C2FA-A1AE-4295-B225-04A296FAF9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9E68E-B2DB-4039-9C3B-76410A87E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79C15-51DF-43BD-8AD7-5C9376721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FC6CA-77A5-4330-83FC-983E37E5A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32353-7F30-4BFE-A261-B4A899BBA1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BB9FD-3CA5-4E8A-B3F9-E7EE928F9F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9B700D-885F-4B19-9490-FC1BE61CA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9D689-7609-4CF2-BBB6-CE022EF086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1C851-2D3C-4313-9055-CF62F31B51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8747D-EFD6-4C11-8EA0-DF4D0C959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39158-8C56-4F1E-9700-CE326A6D0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F9D3A-B3FA-4D70-9053-5CA3AB036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F7E33-9290-45ED-B894-ECBA784F7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C2530-6D77-4129-B10A-03B6D2A50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B7901-FCA0-44B9-B6E4-14D71009C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0E96E-CAB0-483B-B7FA-159FDB7943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353F5-18B4-406E-B475-E461FB61E4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3827F-D9F4-4048-B35E-FDF53404D5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C8FC-F1FA-401E-A621-5B0BF9DB7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8BCC8-4461-4399-B0ED-914AC9B15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4A254-AF6D-428E-A366-5881A9D61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08DEB-3D4E-4290-AE6D-A45E0AAF3D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379B2-8B11-48E2-A7B9-48552ADC6C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15A59-2487-4754-9BF5-2487E7846E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23496-0672-4BF7-BA05-EDA34D7B98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7A487-929A-4883-A0AF-A0D2826003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A4BA2-7B5D-4C3B-819B-8FD10C3762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CFF37-EA7A-4F53-A470-4F48A7357E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7F8B6-636C-4988-8431-81841FB68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A5D99-0122-491F-98E9-F61C9C72F7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8ED45-957C-4208-B24D-7313FAEFF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E885C-D98C-430B-B323-FEB0CE659D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BD9CB-BBDC-4AE6-9D81-A77616D54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61CA7-6022-42D4-ACF4-66072469DF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95C8E-EDC4-4562-BD34-1ABE1D6330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19923-5690-45B8-BDC0-E2F2CCDD9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5A42-7BBB-412C-BF5C-C68670F74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97BED-89AE-4001-A713-1235E6708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6C160-B9EE-4E94-ABDC-65840351F0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D008C-B152-4026-9D91-A815B5B19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21FD2-AD8D-46E1-B53A-E3037A7479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7EE0F-721B-4539-B43B-A4B2A03E9D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D12F1-A194-4FF7-AF03-BC463F8B6C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18767-CF08-414D-A020-090C4D1162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9BA3D-CEA7-4343-8F40-FE9D0518B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CCC0E-F0C9-4B3B-AD08-A413464A4D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10504-0C9F-4160-8BFF-5C5E81074F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19E7C-5E04-4B51-ADD2-D1213D85A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A1CFA-894A-4FAB-8B1A-4AA922CE2D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87011-5BF1-4637-9F86-B93406225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B12B2-327F-453F-9809-9116650F7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B711-5552-4A6C-AC18-C81F450B57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CD698-6895-4D05-826A-3993AE524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AEA5A-F116-4B7D-BFAD-C9779AD90C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BB2E1-E6E2-4DBC-B1A0-FF0D287C10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D158F-49AE-4B0B-A0A1-B657DED55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8BEC9-C306-4794-ABE8-7E848181B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8F9CF-8609-49B1-9234-11EB9C1827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3529-E247-4F75-8F73-946D5EE7B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B0774-EE7D-48E8-B07C-BA9A8EEF8D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BC216-C386-47BC-9933-0D546BD46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4A25-84D1-4F89-9075-25CF8629A4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70EB-814B-4A96-AB8C-0EFA11201A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3AEB4-B261-40D6-A620-B96E7F430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DF871-397A-4710-B80B-53BA9D511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3118-8550-4B7F-B305-E299B83CE7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D5128-6BCB-4CFB-9D3E-AFB3653444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3E0DA-D19D-49F5-9607-2FCF42C36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6AD93-B83A-4D4F-93EB-0085EC065E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D669D-E60A-43CB-8DC1-2A62E7E5CD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BE555-2CD4-48EE-8FFB-4B82557A04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7A565-3E7C-4D0D-A12D-7EB6ADA39D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801B4-454F-469C-B016-035E2BC120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52C83-C3A5-4A2C-B6B0-24B5D4D3E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DA4B2-D1BB-4E6C-8C8A-E549224C3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58FFE-8AA7-4D3A-8E65-7B4CDB7539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84F6C-11FD-467A-B376-81C2464A5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FE8BC-8521-4FCD-B174-46F65E24F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3C5C0-4F23-4F17-8F5A-9DD9CFCE53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C30D2-75C5-46B9-B402-0528E8C7E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DEAE2-5997-47F8-BEC9-C8420ABD7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7AB35-333C-49BB-A887-57BAA207EB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AEAE-6A20-421A-8212-F493019A5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88242-C3EB-482F-AD1D-7E5E3ED10B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D458-1D2F-4D6D-92BF-54EC7EA208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8313-678B-4F26-80A6-9B628F3E93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6386E-7675-4638-86B9-0C27254B82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FECF0-6F28-44E3-89BA-F81E96C343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91641-4964-49A9-B537-E2AB4122BA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C8068-3A1C-4847-B9F2-8EF3E1693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5826-77DA-4708-9BB1-E546301218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50A29-75A1-4609-AEC9-1715BB50C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310B3-63EF-4405-B802-0AF4C07734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6EDE6-3E35-40D1-AB28-0314C49FE5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09693-8942-434A-AE63-3CC87D3D9D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B2A1-F5E2-47A6-B560-B3CBADD817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4EE74-585C-47EB-9CDC-B31B04BFA6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9989C-624F-4F1D-9DFD-A32D13C21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0B344-F788-428D-8986-94BD442A20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B79B1-A5B2-4039-AA99-074C2036D9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64F52-D5C4-40C2-9F38-193B155FFA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719A1-C169-42A8-A7A1-E27752738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6DD48-D0EF-4B70-AFE4-2CD0E1DB0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6190E-9368-434F-9DD5-189916DFD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DF89F-B830-4C24-BEFD-667EB182CE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28F51-4BFA-40F1-A56F-C408A5EBE3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CD63F-D918-453A-B695-A783075959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5696D-52D7-4D1E-B726-A0F795AE7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06F3C-21EA-4F9E-BF2F-0D5D9B8B5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28A01-B7AF-4FC0-9ACB-78F2C8A70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B28CC-60D2-4901-812C-1BB12F4A65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1D437-9E1E-4AF3-B35C-29936C2DF6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D1601-F723-44BF-A82D-CF66A168C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A185A-3FA7-46EB-BACB-C212E4C90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4BF1D-53E5-4394-B686-AA64A0C16E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46D31-89E7-4656-B7EA-71E0932BC6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55516-804F-46FD-A6E6-9FAAA93578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B5494-141F-4C2E-8DC2-0A011998D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02BAB-2797-4924-A257-3B3AE19B2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62D44-CC00-47EA-B428-5BB909BFF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BDF79-2B31-4C6D-AFCF-C90F762743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CF936-67CD-4F3B-8521-6F6B8B365A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B8AB-3306-45F9-9603-230D49BF9B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51568-A3BC-4ABC-B61F-D1269A7BEC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0EF49-84B2-4D84-B7DB-068D1164B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6CC9-1732-4EC9-A624-DE33EDD7EC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82ECF-3E80-4E3F-8FBB-4ADC69BE98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C883B-D5C6-4180-B2A5-FAAA094ED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B1CBD-5758-419E-8F70-83A383193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52C2A-FB48-41DE-AF0A-30C236F50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A5704-1710-4CF6-98C9-14ECC2CB2D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6FD4E-6710-484A-AFC6-283E85C5C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600FD-D4F9-4BC2-AF46-46B84B560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23732-0FDD-411E-B41C-8AFE769E1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95668-B71C-4CE1-AE03-4D518CD7BD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E8209-AB8F-4804-86ED-DED0AC841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B09F8-87D8-4ADE-B1EA-D901D582B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2C5A-524F-401E-A74B-FC9DFC1927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73CD2-1126-4248-B431-D94AE6E3A1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9CA13-99BE-4D09-BDB4-AE4DED1687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637C2-775E-453B-8715-CBF91E731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55D65-F214-4F91-A11D-4F428B82EF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5D05-93E0-4112-A80D-9666F2FC9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A0864-474A-481C-B4DD-7BE2D06FE7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DEABA-136F-4F52-BEB7-5400FCC83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D783F-D828-4DE2-B375-E3A086E3A5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D5D6F-1FB1-4FD1-98BA-6C657B0F9B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18DA0-0C03-4386-8FEF-8EC2886868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05C40-A71E-40A0-B8CE-48A319305A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FF622-92C1-4DB1-8033-C748805FE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EE89-C681-46DC-A4D0-287C5B617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D8694-9455-4447-B3B0-C71662F50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597EB-C979-4172-BA2E-671A07E17F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5DC31-6050-4D77-B713-E7F81B2B5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9978A-734E-4A95-9E45-13D8ABEF4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ABD69-F341-480D-83C2-1F9E5D50B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C1A38-ADD7-4442-86FF-D58F7AB966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B6E5-7C78-4F66-B600-7B589A4E6C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48B0-6240-4968-AFC5-8215054B2B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571CE-CD6C-44D9-92E1-E77A5D39DB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BA790-D294-4D98-89FB-764ACDFA9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A6C0D-E49B-49E7-A97A-1121C56B59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9FC4D-49A8-4671-AAD5-7E636A8B2F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3013C-195B-4101-B2BC-83D9A3312F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32B79-05D5-4A72-999E-E730356C5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A44D7-BBCE-4D5A-97FA-8B68BF4BB2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6910D-A231-4CC4-B890-819B9C05C5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16070-8A87-423B-824C-FB637D5F6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FBE1B-41FC-4319-AD84-801E58AB12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42CAE-E15D-4F20-A7CC-21439C0DE1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7679B-DFED-404C-AF65-DDEAA25D9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1E30-6E74-4D06-A6C2-47AD13DB22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8CFBD-37D8-40FF-BA7A-DE0ACBCFA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F5B78-BDA6-41F0-A692-75C1DB6735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25357-5CD9-4144-AFD2-9A74651A66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190B1-B4F2-4B1B-AE78-3828F92D01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06580-9C95-4098-9ED8-FCB19AE25B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8C986-E28C-421D-BF59-25FF229176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18D21-8CDA-4B88-A827-E489DE61C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BC4B4-5284-430F-A42F-07B73EAA6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94F63-4509-47CB-A5CF-03E5E3E677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3B9FD-0EF3-4960-84E3-7729676D9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5F0D1-A218-4048-82C8-BD7C8E2E64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24CA4-6826-468C-9F15-8342F02068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D8C35-AB7C-4E0E-B64D-B940AE6F1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F7881-A388-49E9-B6BD-5E894308EB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97184-F82A-47A1-9E7E-7E1BCFF4DA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1B837-170F-4621-B877-CDD1BCCA1B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7467A-BF28-42F0-B356-FBDCF66908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921D7-0B09-4D6C-BA2D-EBAC4926E5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D5C4E-3593-4F25-BD42-BD7D65FBC3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A35ED-36C4-46D3-830C-899271705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51D2C-8D03-4AA3-B147-5ABB42FE61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DADE0-B476-440D-9787-9BC89E14D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B5F46-F28C-4928-B51A-E643FD78E6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7C4BA-2678-4CCC-88BB-95F39AEA2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46060-3958-4814-AF32-1E096ACEE0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914CE-5EF6-4E22-B70C-AD370B4BFB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3C8CE-BF63-4DD6-AFDD-29F3B7DF7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49269-8D5C-4797-9C75-22941391CF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1F0A7-D7E2-4B75-9DD1-5CA1192EAC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18012-1CD5-4849-8031-ADB493685E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A7702-2110-4A8B-886E-EF055E4367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A2FD8-B190-430D-9AF5-A77CD951EE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80477-8613-4E75-82B6-772D4BA669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43434-770E-4149-9EC7-58C0EC5EA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8BDEC-AEA5-4D73-BD65-F0D9C8893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4A18F-92AA-4E3E-A579-3E47423FA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33156-A82D-400E-87B0-CF4E13ECD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8F3C4-02BD-462C-8556-8F09DB3BCB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A785-5AB8-46AE-ACCD-A1BA0B805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EDAFB-1B90-4068-B1FE-57531C3C53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66BF0-2E3A-405F-9DAF-BB23607BC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FFE2A-DB66-4A7C-99E7-037E0C6E8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4E63C-74D8-41AA-8E19-F057412066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CC0BA-877C-48EE-9B12-2551CE92ED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4CA6A-5A97-4AEA-9887-39C988515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E6CFB-511A-4E9F-8929-A6999015D1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9189E-D4DB-45E9-8E6C-AE1F6A0B04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906B1-38EB-4FA2-80B2-C837CCD266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8340-2043-4DD1-B993-140D99F2A7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644A1-EAC9-4FCD-A018-8F786D056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1DAC9-058D-448E-953F-00CDED791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4E250-E5F8-4C24-8008-40F0B10BF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4C051-C3A7-4035-B086-DE4A75AAD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1A885-A065-4B41-9B30-3632E59F3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FE9F-8B29-4529-B5BB-6F4739D8D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EDEF2-E052-41A6-9F0A-2C4FE53832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5082F-A3F5-47C2-AAB5-20EE1C08E3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9BFEB-678D-4080-A678-758B88037E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096-CDE6-4435-99DD-144FAE8F7E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BF605-CCF6-4755-8CD4-8565026097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314FF-212A-4438-B976-46DF411326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A08E6-621F-475C-AA90-C1951CA1C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5D0F5-A094-4641-A159-22478906F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7698D-D889-471B-B1A5-132ECD19B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7EC4-1C24-4B01-A0F1-04E4DCF96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FD095-3186-49F2-9D0A-B156ED0AD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22ED1-7BE4-411B-BD10-C9EFFDE8F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E1CA-4962-4E3B-879E-65BB0D258E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51B13-6909-42F6-90D4-0DEA49125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6D927-1BFA-4E11-AFC9-48B4BF2628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52A0C-855F-4056-A74B-D530AA4E1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C6940-F60F-4145-A1C3-50604F7FFE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323A4-EC34-41AB-ACCC-53FA1C75A2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73268-668E-4A0F-88AC-8CA639BA0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5942-3030-4DF1-A01C-2FBCEFA32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333CD-BC58-4714-BC20-F8DEF69563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968CF-5B57-472D-9B6E-7499E0FC88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37722-CE97-4EFD-BCA2-9F4EE49B80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2494-4DAC-498A-8588-356303A131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D8D2C-39A1-4939-903C-7982F30268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E61E9-2204-454B-A2D9-5B174056F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B2F69-2131-43DE-83C4-9BD132EEE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3E766-57AB-42F4-AD23-50CCD9E85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11B39-26A4-431C-8131-1C15E3377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E27A-CDD3-4768-A572-48F0F433A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A67E1-9512-4D23-B7A0-642F8474A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B4854-5678-4D3C-8022-A53B96E78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AB727-097F-474C-B76D-066ED0989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2C1B3-00C4-461D-9E00-0D1547D6B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3850B-F387-4A01-A0BA-54BFBBB648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2BD41-4331-4552-9BDD-F461AA6D0E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02398-9902-451D-B698-F0A14097DD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E969F-1833-4FC7-9DBE-4E8665B8E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CB74-3ACB-4F7E-89E6-6A60BFC53C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82657-48A6-4589-8E72-EA794A024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1F3D3-44D8-46B5-97B4-BE683E4032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90FEE-EDB5-4AFB-B4B1-C1BC8FDEA7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186CA-A240-4DC9-97B7-0814B4B2F5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44C6E-52F2-4070-8427-72CB0CC64A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3A1F7-B856-4772-9E68-329FD19A61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23738-AE15-4199-AB1B-E1EA926531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3000A-E575-4B9F-ACB8-EEBD07E7CF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36234-449A-4CD2-ADD8-345583AD7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8E29F-D039-4FB0-83F4-CDC5507248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829FB-30CB-4173-9F6A-F65B5E9A8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C3DE5-8AE0-42C6-8B71-BBB2E4C736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35DDB-53BB-483B-9178-918E2AF59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C0537-F9F2-467B-B519-BD394E0667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EA5A4-17F6-4AEC-BA73-6C20A7ED0A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C3C7C-DE82-4AB5-A986-0A0B00B275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BBCB8-9963-446B-B627-5EB8004DBB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012D7-2A7C-44C4-849D-8BDBE9AF0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DDFDA-8358-473E-ABD4-CCC7790ED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BF9AB-B41B-4019-80EC-8E03142C6B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69F34-E97D-48BE-AF21-1BEF1FC21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77C40-778B-44BD-8B24-F01ED387B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B216E-C8DD-472B-9534-079F74561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788BE-9DE4-4448-9DDB-1B0B4CD8C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924C2-836F-4C1A-930F-FEB43389F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52CE6-A521-4328-9F85-014CCA55CD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FE0A8-DAA7-4CAA-9C25-9A7AD60041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E910A-1240-4C67-AFB9-094BCBBAA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FD859-4DE2-4DE4-9E5C-E7826F0191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D686-DA19-47E8-87DF-A2A17A64AE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57C0F-9A43-4B87-9B29-6B779135E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DD9D0-AA33-4176-AEA1-2178A3648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D3B2-9777-4859-91FD-D09FDB914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8FC74-9F87-4D46-B527-789B60EB2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0BA1-6E43-41EF-8AC8-06BEE29F8A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FD3E9-0860-4BE7-98AA-22AC0A2DB4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79DD5-3D77-4FE8-9D97-766283C4C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2F13E-26A2-45B2-9CCD-93D2FEBBC7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F6028-FFF4-49C1-8D2F-3DF04008E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AB5B4-6A38-43B0-A766-C5CBC70DF0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22B27-68F9-48C8-9058-64C5853172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EC638-1B49-4383-AD95-2A3E3F466B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6427-F344-402B-9FFB-39E069B556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9DB3D-E24A-4273-B428-5435C1A83C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88459-B28E-42E4-AE0E-CD7999075D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F7530-730F-485E-B8B2-627CACB5EC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348BE-19F1-4050-93DA-2C12D96B1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4ADF2-319F-400C-B176-27961AE6B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DA961-C72E-4466-A4D7-2A32D758D6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4DB23-EFD7-4EAB-BBB8-CFD71B4166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01909-997A-4383-813F-78BD6B2A1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DA01F-D91E-4871-87A1-3B7AD17A00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FA012-0F56-43F3-A122-7FC9BE44B7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A641A-923F-4715-8798-A074E8C5F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BD198-D9FE-482A-BD6D-CC2C9E3DA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6DA75-FAC2-401A-B534-300DA6F01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CDCC8-B805-44C6-AC44-D801FA4A6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DF47-FDF9-4EA3-ADBF-28BCFC2ADF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71BB8-4D67-475C-97E9-D5B8DBD3B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4413-357C-40CB-BAE7-6F915FE923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C90-D718-4A6F-AB8C-93BDDBE77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0F83A-9545-449C-B396-03BCC354BD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A0F08-672D-4C32-A15B-3DAAC4D260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73705-F50F-4D93-A875-01F6BEF131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BC90A-2455-4F2A-8362-99AFE307EB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34710-476C-4853-9DAB-D8BBC24A5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7C0E1-FFFF-4E2A-9736-3E8A3EEAF4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47837-AFD8-4BD5-A648-72E8E6891D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53A6C-3122-46E8-B718-29B3C2231B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32063-71B3-4B50-9689-207DA997D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809BD-CE16-49F5-BDF8-97D25CFED7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0B630-CC8B-4109-A02F-6F4580D210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5CBAD-60E8-49FF-B815-E05BD5812C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D0297-ED20-424A-9A2B-599748D8F9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23481-6249-45E5-BACA-9E9FC0F2A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4921-0FFE-4AF5-923C-99D679A401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12884-07E9-4E01-A402-1B5E337E66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9725F-4E8B-4A36-A565-815BB8AAC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19CF0-77BA-4B36-890A-250EBC23D3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9D87C-1395-4076-AB0B-5EA3A263D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C3458-A5B0-45C3-9C21-6C9E3D168A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A1C2-9A4B-4E3E-99C2-65E3C691D2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539E-304C-4E74-9B9E-1F2F6A279D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84E0E-66C0-4CAA-AD0A-8226C4573F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E43C-9D08-4155-B923-9E290614A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CDF79-F7EC-4BC0-BBAB-6942ADCAF8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02A2-3BE7-46FF-8AF1-624BBE914E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E8946-DA11-4198-932E-365C363EA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F2820-AC97-48DE-A3F0-32155066A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7B3F6-8DDE-42AC-9A24-CD7E23A37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793EF-9A8A-4FD0-AB96-2AD4F4A875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07D99-6970-4710-8C34-EE49DA6576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D3A9B-1FC3-4E70-8364-335DD96D84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089E3-E2DF-4E64-AEE0-DD3FFCC1C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6B623-4CA9-41B1-AC16-1B1D3ABB9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10D7E-D2A0-4F96-9ECF-F2B9AAD348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1EE95-4277-487C-8C4B-FBA3C0DA44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BE0E8-ED42-4BA7-9A7D-514E4E0F71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27447-80AE-4E4F-8A77-8F7A79A59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37715-53D6-4DF8-8DF8-2836E3221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5DAFE-FD1B-4CF8-A553-964D74113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83D92-0A35-4C27-AB7D-ED27A45ADF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6B846-7C60-448B-B0A8-DDBB47596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9B0BB-FFC3-4CA4-9C81-DC1B3010D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0C421-6A3F-4803-B793-A9E1E14166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3F291-D598-4ABD-BEC0-19A2A2F33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A2AF5-207B-422D-B84D-CAB80CD0E1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BA72-4A06-43FA-89FE-5547328398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90423-41D7-46AA-B9EF-ABED58D316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05C62-5CD3-4F2C-B774-3A2889D7D1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757CA-E991-4D0D-BC3E-D14AD88D5C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7887-FFC5-4843-B371-19565D8A38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D960E-C7C8-4C43-986E-91B01A01E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BF8CE-F96B-47D9-A2B6-D48E1BAF8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C10E0-EAAE-4247-BCDF-F9298D1007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DC3CF-3B42-48E6-B66A-B00C5C68B4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CE8C2-92D2-49A6-8C9F-5CAEF534F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B7A37-27F9-4217-A875-22CFF7EB6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6A5AC-9C1A-4E21-91D5-C1181E1E81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EE7E0-99A9-4859-8566-2871AD194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D8890-9AE3-4DD2-9A07-2DFDB0192C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FFE6E-435C-46EF-A409-81FACA9A22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DD189-8826-434C-AFB2-0435B22DB0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152CD-4E71-4063-8746-A641189FD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46AE-A765-4B19-8E78-45A0BCCA75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BCCF0-C6C7-4B0A-A1B8-93D43656BC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BCAB-84B5-4DD9-9678-2CE606FE5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31647-87E6-4FB4-B8D4-1569549285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1D14E-A8B8-49B2-9527-E074F11E6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67F3-5B9F-4DC8-BA7A-A0B9660A6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0014A-E96F-43BF-86CD-D93476F05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3D07A-E618-47D2-B508-5F3B9E51F5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4FCF-EA92-448D-B9D7-7893CABD62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68B05-DB79-44EB-BD5F-BB8D3116E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0C28C-07E1-45DD-8A6F-656B76366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20CE3-7175-42C5-A951-CB8AD8645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31721-76B4-4455-84AA-5285F592C5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CCB6A-B04B-4212-8329-FA9175C834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5D770-EEB1-46A5-93EF-31DE9741E9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C4B6B-9552-423A-9C07-84FCAB548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42B5C-954C-442E-95E9-6F5F98747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DF2EE-EDFF-4491-9620-9CBCECFF2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EE0EB-26BF-45E7-90BA-87B1559308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733AC-B891-475D-9B39-3E3C48E6FA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EF9A-DC22-4085-A46E-3DDCD7A6AC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F71D3-9058-4BC9-81C0-C9E79DE81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D352-0CF5-43DA-B265-BB472AC016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2725C-C1B3-46EC-9840-01258206A4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D53C5-1CC1-464F-B25A-98CA5F15C0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DD31A-E270-429B-9484-650A512DC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02DF3-72B7-4D1D-BD8B-0A6DE3A51A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49A08-1069-4210-AC4B-9D8E320AE7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54FE3-813C-4F2F-BFDA-5460B1E58F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C204C-EEFE-4EC9-87B0-3826DBC30F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CB0CD-02EB-4CBE-8ACA-A50875688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42494-E39F-4B68-BCC4-4431DC6C70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27A21-3F9A-4826-B312-F2EC2012E7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E2720-C951-49E1-92F6-FE57516DA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C2AD-F8EF-475C-9084-A301474FC0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1495-1961-4AA4-9C6C-3D24DA3CED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A8AAC-6453-4A4B-8160-14467100A9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8F1FF-9A8B-4B7E-91A0-86C53569F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200CA-AB2C-440B-B03C-7B4757178A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4A60F-E6F5-4294-8A05-DA9E3AADF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8E2BD-F9EB-4C9A-8B25-88F7060C25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5438E-799C-4996-BA39-A656E7F9F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35768-C752-4FC4-86C6-B153FC3A6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3ACC5-F2E6-405D-B765-13A4C76FB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22374-9E6D-4872-A79E-3082580894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1BFFA-E13C-49D0-985F-917EE46294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597E1-6E16-4C36-8A9D-B4BE6775A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C168B-0E57-469B-B47D-95333A71A6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ED2E2-EAA1-49A5-9789-D9617CBEA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73604-45A4-4C6E-813F-2342328205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B91C6-DCF9-430B-B5B9-0C7ADA8131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ABAD-79B5-4A62-92CC-B34758FDD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5850F-0880-48EE-A9B4-BDCC70E22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5351F-9879-476F-8F21-2A3CCD9E96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0204A-05CF-4862-BAA6-863819C7D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CE1E7-00A9-4FF3-9046-665CE36BAA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A6000-4CD6-4532-867A-7A8F4D4DDD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10DE0-624F-48FD-9721-1B755A5CF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84D05-1AF5-42DA-A78D-DB75A59426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4F669-552D-4EF3-8878-2628F2DFE4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5F061-B816-4631-9B8C-E79BB9A74B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13C7B-5D28-411A-B8B7-B627BB91E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611FD-EBC1-47E9-A707-0E468E132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256BB-AA81-4172-8ACC-E05A75DF05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8DF22-C5A1-45DB-81AD-2DE472080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CC45E-7BB5-40A5-924B-34424117DA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3F49B-11EB-4981-839B-E46097F01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72E8C-E4BD-4C2B-90B5-2F8561AC0E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55B30-F791-47E4-A38C-FB063C3CCA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17D2B-F99C-4B74-8F03-3AAA1CF4A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846C-851B-4272-8E33-36528621BA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97760-2CF4-4CD0-B46E-67C6EFF98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C08F-5505-4F87-90BB-4626DA3B6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80B6A-E547-45CD-B1B7-3359F46145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662C6-F81B-4EA9-8ED3-4CDF714D9E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0724C-A72C-411C-A8C9-4BE7B0058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53C7E-EB20-4426-B044-5C7697B22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4EA33-90EF-4B1B-9B41-D91DBF8A2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39A04-FB24-46D7-A4AD-2D4C02812C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ED352-78B3-435D-A509-936C4769E6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2488C-3A5C-4B23-B41E-B190C421E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EEF2E-F803-42D9-A161-180F737358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51A51-87BA-494C-B2BF-1F85F7CBC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3D826-EEB1-4A4C-9135-C6A376141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33BC6-C1A2-4EA7-B0AB-212ADAF373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B8C6E-8F18-42BA-9FF9-F5D634DCBA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4D6C8-7721-4FA9-AFC9-4AEEEF6F1B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5BF98-24E3-4F41-B8B9-A634195D51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CBB9A-E752-4C0D-8898-E6BE15D28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441AB-D2A0-48AD-B9FA-77BAB463F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E58F6-1A88-4F0F-8C5A-B565499CF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7C582-A870-4DB1-AFBF-1EA5DC3BA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15128-42EE-4597-BB46-39E53A705F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F4A94-B88D-4E4A-A0AD-F02CA0548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81353-1A98-4CC0-BCF5-A4B565B68B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E4E7A-6A18-484D-AA47-B0B121A046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9D62-ACE5-4944-BAA6-1F40C42D1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7D91C-91AE-47A8-A07C-EAEB6019F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257C-D396-446F-80AE-D5D3EE014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85B6E-2A4B-4393-A986-EB6DBB08FB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9D87D-39BC-4C2E-B0BA-0219DD685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696D-0AD9-4483-B275-F575191DA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7379-FEBE-446B-A8F2-FE8F55D035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5EF38-7803-46B1-9B1D-995C35C69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7129F-8C37-4474-95EA-1DFFF465D0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44CCC-9C7A-4234-A9B0-C6E99CA08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0E4B-EFFD-47DC-ADD8-F7440365C3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14218-1239-442E-82ED-B6B74C73AA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8DE60-0AE4-4323-A6EF-D76C53CB29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363DE-2CF5-49AE-B471-3E367BD95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904A1-43D1-473B-A548-528500CE02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1CEB-8298-414F-BC49-71586ADC7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885D0-7649-4E56-A1D2-17CFECBB1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D046-B3A2-4A18-AC4C-60B1C3F6F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BDFDD-48E0-4F1D-BB02-542FD8EF2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68B9A-E13C-422A-989C-5AF5367365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1597D-9733-4640-B912-466EE9BEFA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008F-9826-4FEB-8C87-504B938EC5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5A910-33DA-44AF-86DC-1A9E1A814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AA25A-2AAF-43DD-A44E-99F7FD1DB4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23338-170D-466C-9E50-F36F36033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11E86-6CBF-448C-8C92-D8ACC2B4E5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B93C5-A481-401B-9049-C86B37A6D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63C9B-EFBE-41E0-9865-9D7F7A53E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EAD6E-F60F-4925-AED3-64E3DB3B6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16751-C3AF-444A-B582-4ED84D915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959BB-EA48-4864-8A4E-9B3CBAB979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06682-3467-4477-BF89-C6C56BAB1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5DCF8-D4DB-4C79-9D60-36A525E8AC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9AFB6-46AA-4DEC-8AB6-E36528692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4068D-D875-45F9-9537-B2EE0856A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3FF5A-F055-444D-827A-7F8C57D85C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AD557-65E6-459B-B382-D820E67D6E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118D3-4C15-4C46-AE07-DEB9A47B1E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E7C76-A543-41BC-99E0-921907484D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CE359-3589-4D10-9E95-4DE1535473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9C7E2-DD7C-4506-96B9-DD1B9F09F2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69BA-D454-44A2-87EC-255FECD1BE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49B04-7E8C-4790-8B35-58C554BD9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4654-6872-41D0-A504-46C38FFC1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2A98F-9DE1-4EC7-93A1-B2B581DA9A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1F2A-FD3E-4CD9-8D33-B1BC1189F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F041D-C3C0-4E2C-867A-C170E634F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CEED1-7E07-4834-A851-4A3DCDE5E3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AFE60-7458-4A6A-9198-55FBDC2F88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B747-5930-4675-8310-7C83AD6B6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0482C-47DD-401A-8BEC-0D5CFBC645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0D70A-EC72-4F35-8F99-A340D2A3D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ED9F-BF2E-45F7-A333-E41A3E225C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7AA83-B8B0-4832-A6C9-9199B5160A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13960-7AEF-4D18-BA24-7434A88EED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D2E00-5B3C-4D7A-BC42-2B42B2982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912D5-3C48-4705-B344-CF673339B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8AB00-77DF-4101-85C6-6D0EB8AD0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07240-FB98-41F1-8408-1E4127B294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28048-B0A0-4510-A6AC-16BA9E6D0E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8D5-0169-40FD-8B50-E97E945448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64B74-8DCC-485C-A921-7223B64CD1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778C6-C559-488A-9E80-085C687E0D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BA6E5-FB13-4F33-90BB-051E9A8CF2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32EE4-CF7B-447A-8CD1-236CAB2253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352C3-FCA0-4348-9609-4E11F98FC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3928D-1685-4C55-B192-7BFBE19215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E0011-EDF6-48E0-9CFF-9CA46648B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DCEB5-2522-49E4-9FB4-9F6FB240B8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0BD57-E5C9-4486-BFD4-7F0111A420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0DE63E-F383-453D-8F13-7E65440B46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6626-6CC8-45A1-B07C-CFF00D240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F2E2A-9BE9-4A40-8E7F-A29EEA07C1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A712B-1F9A-4DF2-8478-B90F7DE0A2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1243-B10A-4D05-95DE-50092A9E8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A132E-EF1C-4B3E-AF1F-D47286256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C21C5-EF5A-4A83-9463-37352781E5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98788-2C57-4299-B19A-64A5530631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7ED6-07AA-4A75-AEBE-C0923037F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AF8A2-2A29-4A65-B6C9-49C6914A4F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2D581-98DC-4C1F-B280-EE50924EF0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4BFB-B36A-4020-A229-A77AAAEE1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36F06-62CF-4AF8-BAD0-6739828D5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8BE95-7638-4BA0-A4D4-AFAC43931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A3CFF-BBBB-4608-B9E6-1F58DB55E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BEE60-6C62-434D-AF9C-12E9714F69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B2A1-1D29-42A8-8EC8-99BABDB72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79AF9-F44F-4349-AFB2-D1E8007583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30E4A-3406-43AB-B892-4CCBFA17CA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0B8B1-4759-4C52-B192-845E213B9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35AD-1029-4895-B172-557534205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17E6A-6185-443E-B8CA-B1E89F1F6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D3A45-F7E7-4DF9-A361-E68095B673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23B66-B982-4107-ADCF-A48A831D0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19F50-477F-431F-9F1C-F25713B12C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5FB89-95A1-4C53-90AF-97C4783AE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CDA18-5DCE-4902-AD11-60A6EA6D7F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5E552-48F5-4C22-AC9D-787D79538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C5FD7-3A31-46AE-9A2D-582C22D57A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53BC8-CDD5-455A-8583-6111AEE7D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450D-D124-4DF8-82DA-14E3BDD91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348BC-EA8E-4532-8075-E65AC47BB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A94C7-B78E-4395-8296-689EB2CD2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195E6-AA45-4282-9368-B1B8EB1DC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EABD5-0B32-4712-BB5E-77167E17E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EC578-1562-4CA1-B269-87B39215B1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EA39D-EC17-40CA-9433-9FAA35581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1A0FC-80CE-47F9-9C2B-F599CC799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CDB2-B5A8-47F0-BBD1-03FEBF5E79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56FE7-7C8C-4B3F-9F64-F9CA737B3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C2D6C-2907-4899-B8F1-FFB32891A8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2B27-1D26-47C7-9AD9-162084DE8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179B3-3139-432A-B6C3-F6D330FC1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319B6-BB35-4E02-9467-11493F340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C8768-328C-440E-B69D-EB38614A46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DD338-9BA8-4AC7-8180-38DB4483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14439-7273-4671-8EA4-5371C9FB2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B01B5-DD39-4883-9085-B35BA0BEE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79BD8-EA61-4BBD-B4A2-9832F4486E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F69CE-AA16-4EC5-BED9-E5E604A7B8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2978A-748D-46EA-BC24-5EAEA53C0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06093-9721-44C9-83E4-8EC1580E0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63AF1-2FE4-43C3-BCF3-435392B197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EF8C3-3062-4A0F-B0AB-DEFCE7E43C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51E42-5D93-4207-9689-C7F63CFC38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3BC08-FAC8-45D4-8949-A8EA0F612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0C3A7-ED5A-40D2-B4A4-C8416F5E1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EA969-0E62-4637-BE0D-2E5C629288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74AF-FEB5-4A02-A576-5D8C6CD01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12FA0-3EBB-4045-9C4D-92FAF2B673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CE767-4B5A-4579-A005-43CA667281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43E21-A368-4399-B7A9-26E4AC27B1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C2B87-1165-49D3-9C3D-E8F3821D4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6865E-9CC6-4B28-A6F1-4E017EEED0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1BA-B147-4FD9-AC9B-7ECC463A81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AAB15-1305-45A0-8781-E543E44D5F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95A47-C3F5-4EE3-99B0-E52EC9AC6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3CFC3-95EA-46EE-AA00-EEFB831C6B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9C7B3-490F-4794-9692-F02762735B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A4D42-55E0-46BD-8B98-96C07FE35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90AF5-D724-4D7A-A3E5-AAC785D857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C3E38-C2D9-43E2-9143-D24951220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4E9CA-AF56-4A30-A464-5779065A0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C8ADC-BC47-49A1-9DDB-B65D9C011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20A16-428A-43B5-8794-1350D27049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7821-F342-45DB-ACE8-1375EF4719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E083-2957-48A0-9B91-B410FAE34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FBAE6-7D46-42D3-ACC8-0861A4EA99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5B069-6A91-483C-A77C-AF64114662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38678-D5B8-4BCF-B92B-05B29A3DB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1C29-8462-4524-BDBF-69F926AC9F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491FD-002C-40C2-80C5-2439B4449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7ADE-7DC5-410E-837A-5DA473400F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3385-A571-46BB-B8F0-9DA90960E6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3429D-0AB0-4DA3-AD4B-148A1DF05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EA841-6667-4869-B93D-F6174D0F8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8B26C-E9A6-4ADD-BF22-A41423E47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B1D4-AD00-410B-81E5-A9C9B23631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2A37-CD1A-47E9-80F2-962CB7FF27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E3474-CD6A-482D-BC0A-213E22FAA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2665F-23E7-4794-B62D-6E42013401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51EC1-9635-42FE-B6BA-B52D8A211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D99DE-789A-4D96-8C0E-81628FCD16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5EB43-4345-4E52-A71E-B2F7B13EC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407DD-D534-418E-A0DF-2A9CCC7D60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7C520-D121-4843-B7C5-683DF7A025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4DB52-0D14-4920-8E09-C24A061B3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0A2B-9F47-4169-A4EE-7F0EE1E20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1A89D-CB87-4142-9548-E08B417527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74BB1-F37E-4C85-A595-A02716C5AC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69F52-BC35-4478-8190-21CF1D4FB8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769B2-3149-4A5E-A70F-240CA3E3C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38645-6726-4059-93D8-3679250B5F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09DE-08F4-448F-9539-50B0CAF6D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07F0-72CF-4ACB-BAF2-9B67D6F3FE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A1F9-772D-476F-85A3-D1FCD30A5D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4667C-8A9E-4B03-8871-71A6E8D1E3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A95C8-C7F2-4916-8792-2C8D841690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CD44-31EB-4126-B486-0431B395E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F2183-6FDF-4ED1-827E-B7BB4CD6DD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AF505-7439-43A4-8EC7-5D64E5E833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2A67E-7F41-4582-93C9-2DEA77092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86CEE-0BCC-446D-97F5-D487743EE8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48E3-2E3B-4E84-BB05-B8C2015774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5063C-B2BC-4DDB-AFD3-6B1EECCCF7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735E1-47B5-4F38-8156-14CA2D4AAF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D1218-A2FE-4DC9-8A9E-A8CD28A53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1A515-488F-4833-BCD3-E66EA005A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4DCBE-6BF3-43EE-B899-3017DEA1B6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979D4-542F-4F05-B798-248F17D5C8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EB5B5-5732-432A-8A99-950AB1C58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140F8-D045-42B2-B8BF-F748036595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0124A-E342-4C71-8A65-98B584F4A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D1F0C-6E56-4986-ABE3-EB707F7028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8AE62-80A8-4688-A6F8-D8DB0F540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6A241-C29B-48F2-8E8C-C5D99E1FC1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209DE-C69E-416D-94D6-E0C61607CD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E37DD-95CB-4BC1-877B-5A42B95F3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CED47-2230-40E5-AD57-4C494E11E2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4CF03-7271-4978-8090-6BB3E82967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42F5F-C7F6-483A-98FA-E1803D21B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8C04-8C03-4DCE-B91D-87CA2FE17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16C1F-4B1B-4544-BD2D-6DBA6287F7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74F4-DEF6-4F7B-A02C-10CF2032E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24D9B-9487-402A-97BA-71607FC09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833BC-5178-415F-9AEA-3C3DC928B8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C0EC5-1C32-456D-AE09-8888469A88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14549-DE70-4F4D-9EB8-10FB311D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C7F25-F5F7-45AC-B95A-C09E0E3459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94E49-FC70-4B38-98B8-C6ACBC2F4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85227-17AB-48AF-BF56-9E91C7AE1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65BB-5738-4FF7-8F12-4EEC11AEB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FAC8C-2D97-4A81-B20D-10AFFF939F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D373-E976-4FF0-983A-B595E8115C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BC42D-2F7F-46FD-B170-5F1C4CFC5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94953-68DF-4566-9571-FF22D7BD0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C7581-A536-496D-AA47-DC0B5A6400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39BE6-D313-4A7F-86AC-E91ACDB0B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EE4A2-4846-4327-B789-75AD559C5F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07362-6763-483D-A2FB-98DD76831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83E9B-B5FA-4CEA-A5F9-A51C62D5DD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30A72-EED9-4BFC-887F-578150237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2AE41-213D-48DA-815E-E3CF964B9B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A6A3-02BE-455A-83A0-98DC25B182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D71BF-7501-4B6C-A43F-2B6A3D8089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9585F-6430-4FF2-BDE6-30EDA39284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CE950-A975-4DF4-9911-0CE52E741C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D8608-E39D-4296-8AD2-E3670A3B2D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635E9-14C7-4DED-90F7-B16AF4ECE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0E79E-FD85-498F-AB83-685339E192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119CD-091F-4CBC-8722-E1CB0FC67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C9B9F-14A0-46F5-A7E5-721AF183F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3DB75-FF1A-4056-9A26-C0EF37370F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D1CC-0028-49F0-926D-1E4390F3C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DE4D7-68C7-4A89-A8B3-23CE539BE3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98FAA-B824-4838-B59E-0C1B8A01D6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DAD90-AFFF-423F-8400-6CB8468307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9FEE-3A36-4577-9CCF-2ACBE79AB9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8C473-F129-4947-AFA4-E97BDB1455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DEF5-881A-4624-8A55-455903D27A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B5D74-5A14-47CF-8452-541711AC2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E4BAD-E75A-4945-A4F6-992D136E0E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65E6E-6387-4E36-B064-413C9457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EC88-317B-4D7D-8BF8-EE3AA8FB4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E0474-54EB-4BD7-A257-01072A73B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B3B67-5F05-40A2-AC6D-DA18BF1C16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3B4D6-2FAB-4B49-98C9-370498F5B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A83FD-AFB7-4A41-AEAD-ABB2D3B47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576A-236F-41F0-B43F-27F97440F1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B49DB-A7E0-46BE-BED7-A8F8F90B76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39167-030A-41CD-AF36-6617FF879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8BE9-2C08-4BCF-B814-0422B9A777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E6F76-1E31-4FD2-936F-0F0332F80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18553-F635-4097-89C5-0DF3C5C11C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01E04-A288-4B51-8AB8-549205607B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0688A-9B69-4887-B29A-076A54FF5D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FE6E0-7716-4EFF-84EE-E321405855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86122-AC7B-400B-8522-73EB6971AB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AD4E5-31A5-4B81-AD33-8779CD4690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F1E07-FD2D-4308-A643-570337B9C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8B780-41E9-4975-BCEC-C4947D2590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D0DB8-3731-43F9-A44E-CB9F913014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3EBB6-18B1-45B6-AE9D-AFCA3A644C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5F70C-E7AB-4B6F-A77B-FC8CCB70D4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2FD3-5F02-4B1B-B411-835BDF35E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920E2-7008-4C52-9161-9A6D56E18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5BFFF-19D6-430C-A043-11A00716C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B28DF-B7BA-469B-A690-C1CA0870D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0BEF-0FB8-4544-A03D-C71FEB65DF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0FE31-9D9E-4A11-9D77-EA7BD5A8F3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4D75A-433E-4D63-87E7-F4F0CB2B3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9D9E-7BA0-4F26-9065-EAE5E2EC7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A663E-32F2-48E2-8F88-C501930ACE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07001-D8F7-41B2-91A4-FF968ECD74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B281D-7D29-46E9-9101-9B58C69B0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F2A22-E4C4-4781-B861-04AFD51AE0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332DC-AC75-44AE-91C3-5C51C1F9EA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AC8DF-1CC9-4069-AB3D-7CE8A0242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B45F8-3F12-4093-8A07-588D7583D2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8E50C-2BE9-45BE-BBFB-71539CE8DB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113D6-3A28-45E9-8259-F53F30EE3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52F-72EA-4FF7-A355-317BF9BF7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695E-7676-4CFE-B6B6-BB373CE98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F979-F568-4565-ADFD-1540C37165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B4266-05D9-4992-A7CF-DD167CCB2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74423-6BF5-4F08-9E0A-9EBD6D64EA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E0B5-B5B8-42FD-B4D1-0A73FA0B2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4D71C-8C86-4586-82CC-36922741D7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F24D1-437A-4CBC-BCEC-BA419926BC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FBCEC-F480-428E-BB5F-C705FEA69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A7EA-396B-4602-AC3D-EA464DFB1C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C7A11-23C0-4E14-BC93-91ABB378AD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90FD7-0D47-4C37-BB23-7BC57BD139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504F-2FA9-424F-905B-C01B8C0D2D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1262D-E063-421F-B7EE-4FD88999F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ABC4A-31C5-4E91-9E68-00E0C5AF3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9803-1E30-4FDD-8404-D04A935EE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F9AD0-6CB9-49C4-8781-356A2EFC6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09339-8353-459A-B260-72ED62BE3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2A082-0D68-4F3B-A5D6-274F90445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8B6CE-85D3-40DA-AC56-26D47BCB39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F3084-DFFD-46A3-9A20-C29BAEBFC8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906E2-771A-447A-97EB-93378FBD74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DB32F7-A1EF-4F4D-81DE-824E3DF50C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EA457-D928-40EB-ABCB-F42CC0DB2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0E0C-56BF-49D4-BDB6-86793A62ED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BAEC-0CC6-416D-9925-C3C6C9C99C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2F20A-1D84-4771-8E22-4ECAF06FC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CBA9C-A477-490C-83D4-42A26C949D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BF48-914A-4BC0-8FE2-74D684654E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0734-67BE-49E0-B056-6FA06B84D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74842-7AF5-417B-A85A-6BF18F84D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F0307-E256-428C-A5B8-EA39AA92CE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4661A-5414-42C9-AA2F-13C8C296D7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123A-12A4-4F5D-B711-7CC858C9A0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78C7D-EA0E-4A33-9B2A-EE6405F26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20B6B-8CC4-474C-92B4-E23ED4357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C8DEE-499A-4190-8D85-4456BDE2D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0313E-E3FC-473C-A51B-F1980DB0F6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1A4C1-EEC0-45D8-A952-AFF610B09A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7C546-A00B-4AC8-A47A-7E7864460E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437F9-BC94-4EB8-95A4-5E0FE0978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722E9-7FF0-467A-8157-6C2BF6169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A788-2381-44EB-AF05-D21044D62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4397-E89F-48E4-B764-99A6C31F5B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FB515-7A0B-4097-9DDE-6F778A7202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ACE2-01F3-46DF-8BFF-0409F31761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007E4-B446-41E1-9645-68EA96E7C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74872-C0A4-4290-8AF7-750883949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3FBF9-71DE-419A-AEA0-0EC965890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40281-4702-4B26-B0EB-DA373A8E4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41AD4-D253-43E9-B0FB-0619AD91B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27750-B4DE-45E2-A71F-345D9F2BB7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B2E87-1260-4AAD-9C91-E7744536E1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FDE68-9DA4-43BD-95FE-39B744D67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791FE-8386-43EC-9CB4-1D6C680F4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BC40A-FD83-48F9-ACE5-C78E54F8A4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FFEA4-D6BE-456E-8A98-1AA903AA16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7359E-5DBA-4A87-B2B9-97D564D730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D2956-6B68-4B0B-B964-1A2804768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DC57F4-61EE-494F-A35F-DF014777B3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796B4-59B9-4A40-B49A-71D5D468E3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48D2F-648A-47EC-BF6C-011D904C1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63F6A-1EED-4A13-BCA6-920D9AE76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D1F98-69BB-461A-9DD8-B259CFD30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8E19-092E-449A-9A23-5BAB27DB92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4C908-0EFA-4AD3-929D-99083F0818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F24A-EC9C-42CE-90AB-6DF8CD1D00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92AD3-7A95-4D21-A456-457A7F975D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D2DA3-AD3B-40DB-A43C-96C1150EB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BF271-CFE7-456B-A6AA-EAEEA983B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3B89B-BAB8-4E5E-8FD4-E53FCD967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44801-7CCA-4528-A0CF-C2E38F2CBA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6C2DA-1D09-438A-A204-8622C63C70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0EAA7-E150-4A91-AF0D-6A10C05686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1D608-F794-4EB4-9795-5276A4CF3E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F3A06-7D31-4C85-8528-014366A51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9492-C9B7-48EB-B22D-AEEB58078F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16858-B815-46FF-AD87-1DC840E4A7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09551-4385-4D0A-998D-36B8304794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D18D-C2B9-4F45-9051-50AB35CC6C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01EF7-6AF5-4F12-A08B-F60F9A5D82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8BF80-7919-42FA-9DE7-B9B87DFE8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F5E51-7878-4066-A7E7-04EFCB206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8BF5A-6DC5-44CF-8F7F-899B2DD96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A1870-0B02-4E1D-87AF-FDB736CE54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ED0D7-4BEA-43AE-808C-C3EB5C0FFD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220EF-CCDF-4A66-A60E-72951BB3A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71A40-D8F4-41F5-94E5-1E5D9DD689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0772D-12B1-4A8E-8382-738B0F5186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7DD2-82D1-4379-ACFD-2D6E6EC73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24086-075F-42B5-8ABB-D830B4CA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D45D-1B44-4D69-9B93-0A7677F73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63A84-EFB2-4051-A4F2-6C2C1E9FF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6588F-AA0F-4EE1-8F5E-94E86A311C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62303-F3EA-4AAA-BD47-5AD44936B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3EC02-FA02-4FC0-A543-336EE72C6F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5D192-DE2D-41D4-AF13-80DFA4BB39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FB664-36D5-49ED-BE3E-35EA1E5D4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7C259-5A40-4906-82C4-D584B9C367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7A5A-476E-490B-9535-F4DFB78AA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936B1-DC55-4A6F-85DF-08C09D2615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CCB30-BB64-4690-A19B-0423B6FCA1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8ED4-7A99-4AA0-A481-A5678ECED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9A13C-A37F-4D90-BA48-BF54839541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C7CB3-9314-4FD7-9786-00A9BA8EF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67C33-7A7B-417D-9DEA-B2E07B24C6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0AD0-1FE5-47F9-8B17-E872F36C51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02A04-9CA5-431E-9BBB-76604E127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762C4-7AAA-401B-8E1A-9820A31E54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32CA2-4DF0-42E2-A5EE-88FD00F878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BEC98-5298-45AF-AEA7-CDC65200C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1EC-BC76-4FC9-B7AA-A23F165099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CC8A-8A2A-4036-9132-2933A7158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AC235-8264-47D0-ABE2-AFD785C233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4A92F-A28D-4FD1-8481-753D717E7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EF8B2-0C1B-465F-A8B1-3E0A8CDB5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8FC8F-D211-42EA-A63C-B867C718DF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66FB9-E5BD-47ED-8844-93F472CDD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10812-EF0D-47A9-B775-41982F659C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E90BA-602E-4821-A11F-5F3782EC60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6803D-4E21-4533-87E5-336C035C12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48FB4-2683-40E9-8B63-5CA387BAB8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F1EFD-DB45-46CC-9EDA-595852FE06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4F671-0FB1-4382-89D6-DD47E964EC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001F9-9026-4FEB-B162-7F93A7D19F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70E1B-5F47-4B27-B81D-1D8AA9111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B1232-A14C-4026-A7D8-E5678605CE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B2260-848C-48AF-946D-0DB0992F4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DFA65-4840-4CCD-BBDA-830479FCCA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A16A1-704C-48AF-AAF6-130A252C23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11FE1-A1F6-4E1E-8608-8E0AA67FA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B3343-580B-427E-B36D-396465B379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3D3C7-7BD1-48CD-9424-4D82B2DCDC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B4944-519D-4600-8B60-C968EAB90E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E759F-0DB1-482F-A86F-0190E5E1C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ADEB-C63A-43E5-BD08-F65792F33D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A1A7-B171-4761-B263-21C04A4B8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3435A-0783-456C-A35C-02E12EA9C1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87C2A-7F24-47D3-99FA-2B5632552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1CCDB-B4A9-486B-B290-2194BEEF0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DF7EE-BC05-4A1C-BC97-0B21AC9876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8516B-F236-4949-B4D9-461C71A78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0B5F6-A2DA-4FE2-8792-9B000FD661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6FE5C-E4F3-46C5-8250-A2924C73E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9A3A-C5AB-458E-89B4-A68DE6928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68CB5-2273-4C06-9EFF-456B952B6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2583-E94B-4573-9018-C72E16D2FE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A661-3FCD-4AB5-A03C-B5D4EA891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36F21-3E03-44D0-B23C-149365A817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07C2-AA4E-4EAB-B9F8-BF8AA6E60D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A57C7-BFB2-4345-81C4-FFF0231891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86FEC-2D16-43E4-BDEA-19B4C7174B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FDF57-914F-400A-A66B-8CA994B92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47E9E-6144-46E3-89DD-1779870478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A5E5-5A16-443C-BA61-1276791F5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C74A-362F-4924-982D-6BFBFCD9C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C246F-9F1B-4506-84F4-36C39A6675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71C66-EF0F-4705-9485-29C502C52C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6DC2-CE81-4B96-B7FB-4616BAC39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A0BE9F-E10B-4844-872A-4FA2AF8FF5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28D06-8C53-4EC4-A13C-6BCD165E5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ED10-49C5-4DC6-9F0E-6D6D6EB1A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DFD62-0B78-476F-9FFF-3AACCC7EA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8223-18B3-4095-9DE3-5E11AA3112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F5D62-89AA-4264-8721-31FC551EC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9C6F3-CEB3-43F0-BD20-D7FD3D7C9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A91F8-D879-421A-9BE0-E3F4B571E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3338-B4EA-4FAB-85DE-B6BE13AEA1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55217-3DC6-465E-AAC1-3309A9D95B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66816-C906-42BA-B721-1B44E00D1E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371C4-8DF9-47B4-AFD9-9865C56E6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E74A3-E5D7-4EC6-8424-B470B25F31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98238-4BC3-402B-AB41-691CD6DA34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AFF39-9AED-4B62-ADCC-0430FED1A0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7ABF-7AAD-4976-96A8-89FEC11D4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D55D5-AA73-4A50-9826-BF354281E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E3983-222D-4BD5-8EA9-AC97FF5F9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EAFA2-C757-4408-AD51-A80CC5C5F1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C790A-6684-4F23-AD27-4DFB1F9A59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A1F7-64AD-4344-8CF6-A6F8680E4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A4B2-C9D5-4CB7-87EE-396FC2A6B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70B9A-D533-47A3-A931-687B05D349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56049-39FD-403F-96C2-83B4DA50F9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7D03A-256A-47A8-8B2E-367CA18C84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7D486-1986-4328-A220-2EE71669BD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ABAAB-7C25-40D4-9093-96C93645D6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E1B96-5A44-472E-B694-FBADC3C8B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2DF08-79B4-48F9-A2A4-5A01371E0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E732-EE06-4CA0-8E2D-317A5BA439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B141-021F-4BB5-B494-5256E0050F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8494B-FC55-4331-BD17-2B23917FAD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C04C6-C86B-40A0-9431-1D390481E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A0860-2274-40B3-82CB-FCD372748F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D2AAD-28C4-4672-A112-959EDEB9A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D50C8-3F06-41D9-ACAB-7F79DE722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D3796-120D-4787-9EF8-2D9FA17856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C428C-8688-4BA2-81CB-A3D0232B9E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5563F-018F-4AF8-A57E-C29BAF80AA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36704-AAB4-4FFF-878F-2F3590C61E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18998-DC13-4A5F-AA8C-7A1C3A8231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B0252-8849-4DE4-B394-84253B58FF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A7E38-D47B-48DC-B747-3F38FB955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786D-4AD7-4462-BD9B-0C868289E4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A00F-395E-4F0E-8B1C-3C37F657B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4042A-D3EF-4670-9A3D-13974B9BF8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C60E5-B54B-44B1-BF29-ADA4037BE6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64894-C7EE-42A6-A875-A12D6B4B60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02AF7-0E50-46B2-8B67-5CFCABDDDB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03049-DEF8-4C7A-9F62-D119CFE63D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E4F0E-8CC7-470B-8493-07F301A2D1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91731-B5D7-4A1B-AB62-2DF92D18F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D7ED8-284B-4C8E-B336-1D6F6163D4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9F8AB-A348-432C-A09D-DF085B7547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9CA23-F790-4BBD-BD6E-473E082D22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48F9-BE39-4444-9FFD-CAB4613A0D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1E62-2AF0-4CDB-B70B-F6ACAFD53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5F5FC-E497-47C5-8CD0-DD09224662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EC7A3-A17E-4536-A07F-43E5850336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2F363-5CCC-4841-A04C-AFF4BE9D0F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6F3A8-CB5B-4B8D-8409-1EAB3720E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AF0BB-69B3-4745-B94A-22558C6F0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7C204-3E6D-49D2-86B7-82FEA0D616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85424-D4EC-4926-B355-CA40976BDE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800D6-C64E-4AC7-BC88-C71BE404EA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884A-B82E-4C20-B23F-CA1DF4294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4ACFE-7473-4134-BA03-5E75D78C54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CFE3E-319E-4E29-A2D9-460BF26396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C275C-5B45-49FC-B4D3-F7C5C4A84B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7FCA4-F139-4912-B73C-A68DA3C1A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6FC4D-F0DE-4729-A140-BB57ADEBF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1EF92-2DAE-48DB-8F32-CEC4B36E5B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3B48-BF25-48E5-B263-B0B884015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95D07-D4EB-4D7A-B3C8-86A026E962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94436-A868-4EDA-A39E-752C1FADD1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5386-2F3A-4260-9731-AA874914BD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060AE-89E7-4A03-80AF-4841309605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C05C5-1DED-44E8-B9DE-7B7A6C6A5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66BF9-E5A1-4550-8BEA-D82C79325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671B3-CDD6-4891-BB0F-354546830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DE4E5-57C9-4BF8-8BA8-0EC442CE2F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1637B-9CB6-47C2-8956-F8D6802A3F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6AE7C-EA2A-4252-9A69-3C02B021A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31700-F456-48BB-878D-C4C08EC2B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8E33A-DF2C-4B2F-AF45-613E5BFFBA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E8EB-5644-46DE-A2EA-3554DC5582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69A01-BAE9-4459-A9BE-11C2FF020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5DD48-76B0-4A18-BE7E-97F1EC2AD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6E09-3357-4D4D-AC32-B3223C55F9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D67D3-BD65-4807-BFC5-11F9BA82B9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ABD2-F1AC-4108-B2DF-B6AA8418B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5E4D3-0592-46F0-A659-7584BDE3E0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C2CB6-8293-45D4-A490-F1F747E0DE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5668E-66E0-406F-B3DD-945C33EDE5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479F6-4550-48C8-9C1E-C5F3E8B4F7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8C89-8C1C-4AFF-AF3C-E20099E0D3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A7108-887D-417C-A3E4-0760234EE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7E43-CA70-47D4-A7D0-D69EA82533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8DE21-35EC-4552-970D-9D3EA724A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0F72-54EF-4EEF-82BB-BDA132B328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584F7-AE37-47D6-A8F7-E29B6344C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79A18-1AED-4880-899A-A2A04E996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393F0-E3FB-4E9F-9F5E-E481CFEA3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8FA60-F567-431A-A7D2-FE9D66007F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B559B-739B-4992-9E12-22EE7FAEAB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BC213-3898-420E-A715-E31FA85D3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928BC-040F-44B5-A456-B70B11A1A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35F2-76B7-4405-8D12-08B01B1479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F9FC2-0A86-4DB4-933F-8AACEAAC04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8D41E-8EAE-4366-876E-4FF2A228BC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6F203-BF4B-4830-B746-9A5D1B23D0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9661F-03FF-40C1-B00F-EBE2D03E1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B8103-3DB0-4AAE-A994-2C589714F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908BD-B3CC-4A87-99FC-0D2E3BEF1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D3075-8298-4AB0-BDFE-E3A0F146A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E7EA3-449B-4E4F-8982-CB68A994B8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D8851-7A7E-46B5-8370-22ED47F970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C8DB-4DE4-4237-87E7-B19C90B852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BDC95-81FB-4B2A-99F4-873981F1B8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30FB03-0123-495C-AEF6-77E885D065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D482E-1831-4907-86B2-404355E7D9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5F977-5C61-4D4E-A0F1-35F4C0BB4C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7B7E5-B836-4256-A4A7-5F2BC405F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1A623-7E35-49B7-8F3F-FF15A6FBE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E9DB1-A4F5-49E5-AE81-F1B966646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475F-A658-43A4-A700-B60165843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ACF1-92C5-4245-BB07-D802F06276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9FEB4-2995-4872-B703-AD62B6071D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33D38-01BE-43B3-BF92-E356EC2C49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5A319-6BE2-4DB5-9F4E-707F62AAEC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18BA3-FDF4-4952-A916-BE9E1001D7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E6927-4A85-4B2A-ABB1-6766C678B6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A3954-5A66-473E-B765-042F492D7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E1D7-FA73-4C78-BBCB-170283E58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F2E96-3F30-4F0C-AB62-C896924DF6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F11C5-CB79-407F-B466-26AD58524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D3330-BA1E-4ED4-ABDE-D90FF7D28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159A8-C2AD-431C-B29A-89F051341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98F6C-20AE-4BD0-942E-D9F2D88E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92418-E46D-48DD-8257-3E933F74E4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DD28E-2EEF-43EB-94DC-CDCC7B9288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FBB36-2532-438A-B1A3-F727C1825D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0A53F-ACF0-46B5-A2B6-A2721DD4CD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E31CB-B641-4ADB-8693-82413E11E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D0DB0-DB78-47B2-847D-99E8E2244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D5961-08D5-47D0-9CE0-B15FD76D67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A1543-73C4-4D72-8A18-955C58653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CAC65-35D6-4D28-A4BE-A52BAE7653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9FBFF-0555-4739-BEA8-8A097AB2B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54C02-94C3-4EF6-9207-E89687BFA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CED70-962D-4E0D-AA06-15E42BC51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30B1-5E85-4E1D-822A-2A4AEDCEF9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CFCBB-0063-488C-9362-476D1EE3C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314CE-59C5-42BF-9831-91CED7EA13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DD5BF-4F9C-4D16-8C24-CF4FDA1A2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FF995-4D3F-42C7-8E39-00380A6E2F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34E38-333D-4BAC-958C-7325E08348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D7EA-C496-4936-9460-85040508C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8F36-8E33-4B65-B632-E887EA174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24729-3618-491F-BEB3-CB26CAC14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63CE3-6A50-4054-B17F-4CE1B6AFD0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2BF1A-4ED0-41AE-81FA-5CA60657A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E904C-331D-493D-88B1-87D4F4474F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B0AEE-AC08-4315-A723-2DF278B33A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93E57-8BE4-4324-B9EA-36504D085F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F5ACD-AC62-4F6D-B2B3-017598A51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0F529-395E-4625-8B4F-2D5F5CA813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0766F-F816-43EF-A328-8A474B3E3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03CBC-E0C2-4F09-B51D-A99F83953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55FDE-64D7-423B-A157-4EB740ABE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E3EE6-EDB2-40DA-B920-8A42D5CE26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26DC4-4813-46E7-A252-7B896BE7D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CCE2F-CD7A-4D75-AA49-2ECA9C62B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1829C-81EB-4D2A-8204-81553C6E4D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45AFC-587A-45D5-A883-DA845FAEA1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2AFA2-6BF4-4D23-92DF-3F34B50225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B94F4-9901-4E5E-AEBB-A3345B2D3B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BC1D4-F3B9-4A68-A2A0-7D24DA5B0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82A6-C539-4414-B6D0-4718E7E10C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551DD-1C1C-43AD-98B7-868525AC0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28037-34E0-4891-AD7B-3B1E4F567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8416-0E70-4DEB-B012-C6239DF08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51853-C997-417E-91E1-0BC354B43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BA28-684A-487F-BAE1-254F937FEA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A73E-8EA4-4DD5-A9A4-0CE2410015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FBBF5-B9AF-43E0-AF7B-E5624F44C2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AC453-01E7-4BFE-A9B7-20539E851C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6FFE3-7B59-4238-8298-FB1C3AB8A7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75C35-B0AC-45CA-B32D-61DFC9274C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82FDE-B0FC-4AA7-B2CB-B4B92C724A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FBA98-0541-4AD3-A228-52F8DE8A8B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598CD-0D4C-49F5-AB76-1AAEFED07E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AAA7C-7E08-4763-9143-9D2377807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47939-E005-473B-920C-A2FD378A0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E821-705D-49D3-AFD2-E89544318E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B0591-1D35-4A26-B67E-78A01E142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65BE-51F3-4D59-9F9A-A8B186CEA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75C5-8DAF-4F05-B1F4-8DEAFB8AA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FDD40-F8F0-4771-8C06-458B1B0A2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B5854-80C3-4EBA-885C-10AA4331B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A0C66-D8E9-483E-9890-8EBFEB2BCB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65A3C-0769-4F5C-9001-B7F26A7E1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899F5-CDA3-45F8-8826-F01CBF84A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79FD-4744-4DCB-AAB3-AA5BA287E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06EBC-BAAB-452A-9128-2B7EDDCE8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C5F25-C87E-4116-946A-E5C4333E98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69B7E-E87C-4222-AD9B-F467A8B57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953C-8B49-44F8-9159-76998A9F0C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FCFEA-544C-457C-BC73-F8188DEF15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3887E-9EC1-4DF7-AB7D-C5A052541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B0559-DB64-460F-AF8E-89CC505A7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5DB0A-6014-49BB-8A0B-B58B41A5A6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E7E6E-CD44-4B85-88C2-0B57F650E7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BAF3F-EF5D-4B58-A0A7-7EF6ED3255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CC7D-2F75-4706-B873-1FCB245CC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3243-6F65-4304-A439-7480F79028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92291-1E2D-4E35-9CA1-96E155AAB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357C1-8DAA-48DD-9549-5FAAB1E71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AB500-0875-480C-A90D-38CC13C2E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AD293-1E82-4D3F-9C79-47DC55DAE5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8F384-14E8-4877-BE1D-E9BD3C0873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A80B-CACF-4B04-B5E4-87EFCFFF8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5FE5E-7413-4F72-A7C9-BA223BEFF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6001D-9DD4-4D38-8B85-EFA9529BD9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F7706-BC5E-49CA-9753-CA1A99A5D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649BB-D5F3-4980-BBDD-B17B001A08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25DCA-8E4B-4656-8241-BAF4123479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C8246-A46E-4CD6-9295-90F08445F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5937E-4427-423D-839E-F89B343A1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E621F-321A-46DB-B288-E5F1572FF1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8CEF0-4067-4C8D-A6DC-C0D8AFB6A9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EE23D-1070-462E-81BF-B36096D77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73A95-A227-442F-9ED5-BEE0B7B6B5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DC95F-E2B7-49F6-B1DA-07AF5F180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343C7-638F-453C-8C9A-1B126E0D2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4381B-0641-4ED3-BE5E-B73D354E9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0C451-734E-4993-B8E0-929F76464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0962-3BDD-44B7-9F6E-254E359AD1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B28B7-2D6E-4516-B7F0-9C93416FD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CE12-B334-4E0B-A0CA-E3D4FA0A04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1646E-2E50-440E-8333-4123F3F9F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28E94-76FC-413A-8AF9-B0C0954242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898A8-9A44-4CF9-928B-A9FF2A40C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28A68-1C48-46BC-9E25-E411F5B3C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93B50-5A6E-4147-BC1A-BE08E9AEE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3F3CD-5429-4420-AD46-DA7D4B4F7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DC3F9-D395-41EA-8980-E521C9B08E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39954-0137-4C90-A9D5-8E7A32632A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E5F5-4878-433D-AE5B-90CE6AE58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21CD-50A0-4691-A90B-26BC07F91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080F-63AE-417B-866D-B135F979FD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E4AC-6D82-44EB-B605-0E294CDEFD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8016A-BF5D-45FF-A6F8-8C274CBC32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FDC68-0317-4660-B05D-98E886FB5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6FE7D-298D-45A2-B020-319C3E10B1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FB6A3-BB6A-43E9-9BC8-55B97617ED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5E79B-9A8B-4084-BCEA-9125230265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8E1AD-3120-4428-8140-D51401E57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1D9DE-CC0F-4BF3-946F-586787124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FD62D-E34C-47DA-B6C4-7FD5DA0DB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D940A-9CC4-4331-ACEC-84EA97EF3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FC8BD-37C3-438A-BBB1-0C7470A8D5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66ED6-6B53-4BA3-AF54-1C368B1A63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6E111-FCFC-4C80-8D4A-B7B1EDF18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0A438-6486-4FF5-81EA-2931A9AAA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05280-6778-4E84-89D2-7738F6A7E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ABEF-C6F2-48D6-B670-110531A183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578C4-FBBA-4C6D-B21A-227B06B1D6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FC89C-6193-4C2B-B438-37DC66ABE0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7F79-9A5E-4160-925F-29E8C2A989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100AC-87F1-4B4D-B619-22DA60F36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3AA0D-3CB3-4119-BB90-D89D272339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F4DB2-4E3D-4873-8CF7-54DD1C594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3E3E7-7A89-4EDF-8220-8CEDFC1C55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C419F-5584-4C4E-94F9-47565476F3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7A2C3-1F29-4886-90C2-64A5CCA0F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06F24-A431-4DBC-8B28-4FA8CD7E1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350BE-2D19-4851-BC38-A12E69C5A2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0B3A8-5D67-499F-98E9-DD9537594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2B22-C0A2-49F8-8FC9-99040DC80E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2F1E-B388-4C56-AE40-77E0207D1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872E6-37D8-488E-B7A2-2602A6DB7E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6355A-B2C6-4616-8DA0-EFA77F4A25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B7C85-FEF5-452D-85F5-C5AD99B0B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0D90-6EF6-4CE6-BFF1-A8AA9A89DB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3F9D0-0E1B-4CC0-A7FD-304932392E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33630-C869-444C-903B-64800F5E99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585C-FDA3-45C6-9509-1EADC1754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5AD08-2097-45B4-94D6-98B1AF5E3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715B6-7854-4072-B401-12E4CA4D16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02C4-C1B1-42B3-9C18-BE1CC0DFA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695F1-D9BA-4497-A5AF-44C40B618E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C8417-6BE8-4025-B922-C97EF750CA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1C3BB-6F03-4BC0-8E6E-B327752B21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197C6-00C6-4A30-90A6-31E7DBFE59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C9675-DEAF-4433-B38F-5A4BB9BB2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7A69E-7F4A-450D-8A13-4E335AE283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5BE2A-C454-476F-9A2D-77919E8DED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655C6-4A43-4BE6-8DFF-EEAEB446C6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4F285-6103-419E-9647-C676907955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4A01-4278-4087-8354-3AED42844B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9531F-85CB-4436-8CFA-EDDBBF2E20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8EEAA-C4BC-4633-9E11-8100D0F083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31391-AE2A-4115-AC93-2061D8A16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EC0F9-8211-464E-B63C-89575F8DC1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83D34-684A-485F-BC2E-DF530C73DF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0107F-D46C-4967-A874-8A7CCA3AC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652A8-8A73-43AF-8F6A-7C908889DA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14BE-904A-4DD5-8398-0A7358D59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09934-4530-4CF8-A508-59F4EA1765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1E0CC-B636-4947-9C6B-6CEDD0F6A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CC270-0EB8-4F2F-A935-8AB2DD2F60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79457-A249-4375-81B9-86F7425CE5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F10B8-D67E-4F46-806B-EAF70646E2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FAD21-CB70-41AB-A19E-5FC77E423A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29072-8131-4BDB-A8F1-8AE129C133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4DDB2-2380-4E15-86F3-BE13205D71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93091-1761-4540-B57E-5CCF4F28C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9673C-8261-405F-8B3D-AC43634AAA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C3404-9EBD-49F7-929E-6E9229D6AB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335B6-016F-481F-8A04-DC33A5FAF5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B1B42-B82F-470E-B733-C9DB7A728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B4683-827C-459F-9FF5-7269E46C5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66D3F-61C8-44E3-AB8A-B37374705C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F999E-BF76-4AA9-8481-2372E9EE6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DB89-C124-4371-BE3C-2BDD9E37B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7AEA8-26D9-4E50-871F-4C88EDC6D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9E1BC-BEE5-4BD8-BCE1-704A1364A0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1C860-0272-40F3-81C2-4BBD3032C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CB48-D72E-4F1E-BEA3-786E69159D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282BE-3C1C-4B79-8436-E809017177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DDD7E-7C71-4E61-9E6C-C6AD7CDF48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EAC21-7D29-4F80-BD1B-066C872D8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E5DBE-7ABF-4250-AB6B-001CD139C5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CF22D-AC36-4671-BC14-8605E79071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FF8B1-3E70-427E-833D-B82DD75D7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1CCD6-B1AA-4DEA-A790-772C4E0D57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F865B-16D5-4C11-BB21-7FE0017E2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4AB37-C1CF-48FA-936C-34003829E7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B0E8E-3FD7-4E99-AF91-7DFF3A052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F407E-B992-42F1-9557-B7A99C2D5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A38E5-9C16-4C82-92F5-4B5CDFB55F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4BF9E-19A3-4E62-81E7-FD8FCD8567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D002F-DE05-4952-A330-2115FD4F3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AF3AD-BCFF-4415-9AE1-B528DB7CF5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E8998-F47F-4290-ABA9-E9238C0DF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DEB56-E632-4D49-9649-C9040B3F99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50C3F-98BB-4374-B011-D697558BBB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3CA81-6302-48E6-803D-C3CBE222E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9E726-BA96-4A6C-AC52-C41ED325A1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F9303-475D-44CF-A237-6C1737113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6FD9D-4ED8-44F0-AD5E-27CC46908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9DD6A-168B-4FB1-BB4A-438DC6A0FA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7FF77-8A92-45A1-A414-BBD86330F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AC5E3-139E-429E-9A0F-C0BABD3FD6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64A3A-97CA-4DBE-AD16-BB67941A0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7EA5-2C74-48EC-9284-3154DCF252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ADE98-664F-48FC-97BF-F2DE7C3065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6B60B-2B00-4B60-BA57-5677DF1DB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1AA5C-BA68-4DFE-B73B-84CF530810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58CC4-F5D3-4C40-BD1C-4E31EC33E5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3D607-1976-449C-9CE8-F002AA3C7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C806-E4AC-44D2-8C7D-2C557344A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B788D-0114-419A-85AF-90875A84F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E138F-F5EB-44DE-9E8B-4C31849B3F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1CC0E-6E32-4097-8CBE-828E5B348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62E91-3388-4DCF-AB57-F3D072B1F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D8275-6149-4631-AA6D-9D27CEF53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5882-A57C-4973-9093-7740268E8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D815F-2EAE-412B-9ACD-4C90F5582B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59B9-CE36-4CF4-A81D-ADE527EDD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3CF15-07B8-4839-9296-A6251AE03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1249F-E015-4B79-A061-25B9113D4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B7FB-8CA7-493D-98BE-2D7F664E35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2B599-20C8-4BA2-AD08-E79325E60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22BD0-7A20-4CD1-9BA8-E09C3F811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7916-3D1E-4EDB-A447-EE5EADA38A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92639-F0BA-4075-9610-5F742FF8C7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E540D-135B-404C-AE2E-2301C59793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0101-BC2D-4ECC-97EC-00E7D39310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8BDE0-215C-445E-BEA5-9EA97419A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0B441-E77B-44C2-88F9-F9D718E47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EF46-42A8-4591-9453-83C9427A8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5311-EF5B-4BC6-A71F-2E6C4966D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CC86-DA19-45C6-A588-6653CAAB90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A3679-AA8D-4BE0-BA9C-9F1BE0EC2E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19D74-581C-447C-BF10-64BBE6FEB5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EA52F-1444-406B-A3D6-C9DCC1C51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F7CCC-B250-414C-9882-03DFD0D61C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2CB70-4A6C-4125-9B11-F519676907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AFC29-808E-47E4-BE7E-871BF3D460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2D14FF-BDBA-4FFD-B846-C6DDD7254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BA0A2-6891-4D92-A179-D6102B49D2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8E456-D8CE-4263-ABC1-5E13A8409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275F2-7D23-40F8-BFF8-27616A26FE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2C4A5-771F-4DFE-84AE-86007155C7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1E4C-050E-4DD6-ABE3-6AC5C5B7D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DA848-BA9A-4C47-8DA5-1F2B96007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BE24E-AE2E-4623-88E1-0CA4575BAE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253AE-F650-416C-8ECB-BB06ED07AC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76893-53B7-4E67-B767-18629EE779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84ACA-524B-4B72-860C-6415EBEE57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0D81-2652-4FE4-912B-0CD82F060E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0F224-1154-4127-8CAE-BCFD354DA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12B23-A3DE-4EBF-B326-8EFFA5E17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DD161-43F3-4895-9A2D-21428FB2F4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CF790-4D4D-4FAF-BFCD-2EC4D3E24E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EF7EE-37FA-480C-9020-91AA0B073E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35F8B-4E2D-40DA-8EAD-B26F1D98B1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84D03-87A3-4E0F-A3B6-9C59FF6224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9AB3-6E3F-46D5-808B-D662545FD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AB954-FBDD-436A-B8C5-9D97339FD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4278F-08C7-4BC4-B26D-E97E45555C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D321A-17E6-4BBD-8E6E-E04307B337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35D3C-7A16-4914-9484-8B38E0BE8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E5E56-D262-47AF-A0DC-DF2138AC5D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0A236-260F-43ED-8FDD-FFB5853DE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BE729-C969-4BFC-8155-404E853BF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EEB98-3083-4683-ABB0-F139218E7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273FA-7D1F-41BE-A884-156B44B23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41192-5872-4C67-B5D2-4EDBF83A51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64628-5BDD-4604-908D-3EE431411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35C4-AC80-4537-94EA-8B26C8D1E2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9D0E2-53B3-4215-994F-0CA57F2AE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08DF3-09CA-43D5-AE44-8186B8DB7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6182C-CFE2-4983-B890-1D5F3CCE8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04DDB-43F6-4E7C-86E5-269F2EEF8D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2D48C-8BD4-446C-8A2D-C171A8E2C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165D0-6C11-40EE-AAAC-6689C42A2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319FA-6F1E-4324-9660-45B55005B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8624F-1801-4EB4-BBD8-7A65EAA6A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9F94B-9369-4C5A-A8C2-100612605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B640B-2B0E-423B-9B16-A510E66AD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535F-2014-43DB-99F3-8015615D33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EE1D-684E-489E-A2BB-E0A3DCC32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92232-8C3D-45EB-8C5A-50B2BDEBA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B8C86-4632-4B7E-A3E5-6380F690D8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FA1EF-0AB9-423F-B60C-1C30C1A99E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A984F-0084-4567-A0D5-F45D790A3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A0C99-F2AB-4C2F-A3A6-CDFDC95CE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351F7-4A86-4F9F-AC66-0DCAF7C855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0A189-536A-43D1-B305-0BCA1FA2F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DEFDC-2108-46A0-AFB5-B6DB948438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015D-C70F-479C-ACE1-3B4FA7A86B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ADE28-9BCE-428C-9CFE-3EB196D44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BB87B-9A61-43CC-84AE-26AEFA9B30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B707-F793-47B7-A1B6-AC49ED1FF8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D167A-6AEF-4347-A22F-C3D17C3083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DEC10-1A9C-4F95-B4B5-59EA60FF75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A98D5-B870-416F-9FEF-C62DAF144A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12DA9-797D-47B7-A4CA-D2FA9371E5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CC62-3CAF-4089-A4F6-28F0387CCC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A4F5C-8E62-43F7-B02C-378C7C050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7E026-42FB-442F-B1D6-8F1607262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94297-E81F-41A3-B860-ACDB9F31D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ABD8E-BABB-43FB-A195-2372A283F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73B48-5928-44E7-99B0-364E768D02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DAFBE-DF12-4867-B5BE-A57A891E9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8E9D7-8D14-4098-A72B-DD61E24C8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E9D7B-9865-4F77-AA4E-0105B14C4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20594-EA07-4C63-9A3C-E83A5457C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5C8-FF04-4C81-AE06-34185DA4C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DF0B6-FD31-4796-8C2F-637AD1E585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AD605-7C6A-4E74-85CA-90C78384E6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058B4-2BE7-4FBE-AF50-2217BFFE8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8889E-318D-49E8-8F5C-4C6C42BB5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C61E5-10D5-4DBD-8BEC-40D6BE82D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FDC73-8496-4642-B136-B10AD81B4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3815A-B0DA-4487-9E7B-E529F15527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3ACB1-E584-4485-94DF-6BECEC0DD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BAAC-86E3-43AE-9DA6-A5F1F092B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7A76E-4995-4902-8A63-15528FB06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3FA6-B5C5-449D-A73C-40350C89E0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F337B-B2B3-4F03-97A6-BEA1066690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C8FD2-6739-41E6-943E-6C4B85F14B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6E5AD-AC47-40FE-B822-1A41E5546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C187-D4B1-464A-AF92-E408485B10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92033-321C-4590-9688-A4CEA707F6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37015-9C1A-41D1-86D9-9C025811B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EF99A-8439-457D-BBAB-EC4C209A44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65361-747E-4C9F-80C7-AF683698EF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9F14D-BD1C-4307-8027-553117B2E1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E5542-50D1-4609-B796-866FC13967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2746A-7DFE-4736-BD83-74A7AADEC3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205B2-1158-4C93-9830-03FD61754C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BCF4F-2D36-4D2B-9C4E-7BBE444262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D4118-0513-46BF-BFDC-403E33445B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3CCD7-3F8D-4422-861A-FB56A5F4A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A738E-B45A-4AE8-BD4B-C35EE73564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18C27-37DE-4E4F-B8EE-7F8ED0DBB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BC559-9E93-4349-9C3D-0D4F1C9D9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0CDEA-C79E-4CA8-A437-79D6FA4DFC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8369D-8010-4BBD-B51D-95278AA53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E683B-B31B-4D2A-87FA-49F064585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4411-3293-41A1-A7AD-8C474E55C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B55F0-AEFF-4002-B01F-11F9A0A69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4B090-EC22-4920-AA19-2483E9255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D8A75-72E3-426E-BFBB-89AC2465B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C37CF-0639-4FCF-BFD6-168AD044F7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9D034-67E4-4AD2-8730-DCB9C422BA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948F-6460-4EA0-BDE0-0F675043B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6D2A-C51C-4BE1-8DA5-3A82BD10F4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25A44-176F-4B69-9C53-FFBF51B240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2CAE3-D15E-4786-A796-B9F797CB3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E8C3-D2C6-47AE-9148-9E8C027266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DC956-3254-45FE-AA03-9EDA44BB6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4082-B70E-4BB1-9C2B-2A056AF66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99079-12BC-447C-BA40-9E0889501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1CC5F-B20A-45F6-B304-D3136D1D2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FC7AC-FD6E-4BDE-BE4B-5A2F547BBC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97779-5373-4328-A457-6B436078C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EC10F-F5F0-40AA-B66B-B2D5DE780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9055E-2058-45D2-8906-1942FF90D7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BEF56-8275-46C5-ABC1-A21001270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CA108-BB4F-47AC-A2FA-02480341C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D0489-BB13-4229-AC01-35483FC07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A366-D861-4406-B876-C2E104814D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B17F8-1E03-4861-97D6-D9F9E44363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46B0-5817-4152-AEE7-CA29CA7814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45B3-7138-4DE1-B55F-CE898EF0E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62C2D-18EC-4F35-8D00-0777C40399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18668-B427-4DAA-9C35-AC604688C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296A9-BFE8-4F05-A57A-31DCA8F368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4E095-0015-40F8-8AA3-B9F39242A8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D23AE-817B-4A5C-BDFF-5994985A2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3F1C8-31B5-49C0-AD41-7AB0549C1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83AD1-E37F-40FF-A327-6E13DB83BB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0EB2C-222A-4E7D-A01C-466222436D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4DBAB-EABA-431F-95D3-B3E6D2B2E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0ECCD-A3C7-4754-85CD-04A65570CA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7CA09-814C-4F82-92BB-86AEE9CA6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AFE9-3230-4F31-9D38-2F70C2F5BD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CBA8B-4684-4A78-B853-8C9C72BB2E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64F14-21C8-42F9-B986-C30FD175E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CBCB6-D782-475B-ABC6-142DFE4994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8FACF-FBC4-405E-BC80-369A7DA1CF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0A36E-0551-422C-BE53-2BDB69BDC6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DFE1B-D97B-4209-8395-0A4DE2959C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3E558-9A56-4D6D-8FA3-983C5E95A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3A03B-BD3B-498A-B991-56534996A9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58813-980D-4E07-B915-F6AD5B4164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23B71-A020-4B43-BB7F-3373D098E1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B5A06-91B3-4807-B921-EA423D23A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56A9A-28FE-4BB6-9C6E-0E1AD56434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419B7-BDC9-4647-AC37-68E0CC64C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D42E-7537-408D-871A-6427CD987C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EEDB3-F6AD-43AD-BFAF-DCA5DEE2F3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DA3EC-0852-421E-8B24-6DDDFE754E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329F9-2A22-429A-807B-2458E9ED49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C45F-6BB0-4203-814F-C9E340EE3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2350A-C9E1-4E04-A60E-5B61C15AC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19ABC-7210-43C2-ACD9-9F2FBE502E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57804-2E06-450F-A0F9-C35E7FF5C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B020A-B925-47AB-B7C1-C44B1F6F4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7953B-B5AB-4D89-9E83-810333766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193D6-2E22-4F1E-8C46-970DADB9A2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03278-39B8-4ADD-A55B-B9A218B27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DFB18-5AF7-4C58-AB78-CC9C219F61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CA139-C3DB-4AC7-89FA-F1B9BE0A59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F2E03-71D4-4297-9D2F-67528655A5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9679C-5E55-4C89-9280-A82560591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2411D-7013-44E1-858C-934DB9DEC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CE631-950D-4A46-B7A9-3A3236E0E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A9D8E-534C-4317-B8C0-01E658E58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ABB6-C046-440C-81E7-95A36C0A2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E485B-384B-496A-A313-D2265AC8B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A61C1-7A54-4112-BB54-182757478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0D1E4-A16D-45CD-9A55-6B1E6F0619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2A69F-CD7F-4486-AC49-0CA3F59E51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D87B-CAE7-4F44-B6AA-E00B8F96C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F381B-8E78-4FCC-AFAD-7BE4B57953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8B441-2834-41AA-BA18-74253BF50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7F58-155C-484B-B213-461ED273A9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70B7B-51A6-4352-8D5D-7428A1CBF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82C49-6326-4854-B2D6-DFD50B11A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301C1-9839-4D0B-92DE-0BC394BB2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11F0-DC10-4F48-A574-FFE3B3E119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F1ECA-DAD6-40F8-9301-2F0ADEBA21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17396-1883-4C35-8C29-795E3F024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94906-E46F-489E-8E5E-13ACBC7E09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E3825-526D-47B5-B2F2-953DD3173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5232-70E2-42C2-B66F-3EE9B7F2C1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50020-01CA-46FB-836E-73B0C877D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8A04B-78C3-4317-A570-EF40351793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8A5E9-76A3-43E3-B370-D1668E858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EE0B-0E4E-4059-B1A7-DC14C5DC7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DC28C-D1FB-4FE7-9389-9CC0A1EF9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379DF-3CBE-4BBD-B17E-97DA3B71BF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86A2A-C01C-459F-8B25-A921AD91E9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4E35E-B9D1-40FF-89BB-ADCEE18734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6D778-746F-43CB-AAE2-F465BFCDB3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0192C-0BFD-4C67-8CB3-DFF4881E8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7EBD6-081A-48F5-B888-BD9F424DA4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B668E-54A7-4565-9315-F94E00AC0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E9757-3849-4276-8371-A8D390ECD7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97823-21A5-45A5-92A6-6423BA42BE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C68D5-43B8-4B9D-990F-6DC7946A1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E7E3D-1F82-4B70-906C-9E6D578B93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3B8BF-7AB4-442A-8CEA-033966130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CEF70-8D0D-4521-8BDF-5BA1DF9C9B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A3303-6D77-43EE-9584-5A471E4242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431CC-5109-47BF-BBF6-DC5586FC5E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2B9B0-02B7-4529-B3D2-A6D141E18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1A19-8ECA-4A74-878D-E54028BB5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7418A-B742-4014-8F3D-FAA806213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DBCAF-961F-4F19-920C-E2B7E27365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2CDF4-EC9B-4820-8F67-2F0725C63F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67616-D9E6-4EC9-9DAE-DB11A56C56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5E12F-94A8-459C-B855-3A66F884BE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C9CCF-CF3B-4CA9-A713-79549C226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2328-F373-4125-8A45-A46A9972B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D884-5FE9-44AD-AD7B-E9CBD0368F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98A5-1378-4694-9B8C-80521803FE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3A4A1-23D6-4604-BC58-B35C0FB85E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A6EB5-7E79-4873-8595-C4EC7B3F4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7E29F-BC36-45AF-9657-440089DDB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435C2-3156-4458-A1DC-8376D0225C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BD40B-F18A-4D42-B558-F5E52711E0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7BB8B-4DC5-442E-9799-BE9FE8403B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03DD4-5904-4368-AA1A-1CF390BA3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1F22-C148-4663-B40C-737B48884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A44A8-AD90-450F-A772-7B8C0DD8B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12D64-0F96-44CB-A989-9AB07C0AD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36233-47F9-4472-8A95-BEB6CC91E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5C3F1-2DD0-48FB-A055-2687F8A140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6D9B4-2C0D-485C-B87D-5558ABE69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A2567-6D7E-4B06-8FDA-0AB9B7B2D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7A9A9-793B-42C2-BED4-89EDD6DC1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FA0F9-3E02-4776-A366-698664CDD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FD97-F30A-420D-88EE-F667AA579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9D5F1-A72E-4AEF-8E2D-EF927D36DF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C8FF1-717D-4C2A-97DB-8A2EEE8CAA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D176-77B9-4975-B780-607F803E8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FED57-5EE9-459A-9DEE-7CFDC6C0E0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A4DC2-DD7E-467F-BA55-EA7E637B1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FA933-74C8-4445-837A-46EFBEA9C0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418A3-BC47-44C8-9090-471599230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546D6-2A8C-4B8E-BE51-2CDE9273E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2746-BE35-4DCB-A25B-E6A91A271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1206B-5BB2-489F-A899-67C73C1C34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B91F6-1333-4262-9C2A-D555FFB3A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65375-A9D6-4F95-90A5-DD97332A2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858B-7FF5-4FB4-B836-8F6643F8C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AFB80-3A0B-48BC-9E48-27C17B404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C60B8-0CE2-455B-8948-18F9AF4A1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5C0B0-3B55-45ED-9424-F14382647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45E31-F1A4-4DAA-9072-2E11AEF243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85B09-03F3-420F-9FA8-4637DF5B9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83F4C-819A-47DC-B499-665835964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9B799-18A6-4F32-A5C6-384ED7F826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63B77-4DA4-44CC-9622-3E4ABBEA5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DD9D6-9170-4755-99C3-349707A5B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DE360-AD9A-4F6E-B1EB-9EA6F1424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46557-6679-49CB-B7BB-82B810F12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7CC7C-1351-4402-BDE2-F267FEC142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A9E9-A72A-4431-BFFA-33E9C191B5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7AB56-1776-45EA-8BC9-55E62AFAFC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D0FB6-9C27-4754-94B3-9BAA73536C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3EFB8-6337-4600-A4F6-A62704E544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1801A-0D76-46F0-B297-405FE28FF7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5887E-77FF-4389-B9F4-3946D0B97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583D3-2D0D-4D9A-9DAE-5F4E63EC2D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E476E-1DC7-4A97-8D4F-FE4C46B40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077D-FEB9-40CB-B880-3BED5B78A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BB29-FC00-47C1-BE1D-9493E78E2F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31432-B0C4-4EC7-9841-52695D8F6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5F92E-67C0-447B-9B84-2411D4919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5F12-0570-4B9A-B94A-C2A8D1C1C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77884-407A-4651-AFE6-45F19135F6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6C93-3F19-4836-9F19-230AAA3DAB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58EF1-7F70-4BF0-A255-5574785F90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A9A14-2D43-4082-BA24-B50B1432B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74FD8-00F5-4A28-B46C-88C741456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D09E2-F3FC-44BF-8172-523A3EF47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6DA17-567A-4626-8F3E-03FA603B1D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08A86-7B7E-41F7-B7AA-EDBBEE19E2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BCE4A-9422-43A9-8BD9-D0E28EBD7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330B1-8869-4031-A650-E8F871FEAA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B796A-EF3A-443B-941A-D2FCD60ED5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9DC6-B3C7-4671-A13E-B4877BDB9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81261-8E9B-494C-8DE1-AC07A3A807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4D441-ACA7-4162-B022-541E27EC9E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F6429-8453-4D33-9025-5D2379BD78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2E899-075B-437F-A12A-260B482E68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48A3E-FE89-4505-81E4-1939941F7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3E927-C185-4D66-B84C-86033615D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426A-B2F7-49EA-A3E4-C905585F02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9185E-B586-40FF-A548-0154B6009B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B3DD8-27FB-49A9-AEE2-D1DEE054D4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42CD-05C9-4095-81BF-59B6AC8D3D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4161-6156-4AE5-BDDE-DE7389CB33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922C5-0833-41CD-8D5A-D091CEB04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B9E1-7F6C-4B45-A0A9-FF334478B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75E1A-4A35-416A-8F53-0DB44E706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DE20-B12B-4958-B667-9A74DED51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C7D6-6538-426D-9EE9-941C248C01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E7ED6-CC08-4C47-B6AE-61467C1982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3622C-2CC6-4EDE-BA5B-4366C6DA1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74FD9-6EF9-4CE4-A37B-F1F3C4C15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EC138-6B8E-4921-8170-91DA1CF69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702EB-C3A6-4816-B0FE-3AA541356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F3580-BE18-407B-9F82-80277B911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1DF2E-272A-47C2-9BF5-7BFD6B321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8EE35-6D80-4DF5-96F4-E51B471397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AACCA-2C4D-4340-9892-4D28BB2F56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A53CD-3218-49AB-BA3E-BABA8625E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08D27-3BB8-41C7-94DB-9E84263983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89DEB-666D-4791-9D05-475899F3B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6445F-DAE7-4046-A920-E031C61A0A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9BC64-96D3-43C6-AFD1-79D9B5818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F697C-0B4B-4EBB-B9B6-742677EFE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4911-1BDE-430D-8765-D7F8A4C26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A2853-95D0-4960-B7A8-3961DEBE5B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D1C56-AC5F-4A03-B52D-DCB439462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E0E72-9191-430E-B5F1-1CFA9CD80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64050-0E78-420E-B389-6CE808CA2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E35B0-CE83-4A37-9692-96C7FF160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37BEA-E439-4699-9D01-5CE09C9E9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B577-2467-4A3C-A6B2-B33F72093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834B-72CC-44C5-9D12-1E7147D85C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7AB73-96A7-48AE-9EA5-A492FC7D9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7DA98-080E-44FF-9265-E8C9499C26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F3B51-3C99-412C-A1CB-8A4FBD4B0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4977C-CE32-4AB8-BC9A-EAA371095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B5649-91E3-4582-BAF6-CE641BD3CB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E54EE-5DF4-4F49-9BF5-4AF49575C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1C79F-0812-4C68-9AD7-A0488A251E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5B11B-E25F-4D9D-BDAF-92F87592B8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F53A5-0B03-4A1E-9486-9333B4A0A2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64525-5133-4D72-9E29-DB399D3A5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F6A06-BEE3-4343-A2CD-7936C8E1B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BBE2C-8BE9-4A08-85DA-ADEDF59E8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91C48-D796-4A76-AEF4-CA5250D2E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8889D-26A4-4A49-A3BA-5E35496D1D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B4048-9E11-43C9-8EB7-F2B6597E8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3E134-8CB7-487D-8023-7065991C1B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D91BF-60F5-4D5E-9C87-FFEC2C9258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7CB86-4476-4A74-89CB-CA271370CF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524FF-8364-4DF3-B38E-F012DD69F4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DA4B0-2F54-4389-A28E-9F950A0F8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1FD18-4105-4222-B42C-91BE6EB436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72D40-D4AD-4B8C-9468-FFECF098E4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6C197-C0B7-40A2-94FB-A9C8786505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CC51F-9D1D-4FEA-888F-68511490F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02DD1-26CF-4C32-A588-8D2BCED312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2711D-10FA-4AA3-949C-0C6D67BD9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A3899-2CAA-4A77-9828-A65098263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CB98C-EFE7-4C3B-BFB3-F783D89106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B6550-16B8-44DC-88B0-55E525FFED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52333-7FB7-4CD1-B659-817A897F59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9581-151B-4B14-B5CD-F02389C2B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5DFDB-7AFF-499A-99DF-D5C3B7B1E9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19B88-7EE1-4F86-B9F5-922BC56728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22258-A365-4068-961E-D8C97CEBB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48C8C-34AF-4FF9-860B-8CAFBE7B6E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0D72A-4BE3-499C-82F9-16E710BDB0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A10C3-96AF-4C22-81D3-00D73A3C96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A4D1A-A74C-413F-BFDD-9AB6630DF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3CA9A-C825-4A1A-9A23-7C26631538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8748F-584E-4975-9BD4-0640E2D405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7350-37A1-4B2A-B0E6-C91F1CCE9A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5B73D-760A-4681-B7AD-2E46FD424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F1C46-D799-40ED-BCB9-147A1234BE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CB0EB-7B1D-457B-B892-B6F2FC0A0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CE209-EF60-4D80-8633-781CA9D9A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43AFE-6061-469B-A2DB-8AFD972A59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6E07F-58A7-49D2-AA79-4D117C444D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84FCF-24BB-40B1-B7F9-272AA44133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C6DC4-9169-406A-8754-34A4292403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6A688-63B0-4519-963E-6F7CF1DFBD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CFB0-0400-407A-87BE-0445AC8D84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F4D60-3EE2-4A93-870E-2D80BEF4ED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BE229-9337-466D-B442-857318F4A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2DF09-C9AD-4833-9E23-ED06AFB381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28A8-D009-4461-BB0F-9E13785A4C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819E9-2C79-4C85-B94C-D1D4EB8AB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31166-8B37-4CB6-AF1E-7BED2DCDE1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D2D63-8B58-4D33-8732-7CB185359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1AF4B-8636-4601-AC43-B313E7CC1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A6104-E1AD-49DD-8870-55D9CD0BC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FC8A6-7709-4A66-BE5E-897F379FEA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D9356-82EC-4651-811A-ABE72316F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9BC5D-D5F8-4457-8D82-C4E4A2A91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F49D-55A6-43FF-A11D-B1785D2D0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68B67-A85B-43F0-8327-DA9310C0AF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AF824-8763-43C9-A2EE-11AF6564CF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CD84B-6660-48A0-A631-F7B504FEF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47555-04FD-4710-B8D4-9B6FF1473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9F567-B486-42CF-8C1D-3477BD80E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11631-4545-44D9-A2E5-557E9D0D20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A724-419D-4337-8247-3A5AB22650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387A0-EF35-4357-BF69-AAEA3CFD95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09EC9-0352-4E74-B137-A9D70223B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DEC6C-410D-4F5F-83CE-4A9B810C08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449D-0F7E-471E-AAF2-37A766E5DF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C1F99-7B84-4718-8FB8-265031FE3C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1E23-D307-463B-9CB0-9387CDEE8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B1E28-231D-440A-8518-766A58AE1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35406-5E1D-4773-9007-1BE5AB91CE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B07D8-0770-45EE-B144-77DB381304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1EA05-7D64-46A2-B016-BF6DBBB6E2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98DF7-9F06-45EC-B363-2A0811697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871E-5BC6-436A-9A1E-2CF551BBF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B0BFF-460D-4196-91D0-59AC44C3C2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69A85-477A-4569-BB9B-918C2AED62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56371-64A5-441F-A38A-93ACE47589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2EB5-F5AB-44EC-9723-C88D6A4005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00458-3013-4D96-9C93-0B05FB51CE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D08-B89C-4540-86B6-0C0FFBA2D2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C8E7-AB84-4D6F-AD54-FD88B93696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78BAF-C11E-4A60-9B4E-771E449026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4A10-9FCA-4658-BE60-5A5B42263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4048A-AF54-4F81-AB3F-768133AA0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99AEA-CAFC-4E1A-BC2C-3A823BB8A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229C-BD35-4601-94FE-ECB0E674D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74C6-22B6-4586-A345-0F9DD668A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190F7-04E0-406F-973E-5FC78B19E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F3DE7-15E0-455D-8F35-756C51B825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488E-5741-4007-B74D-650379812A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91B1-F0D9-4D70-9308-8F2E65FE32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22DB5-B455-46A4-9E45-C2BB9A0A6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B1F65-2AB6-4653-B9A1-5E73F27E26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AACF5-16FB-478B-978C-219B43A30D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49FB7-C38E-411F-A238-672C96A9C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5C873-1C9A-4CF8-8900-33B055F473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7438E-CB3F-41DD-A91A-B6E84D0594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70117-E022-46D4-B99A-79381CA0A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88605-F51B-4D0C-9FFD-6A4CD922ED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EE174-06BA-41A5-BD34-C8AA8069D9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D7002-CAD7-4515-92B0-55DD7B84F2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61D49-8400-4EEF-92A5-B17E57C40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29BA1-AC2E-4B4F-BF8A-349FF029E2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464F4-B572-4BC9-936C-88CDADC9A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A8BAF-6936-4425-B123-B75577494C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DAF21-97DC-4194-9FB6-E86D1CE76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F582E-B672-45B6-BEB7-A816BE27A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C3BB5-0065-4DD3-924C-FA79D0F9E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CAF93-0CC2-467E-8626-4760B9122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A4476-228B-4DE2-A47B-0391BC2C5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6B436-1987-470B-9E37-7F1DBA7BF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88D65-2DA6-4896-8CCF-DA631E738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BF117-C822-4E27-9383-84F0A8825B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AB7E2-F77B-455A-9CF5-AD0926353C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783BD-86A8-45E9-8C12-64724EBEA6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29D7A-C85F-4577-9A5B-B0D7B953B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CDA39-285D-486A-832E-75B2BF94E0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C53C3-E629-4BAA-9C71-E456DC76C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82AE8-6110-48C3-90A9-621421832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C7528-2DF7-448A-AB20-AF17E63447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63396-882D-471D-8E05-CFCAAF8550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0A51-8095-4F34-982A-69BBB9FF16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27CB7-A1B2-43B8-9BA2-066DAB6A68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D04F-52F5-46AC-A639-133A5BDD22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6134F-F773-4A0D-88B5-967648920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C3E58-C116-489C-ACB6-22029BFDA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D67BF-1E29-49D1-BC65-89F0BAABC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87F7F-74D6-4D1D-9D9C-2DE12794BA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53BF4-E397-46DD-A984-7A64F6FB97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B40A8-7582-408C-8571-A4D97C19C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DD19E-E283-47F4-83CD-F90A4F2C7A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A59C6-3AA2-4042-AE80-EB94060042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ACE9D-2A54-4606-B025-F91865AFEF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B7EFF-0FFF-4AC2-90F9-8BDF171B33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FCC8-78E9-4A91-A090-DFDA9FC1F6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E1939-3EA5-45F6-AD5C-2E654AF4EB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DD352-A097-4125-8646-B7E874D2DD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9D1A3-C5BB-44C5-A81D-446D0E7EBE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B61EC-0DF0-4DAE-AB8E-7BAD0E700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4CD33-B685-4A33-8C30-512987950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18EAE-1902-4376-A938-8453C3D42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C3A84-BB7E-49A7-AF1E-EE76C44E39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37238-3903-4DA0-8748-13D4F71A7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936E4-2676-4F47-AD41-718DAD8B7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BD854-4D39-4B52-8ED7-5BAF69C253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AF48F-0726-4449-818F-1F1CE0F4E9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D5D8F-93B1-42C6-9780-5D90D06420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8D4B0-F715-48B9-A1F0-C549BB1B7A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EA05C-7373-406E-84FE-8943E685CC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4D36A-E85D-4E95-A54F-BE39D21AA9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66BC6-0E2C-4C26-80F9-BD69F3650A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8659A-FFE8-4E5A-A1E2-D0BE25B84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53DEE-EE46-4478-9747-79CBE60193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0A2-1A3E-4079-9EC3-59F906AC14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0614D-B765-42A6-82D5-668D0974E8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E6E0-AA60-4159-9691-DB47F4575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75138-DBDD-4A25-B207-CF495F89B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9EBBC-167D-46DF-8B60-B7FFEA924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D11BC-7A69-471F-BEAD-A8776699AC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A664-A5A0-4416-A159-83F951073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34B98-74B8-49F6-A013-9B7B0B5455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D91E8-3F05-42C2-B398-649D5CF9E1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60207-0CA7-47E7-B942-D31A154B5B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02ECA-1C79-4DFD-ACC9-B33B582235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186D0-93BE-418F-91EA-A64E45C1F8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E471E-9849-466E-97B0-8BED0A8A8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32738-E00D-47EF-8482-D963E0254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622A2-0F80-45A2-AEBD-68B4E1FF1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5EAEF-0E8B-41C6-B3B0-1EB9FEA15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B9328-3137-451A-A93F-A5853CB016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844A5-A9A3-4AF8-B516-BA9D303B3A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06035-770F-42A8-95FB-271E0E27AC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25C8F-2023-41EC-BDD6-ECE96A7D3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0E6ED-806C-49BE-914F-8E5088038E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E8AA0-1C81-4AB8-8F1A-112F7B8650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BEBFB-9B1A-4417-90D1-747199BA9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39DD-2CC2-4A0E-A254-30B76855C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78010-41A3-4C75-8DC1-67397AECF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920C1-DD54-45E0-B9A2-F7E50C0B5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4BA0F-396A-4326-82C8-0D8BBA9F6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84078-36AC-4926-A7B4-D7F51BB412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3B2C6-8CCE-4C53-8607-44C3CB45DB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7DC95-A875-4499-8380-68A4224B7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BC583-89DF-4A72-AE1C-6E6386AEE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10437-514B-4411-9ECC-E5DE71556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8BD87-411D-4346-B26E-CBD6E09BF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94F2A-9457-4553-8437-1F9193621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36AAB-F2D7-40D4-B70A-ED28C09A1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2976D-1979-4B02-822B-907ED2316C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F4DD7-32A2-4E63-A849-05705127F7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621C8-90D1-4F48-9110-CE658E7E9E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D3D0C-65B9-4DC8-B535-FA80584725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83C6-8BFA-449F-9267-124828691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EC6F-B0E7-4911-AAA1-9CB4F81FE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AE560-9676-4963-9CC9-83C8E1C7D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B5B7D-700B-4B68-994C-8E515DD7B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4A6C1-E9FA-4D29-9BDA-14E3038DFE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70BD4-52D9-49DA-ACEA-3D211A93CA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DBA1F-CC12-4E64-A09C-D462C96C1D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FB25C-9D39-44FA-B41A-BD2E8A73F1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8B04C-3F03-4079-AD77-53DD68D229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9A1-58EC-4183-9C15-38B1CC6AC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4AD7F-000A-4E35-9735-FBA4B4D9D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E63D0-5167-4261-BA87-BE2C29313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71EB2-464A-4F81-AB5D-036DDE32D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4121-E6D9-460D-9E4C-2A3639FAF3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07334-EEC1-4A2B-BBE8-5379405E8C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198E2-4201-491A-BDC6-E1566C208A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6447B-DBE1-42B8-BC83-D3348A3584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A111D-075E-48A4-91BA-6407528507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0497B3-DEED-47B6-ACDB-85F593D74D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C7CE6-D2C9-4360-9FD3-0BEDF2B68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1F285-4C14-46AE-9A32-6FD89EAE5B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E0498-EC34-497D-9D17-EC3F91BB95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3A39B-F4E1-465C-88BF-75D00C8BEB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80847-C8AB-4E6C-B621-D6FB55243D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BE87A-9A5C-4232-98EC-08C7558A29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88BF0-3267-4D50-B737-ADD63A6F0B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99E00-315B-4A56-9E20-A3DB8F971E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ADE67-2EE4-4D99-9CA8-DED881FDD0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6DB68-760B-4333-B0BD-00A8505332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E37A52-3F7E-467C-865F-7975CBAAB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8BB1B-D063-4B4C-8E2A-3A39346510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5A82C-853D-498F-8FC9-36E5F4C395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629B2-0CBB-4D3F-9A76-55A0A197F9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8A01-A6BF-47A9-823F-D0E361177A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FF4FA-1F55-4C60-94F3-E93CD07CE5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AA00F-100B-4618-BD7C-61DFB14DE2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F6F0F-194A-4FA1-AF31-086E2014F6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6B6C-6D72-4C13-A9C3-8688C77E34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751CC-9A64-43C5-8B7D-A2FD5B755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A1085-A5C7-4E40-8A7D-22EBDA40A0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79166-AA64-4DDF-B953-4C1DB1F987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B636E-D6D3-4F14-8907-19D0D623B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A3AC6-530E-45F4-A78E-0CFA02138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C7912-13A5-423D-8F0D-10AC17D3C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91D5D-36BC-4847-AB34-768EA8EB33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7C46E-9E42-48BC-9C33-BA750EE1E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AE7367-6AD2-4B01-8EAF-7AD5F175D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30C9-C3DA-4B16-A02F-81855FB5D3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8E90-5158-4953-B7B2-2055F7F4CF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790EA-2BBE-4CA0-80AA-089FAC172F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5CCAE-9BDD-4795-9209-E417D48D2A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084B5-4142-4662-B1CB-FDA8ADAF28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4BE6B-5A7C-4B65-89EF-5461DA5A88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48AF7-B515-459C-9E9B-F3D1282AC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24D7B-C668-43FC-BAB8-7B35D8FE39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08845-F364-49F4-9046-6C1DCE0508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E5D99-21D6-426A-87A5-9CE579AC7C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B641-5166-4FFB-8793-5370EBC5C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BC2D8-5C83-42C1-88BF-85A31C8E15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20921-AAFB-4211-98EC-B9F5068C8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2B9CA-412B-43B5-8713-53AF38DD6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D046D-310E-424A-A160-B067A8BCD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AB9FA-DC73-4124-A500-5BDA0CA43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60748-1C01-46BB-991D-39B1BE7312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BA6E0-9876-47C0-84C3-C7FF74F9D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87265-A775-41A7-BF17-94E5054D2F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ED526-F3F4-4465-810D-5C93551788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4F26-49FF-4259-A794-702FA4377A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59BF0-AD32-47FE-9FEE-15E7C44564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FEAB1-310C-43C7-AADB-70C23CE9BD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5CE58-768E-4C99-A701-795E3A910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CDE53-8790-437F-9F2A-B52F339F0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4C48-0249-4A09-B399-E31953DBE1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7069D-D774-4C80-B7E4-BD35C6E3C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47C-D8B3-46D9-A68D-AE6A226727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CCC1F-C946-46C9-9C11-BA6683448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F3D4A-AC26-488D-8FF3-BA31669A3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FF380-FE1E-475B-BD29-27DAEB4B59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C9147-89EF-4AC8-909C-F525C26BE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76483-E09F-40F3-9D6D-2105A3B3BE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1C4FF-A530-4E59-8911-C814497F5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E5DB9-16B5-4DBA-9550-2D2786E520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A2B2E-8732-4AA9-84FA-614EAFDC5B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09985-F688-4C32-8D9C-21A5ADFC30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46799-0447-44FD-B7ED-72167E7DC7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E9F91-A381-4575-A11C-961A0EFF20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C9C95-9500-41BE-8233-86FCC33CA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18E9F-6433-4F00-B150-C972B9C534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73966-9E65-4467-8E4B-DB348976AA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B755C-7876-478D-A4AA-B66E6AC42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56B60-1479-41B8-AB11-26F2729D83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28E01-B53A-4A8D-A183-A026431704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356BE-B715-43E5-8924-0AB3EF792C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CDCD-8A5E-484E-B18B-FD6687499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6D5EB-A300-4412-9679-15E6D8B93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FB3F9-3A32-456E-AA3C-CBA454AA2B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7461B-9C54-4BA0-B261-0A72043248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ACEE-F761-4612-AE1D-83C4DDA04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C2AAC-D9B5-4CAE-BA5C-9B5D8DBA0F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87E69-B09B-4E4C-8BD5-9E7EA94B4B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19EF4-2E7A-454E-AAE2-63A711B420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9063F-23B3-4AEE-B89E-773A997B2C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83166-A8AD-49DD-A4C6-5561D218D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B3463-2B8C-4DEB-AAC4-F0AE45861C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E9A5C-5DA1-4807-A309-3600EF7C71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84C22-048E-44F3-9108-2381B6354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0DC5F-E35E-4E1A-A028-0D8B54F996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5D67-C3DA-43EE-97E9-A8EFD5644D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FB9C5-63BD-4570-A0DC-34B579208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16A8F-B67E-4EFB-A263-5A4B5E8CDA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E387A-B412-4EC6-9DC5-3D1FB82A3C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B252B-4CAD-4354-BF8E-AB5C4CD7B7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CB4CC-2E90-4276-8B10-A6D5EA87E5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C1357-2AC0-4DBA-B2B9-7168BBFC5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BDCF9-8E6E-46D3-BCF1-19B169A3A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4C35D-52D1-4063-8CC4-BA21C33B12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70964-01E2-457E-A108-AC058E460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D5F82-61E4-459C-AFAC-32C8E83834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0C7E2-CB95-48B1-90C8-38994B2B30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AA03A-94B3-48F2-8CEC-248D2578C9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95DCA-CE42-4248-8027-F788F87350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2A46-7F74-4E7C-BB15-1EF974956D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6C309-74B9-464C-9CE7-DE80709FD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4CBB-8719-4210-A631-99E3987DB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E78DB-4735-44CF-8E47-C65CC6F2D3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05F0B-0DD0-4A01-AF40-AAEA9062C0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E354-FE4B-473F-84F1-54FF14AF5E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C683B-9D5D-4F0B-9920-2D1963D3A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FFC3-B776-4596-910F-669581381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31133-E5C7-42D7-8FF2-59ACB7107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322EE-F9A9-4D54-885D-BD05CA7B3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0BEF-0E86-4BAF-B187-48C2E8F24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4CD5-2DDD-41DA-B9AA-6D61DB551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3C8CF-2CB4-4EBF-AB47-D9CA927DD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0B006-BC3A-49C6-AB0B-209566B5B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5C110-F405-4981-8D1C-0205B433B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7B7D7-813E-4161-9A0E-D21FB7CD1F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AAC5-B416-4706-9011-68EC6A77EE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0988-22EF-489F-A757-847F07E458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63242-6DFF-4A60-B442-351847F722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BA22-213E-499C-9CEE-E6E7702C5C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39199-DACA-4087-9076-87F7C0F05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F699-7CBB-41CB-8301-DDFDC9D793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5F7A-F434-49F4-A4E4-DB6D3BD78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405ED-63EB-4B07-A396-83B2BE3967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5ECF0-C949-4D3F-A76D-D3C17B7702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09EFB-1356-42A7-AC49-ADA28D90D6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86F41-4A02-47C2-BC53-94084839E0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5748C-CCE1-4EFB-89E4-29AA8B1CEA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90E05-2622-4A6A-B324-2D61BE083F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25FBD-FA04-474A-9AE4-DF184314B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3D460-5E99-4E2E-BB0E-60735A002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ADF29-E775-40AC-B37A-633C8C72F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C27D2-7DED-47AD-9B4C-89FE64A11C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05206-2889-43EE-9F83-49E083086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0F727-9F8E-4A23-BF6E-482766F3C7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53E2A-904A-4B63-85FA-29AA4D6291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8C72F-E61A-499B-BCF7-1922AFB1A4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3295A-A671-4B81-B667-0452FE97B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40917-2C68-4854-9B54-9432C4A997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F3538-A196-4C6C-85FF-8E1DB58A0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564C5-4D7F-4AB1-BD45-4207B77F4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ECA37-D9CA-400B-929A-263F69CCF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70AD2-8EC7-48C8-863A-C582EBB63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6C86D-68A2-4F53-A199-85023C9D0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5B8A2-03F6-41D0-954E-3F73A0081D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73D51-E269-4DBC-AEFB-99580D9D2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9B6CA-656A-4DF9-AF2E-3D31A77DE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CE115-2777-44C8-9DC7-E46538167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21122-636F-4DE8-B969-D8F2CD7D2D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4804D-D506-43D1-BAF3-AB8D3853F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8479-ACF9-49F8-8607-129F27ED8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A1BCD-4785-44B1-92F6-31D26B64E4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67412-3D4B-42D9-9C25-925D2021C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3DA06-2E33-437F-A304-41A3F804C1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C95F7-E9FD-4ED4-8D44-0781CAA980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C0267-DA5C-47AB-8775-C3B59DA49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9627E-C3E6-4898-8827-D226256E4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43CCB-D577-4768-86B8-2DD55B5ED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5A14E-464C-4743-A19D-60CC7F849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0715B-FBC5-4FC4-A5D0-48FA2ADB7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0A635-844F-44C4-88AA-057FC8C95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53130-4551-4B52-878E-9A29401D9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76780-C44B-431C-96DC-7610CF4573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CEFEA-ED84-4D71-BF9D-56D23CF840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79E06-3FB7-4E82-980A-984E5DB2C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0CA9C-5FDA-407F-AFAF-2995B391B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3ECA8-5F8B-4EF3-9A9B-24DAB2873A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BDF4D-5E9B-43A7-9708-605F90457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3B946-482C-4E7E-A965-3254F8485D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826FA-3912-4141-9BA2-27E50592C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DC862-6B74-4690-A97D-C2FFD7829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A58FC-5F22-4ACA-84FC-BFA9B75BAF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E647F-7244-45F9-8B9D-708071DF8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5E6E-81C6-4357-9A78-4DA47BA662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F86B1-918E-4533-9A1C-262E628AF1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101FA-AD26-46F6-A348-196C65FE9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9BE8C-6EE9-41CB-A1B9-5A64B21AD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CC7EB-F450-44BF-9A71-AF1D27EA4F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CAC1-6E3D-4F86-9236-2FBFEC6DCB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5B8DE-EFAA-471A-B219-68B221BCC2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64CDE-269B-41DF-99AE-43EC236E39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9F72C-3A58-4CA0-A383-50FFC8E711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44748-4732-4C2C-AB6A-ED9A2AF21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8AA37-0F4B-4239-8580-5D733B32C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25D72-D18E-4DF5-87D5-D2F867ADE4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5174E-5D55-4353-B14F-E5631ACCB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33AF1-3B4E-4085-AE0E-88E535BC8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33C9C-E35A-4565-A683-7C92BA47C6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CFEA0-771F-4D26-BA91-08D3879E12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0B62F-F03E-46E5-ACC4-26CBBC931F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8779F-4909-418E-9DF4-CA63C69BCF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D3D1-5792-4528-A1DE-525C27923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D6152-68B2-4BC6-97BC-A0E526211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9D4D7-32ED-4D1B-98F5-714123C855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873EB-95F3-44C1-94CF-C18566F5A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9214C-00D0-4FCF-986A-C12DD39588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2B8EF-7589-4D21-9B74-81004A854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9A1C4-B043-4C8B-A3B3-25097C560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ECC76-80A5-4D7E-8C81-6D74E31428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BD716-B52B-4DC5-97B8-8C66AF3FD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FF933-9BEE-47AB-8C7E-B0E294E75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9E3EA-A9E9-4816-BA60-95FDBB74FD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18A53-EB2A-4EB3-B682-BAB9B70CA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634D2-789E-4F54-991B-19E0EC8950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BA537-09DA-4C7F-97E7-4C3D7DCCF2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254BD-2573-4B2C-BE31-8F9E3C10F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876E5-ABE5-41AC-8F58-BD8C889B7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6AC4D-2CC8-484A-B42D-5388D86872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9E3A-01F7-484D-AEC0-66A1CFE48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00840-E51B-493E-8C44-BE65D7B8DD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22084-9539-4A7C-AC83-96C0CF1693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B10D8-6B61-4FA1-8451-EC6B6535F3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10C1-A443-4363-907B-B473D0FE03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A68B4-290F-42B5-8187-030BECC88A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9B399-031C-4B5F-A032-0989DDFD36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ADBFD-94B8-4F49-A24A-80C1487C9F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70DE-03AB-4F6C-8F6B-2C7B15A1C4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5A8F7-E3F5-4227-A7FF-88F7F672F2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8C333-C5CA-4E82-97BB-204FFE67A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A2E50-A599-4A6E-9376-A65EB3F6EB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0CF68-BE88-4FE4-8DB7-50E884B988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B8689-40A3-457A-868D-49AC39A2F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79D-6F09-4A1F-B143-A3983958AB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BE357-D633-40FB-9A54-5DF6E115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2BBB-7C12-4E59-855E-8DD6A039C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4A7C-1089-441A-A5F6-8D9A003362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A9D7E-CC6C-46B0-8A2F-45952BDB98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3663E-41A2-4030-8D52-A25424B80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5C018-2574-4ED4-B147-45D6941DA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44F9-D15D-4CD4-BE1C-AEF5E73AE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8BE8A-59D1-4736-BCEB-356C0015B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12D99-A2EA-4200-ACC9-B1D645338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E4864-BAFB-42E1-B215-E6504DC6CC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4882-9BF2-4A4B-94F6-026B506B6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073B-715F-4263-8769-13E40D0CAB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7E328-B422-4FBA-8D7F-0BAFB1F86B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BE9C-B2A3-4AC1-A87E-5103F3EF1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B2AF-9266-410C-AADD-F2C384E52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EC5D-3D51-4C3C-9CEB-A495963D4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972F8-469A-4447-A054-302C301E4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D2672-5CFA-4F90-9CF3-09BA643CE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8E326-096E-40AD-970A-2A3FEABC1A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A93ED-D1F0-446A-9292-ED6FECA0B6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76891-AF3D-424F-B1C9-771D3CB58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4A954-A177-4294-B707-CC2B72CBE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D87AA-D259-432F-9745-CA1235C5B8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36D19-990D-482B-B8ED-831107D623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191D2-1492-409B-BFA6-F1D7DD7EC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4F1E4-EA2E-417D-9BC7-0ED9A22815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C8F37-3521-458D-AE9A-24FACCB8CD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9AC58-0F7A-4530-ABD3-E1293A16EF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89F11-B15A-4FAD-B483-8AF909AF4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2E4B1-CA1B-4736-B1BA-76F9D639DA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636EC-70B8-4140-A7CD-8434B58D6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EE547-5B3A-44E7-89E5-F1C909D47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1F1CA-AB87-4959-9A06-550F6007D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9C40A-672C-495B-9983-98370B94DC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9AFFC-9201-4E9B-B841-F6A6D9694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72818-79ED-4927-810B-A3D97DA637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00F-A3A1-4246-999C-2351B1D8D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B26C-C8D1-419C-81A5-804C0F4CF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F1C9-1F84-4D9D-9127-B418F5622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C7C53-2D74-4580-B40D-849C7870E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CFE63-FC61-47C6-93A1-265866B07B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E5AEF-27E3-4923-AD0C-9C2B44F63B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B5A2-D109-448A-8D3E-65B8F10F2B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095D3-74CD-42B1-82BE-0C8D6A26D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B37BF-FF50-449A-812B-FB8BC00572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3DF68-D682-4135-B8B7-4021990D58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F9CBD-75BE-4417-B518-3A575829D8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7EBB0-F662-4943-881B-E1CD4354F1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D01D-B0CE-4DB7-AE42-07721599E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D55C-4B04-419F-88B8-F5AAFD2B4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71113-8357-4FCD-9406-9930421E81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B9473-7A18-4DD8-9F77-EC7035CEE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95D9-3289-4C3C-B59A-0F6803F8E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8DAC7-E107-47D3-83C0-72D25ED77E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D99C-B448-4D62-91F1-52063028E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C2C62-E6A0-4DA4-89CC-B6206815D6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B119C-D3E5-4DD5-B46D-C4BDB3E22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EE63E-62BC-4711-B3B9-EEBD357EB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5E8A3-D3CE-4EE7-8047-2032DB771C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6DA1D-D435-4731-84C0-56A1D2E67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632D-D6E9-467A-93C4-029FC8EED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75DC1-C98A-4426-9315-C9C6ED9B64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75EFF-566E-41D3-9595-6905F2C02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66BDC-8337-43F0-BC69-4CCACD2A05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B36F3-DA65-424A-ACB9-99256648FF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75D45-2338-4DD8-B293-A2F09C189E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1BEA4-7429-4932-92C1-4BBB08800E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835FA-2901-4D7A-A2F4-C158A7341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1C818-63D2-4DFE-93F7-1DC79C157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F3E62-A87F-49BE-8370-46E15C5159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4953A0-B24B-4F9B-A827-3D5B8BA48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BA3FE-0A22-46B8-AFE7-A023B35AD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2AB2A-223D-47C7-8F5D-FB0413920D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9F2B-4A7D-4A68-95E6-5516C80A0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4107D-6332-426F-BCC3-9F33251170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91CDA-82DF-4D06-AB53-0BE3251EF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7881E-7CBB-460A-80B9-6E812D914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AF9AB-794D-4CAC-BA49-7DF2D7132F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3D4C2-BD5E-45DF-BA4A-CB65AD7D2F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C995A-E9BB-45BE-B3FC-E933A11A4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BF39C-A3E3-4530-B7F3-DE18BEC77B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85129-E243-4D09-81D9-2F4DF6E86E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D73FC-6471-4CC0-905B-410F3F515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EEB83-BC51-4063-B6F6-A06928034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8164B-886B-42DB-9B79-939D4FD442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75ABC-45CE-4DAC-BF65-7226EAFDB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3CFF8-3C5B-40A0-B74D-22A130962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B7071-017F-4F86-B84A-F032F5073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93BF4-0565-4775-96B2-CB228809D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70DC5-7071-4D08-9A16-DF31CE09F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15087-F1B2-4E0C-AAF3-4FAF5CD720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AE944-FABD-46B1-A690-1393441F7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5C9C2-8E36-4A3C-8991-D852BF0D98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50F-1255-41E0-8EF0-98E4A7A40F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56633-DC1C-4121-9114-06DDAC288D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E5B96-8844-489A-8A13-AB53CDB62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DE416-7A38-4163-90A4-F4C9394675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F50CD-98A8-46A0-8475-FEE1A8D682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986BE-E22B-4CD4-BE87-E79BFC7C54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C6D6-1502-4E0B-BF71-C245804A0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87D36-23C5-4867-9357-307CD6879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6CEE4-A709-4451-B144-D68E4E7211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18AE4-046A-4419-AA0C-3812A9F57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74B57-6ACB-4A9F-94B8-600102EE75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82B02-1313-4676-8DEC-BDF5792727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994EE-53C4-4549-8037-476301C37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EF41E-BA84-4D52-AFCC-94997DE0B1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B1AB7-AF5E-4B76-9415-388AEA89CC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E19D-2C99-4091-8C5A-620E218415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1D28-7525-435D-AFD9-A787D08DEB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3B2B5-D7CA-4C6E-A43C-81AC52BB8A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F877A-1F62-4DFA-A415-C8B000866A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4C233-B6C0-4B02-BAF2-75C508830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B553C-00C9-49EA-B0ED-5A3632656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D2528-6F5A-4425-88E5-52C2481744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47966-2144-4403-A42F-D5F7662543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E87CF-FFDE-4E74-91C4-947E933F64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BA4E3-4229-440A-90AE-E56BC7FBAD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79A37-B4FD-45E3-BD12-BA416F2AD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88762-3902-4605-AAA3-9E2FB1045D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3CC9A-1763-49F1-AD57-0CA0AEA3B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F9635-580C-49C1-82CA-5127EE676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D070C-78C4-4EDD-9133-E4A47D4565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BFEA-ABD6-40FF-A012-03DD652AF7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B5983-3267-4278-BC77-8A20299EE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FF97A-126E-4E5A-B887-BDA6C5DE99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ED8BC-BAF8-449C-9C20-2B32A5ED5F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3CA83-194C-4E2E-8C00-E5BAE7038A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E040D-0ADF-434C-92E6-39A254AA05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994A-26BD-4188-8E62-6B72AE306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6C946-0683-4296-BB6E-E35EC5723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A0F1-3014-44CB-A5A7-B3FFBF6044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77B81-A4E1-48BC-B0E0-DF46ACF40F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DB5CD-72A2-44DD-B22A-2BC5FD28AB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D14DF-F424-4D99-9039-E7CCC13DD7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07E6A-9D93-4354-9AA8-9C178AE2D5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16383-5512-43F3-AD14-A8787CD289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9EAFA-9D44-45AE-95A2-DEDFA7FA93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D136A-15E1-492E-AEE4-786A9A96D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2E355-FB95-49FE-B60F-336ACDF6B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B0DED-95C9-44EC-BACC-89E9B41466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7459B-A110-420D-8153-9E769DC69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93316-E3E2-4E71-8103-4E28CFB21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105B9-021A-43EB-B29F-F41E2BDE6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4D594-9EE8-4F58-ACA7-063A2D3F5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2CFFE-2C31-42F8-9D50-1DDEF335F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B7B5E-BA8A-484E-B783-A076A4C04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426A6-6688-4E87-B9B8-190E22F49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3277F-445C-427B-86F4-D2D61B217C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30EB5-4181-4287-8ADD-842F246534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184D6-0218-4A42-B182-B1952728B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0FB1A-A97D-40DB-A574-0A6C24F492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F8988-BBA9-48D8-B76F-A0BDE08B99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7F70-ECC9-4C75-BE93-3CFE382403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BD2BFC-EDBE-4131-AFC3-B0A25BD42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EE61-0215-4632-9E37-42D0DAD889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5A3E5-ACA9-411A-AB04-A3F8658E5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D3EAB-6A5C-480E-AC2A-2BCEB688E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AD869-C0A8-4F80-B142-0DEEF82AE0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AD65A-9E6C-4B40-8088-BBCFF08538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EA052-F236-4BB2-BD4A-D72BAA5A8A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4EB6D-5204-4FD8-9550-F7ED96077C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4F974-61B9-4113-9E03-272D64FB64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64F72-3EF7-496F-8EB3-3DF4A4F9C3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E8A98-39C4-4BA6-B0AD-9F45C461C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A9F8A-6C2F-4740-8C9C-75B811DF8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A5714-1D94-483F-9F84-0AF178E182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A7E56-15B7-42F6-A77B-08603C0594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3982F-735B-4A58-BF17-A14C19803C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89DA7-6D65-4652-B006-693B31B46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2B-66AE-4820-BAA7-2CC7656343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0CDAA-573A-4293-BBD3-78826DE4F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4B498-B316-4481-878B-AC4F2D7B3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462DF-B972-4EE8-BBD1-2682B5109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DCFDA-F965-4A78-8569-6B055FD2BB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9CD7F-710C-48FF-B689-3CFF7F9E9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61844-7B44-4E1D-B041-D45722CF0E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EF852-B2A7-4503-91E9-FF415B1D4F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D405E-A51A-4F8F-A746-14F3F5176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206C9-C3A5-4628-848B-A769E75632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A231B-187C-450C-BD75-0C74B0CB91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D6605-C780-43E3-AAC5-62AD91C96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E545-7DF7-47C8-B46B-84997BC18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7B51F-59EA-4246-9558-0B0A58F195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F6A7B-48C3-4C4F-B7EC-F8307003F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F72A0-CB7E-433B-9D22-94C0E67471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8DAA4-FBD9-4017-9D53-01B74623A3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2F056-4B39-4F02-A3C8-16AA42AFD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3F12B-851F-47CD-8562-4F12A8BC0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91FB-F539-4B27-AA09-B1938508F0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33BFA-B987-44B3-83F2-A40EC0FAE8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FEA66-1CC9-494A-8840-758E71F65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9918E-C322-47AD-BCBB-E129F50AA1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E6C5B-9061-46BC-96CB-8DFEA7A5EE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805BC-F5DB-49BC-9206-802E5A418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76F1E-4C73-4AE7-B63E-EB32482F0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DBE41-5250-4096-8959-EA71F9550E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241B-3BDA-4E76-8777-6E49290C2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E1DDB-C20B-465D-B618-EB6F94246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A7E90-510F-4747-ADAD-C7CD61D559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9991F-7E7E-47A5-867F-D433C61826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83F15-280D-4C2B-8BEB-94A8FAE8D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B0D5D-4496-495E-A2DB-2C72410BB5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606CF-756D-4E19-937F-CF2F2747BA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609E5-52CB-4E4E-981A-D6F9A0101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71BE5-29AE-4C67-82CA-F35256A2F3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1A611-AC70-4F89-8F63-6F771703AD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328E-F765-4A74-A05A-70D89A45E5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375AB-5268-47DA-8659-B5D173BF81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6475B-2FD7-4437-AA42-A7389F899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07CBB-4C01-4748-9A0F-3050A15BE2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C54EF-9500-49E0-A4B4-A6E57CC02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281F7-CEE2-4356-A8A6-687FA7A05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90A14-3C6A-49D3-A2B9-DFF4F39983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14AFC-3D92-4E9B-B578-14114F77A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38F40-F113-446A-BF49-D2EAEF125E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2595-B508-404E-9E1D-189BB6D571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22258-48D9-47EE-8C04-55FA3D277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4917-386D-4AE8-A71A-7234F7946C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42200-D424-487C-8FF7-2E3119023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2C49F-B97F-4EDC-BF45-3900465FFF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23DFA-3884-43C1-92B2-021D0D8D3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CDE35-E2DB-4454-9F51-A81D13DD2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E8C66-1313-4A4D-82F2-CA6FB731BA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C1CD3-573B-4511-8C97-55E1C39A1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88FC1-F406-426A-9D87-3E82B4F18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B006D-79C4-4685-B2F9-519E21002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FC443-C06F-452D-927D-289E06109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6AECF-C26C-438C-B00B-0E77700E9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8E85C-C5DE-4B85-8F25-5EA9986C82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FE5B0-3009-4FB3-9FD7-7F553E9FF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55BF6-A386-4F19-A8C8-0B87DD501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700EF-9CCD-41F7-8DEC-300446A4B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434C1-5E76-4FD7-B7F5-D5AC0C1D5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E119C0-4482-44DC-BDC5-32CCFFCA94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3EB9E-DA89-42FD-BEF6-DE3755E06D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B49FE-B24F-40AB-A89C-3048240D7E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7EEFD-B35F-455D-93AE-532930201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46D96-63B7-41AF-9FE5-748184ADE0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5FF9A-78AD-4572-A3B7-E7D788C439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5EED-8ED6-4C79-AE5C-228F5DF13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A13A0-72CB-4CF2-908B-F7BF14CEB2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FE3B3-20BA-4C06-BC94-96FEA7887F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8FCD0-D3E0-450B-BE12-E8C143F7D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D8AC-A5E2-4D2C-BCF9-B2EDEED5B4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9685-3068-4B51-82D0-406ED0E01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B5520-544B-41BF-9151-27673664C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356E1-EE7E-458B-8C4A-CC976F23D8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CE19-5F42-4C46-ABDB-B468D1C97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93939-692C-4097-8F12-4DB94DCAB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2D55B-4B42-4978-9BED-77C0C06E8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4D546-6597-48BF-AC9C-08E471D95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9A772-A6A9-470D-B9D5-5EABED69B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D6465-F17A-461A-B818-BE2D00CB4D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E73F-BDD3-4BE2-8BFC-513FD5A0C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A6AA7-5662-4332-B853-F45D8F2E3E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DAEBC-2BED-4552-BEAA-D534D0E85F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CAAD5-F7BE-4BDE-B69C-9A67734E3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D899E-CF96-42FD-9FFF-34BD7BEBEB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90D58-2E04-4D70-A296-8B86EE04A7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D7145-BC88-4794-BE7A-95B20B47A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FDE8D-97AB-42EA-BD0D-FB018E2A5C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53A62-35A0-4598-BFE0-E628DE04D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BD5AB-F0E9-4B3D-B4B9-BC0740447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C744B-4332-46CD-AF11-3A1EF2DDE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625B5-41C5-4024-A30D-91EAA22146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36B93-C630-4391-81B6-500B70E207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6EA47-A9AA-4367-B786-69AF5E792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BD586-AD23-41A5-BCF9-E8916F44F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52BC-DA96-42C0-92D6-68305E6367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CC8B3-84C1-402F-A547-52219E934E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A9D11-9738-434A-8BC6-4C383CE8B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15DD-A55B-4D9E-B32A-DC7227ECF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C6973-D22B-493F-B50C-50F3003D96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CD321-8231-4684-9D22-188D742F2B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EE038-E6FB-442C-A479-249680324A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4B4BB-0B2C-454B-8BF0-9D6B2EFE56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B56E9-43EE-4613-941B-1DE1F3A7F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74A8A-DCEC-48D2-B745-F46C1A261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F9DA1-1A95-430B-A364-59754826D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CEA8F-5C33-492E-824F-3B545A266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4EED6-9E4B-4BB9-8E73-B460BE5D8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4665D-9BE2-481F-9DCD-F430C0F11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C39B7-1192-4FF8-9B27-8777971FBF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04E62-1F7C-4347-8573-87642EE154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60193-A017-44BE-BED2-D57F72190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FE955-4FBF-4468-870C-F88E7CE06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B323C-4BC8-4BB3-83FA-49555D4408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3F6C4-78CD-4175-B4AC-49A2AD501C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63019-8930-41B3-A60B-421B468F4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A1574-B341-4F9D-ACC3-0DD358CADF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E8BD-6978-4FCE-B392-E56CCAA46F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FB98-E31B-47D8-803B-EB4C3FF70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8D98B-9700-48FF-B00D-995B321BA5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DC9E5-16D6-439C-830A-A6247BDF7F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FF4FA-CF1A-43E3-A245-C0AFE5A55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0ACA4-8310-481E-B1CD-38B023453B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B9EEA-A0D4-4B8D-AF89-B35D8C46F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A7B90-4C3C-4D63-B8A1-08A4B1C30F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88A27-6635-418B-869D-A9C151C5B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6EB6A-9952-4848-A068-47F28FBCE0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4D42B-B977-4CC0-9A67-A97ED7F6E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E8EA9-E339-4DE7-B6C6-DB5C5ED8C5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68814-F9E3-4FD5-BC63-95D698FF1E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57127-DBD6-40E7-8424-700715A253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67E3-D791-4BFF-80A0-F200052EE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54E3D-7F54-439A-B20A-792A437A14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10DFA-FCFD-474D-8CC4-3C7494952C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E637D-F6B4-4B5E-986E-21B1D7CF26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803E-BEF1-45BD-8E8C-99690A47D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764FD-4D64-4D74-BCCF-E215BC1E6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08578-F92C-459A-ADF1-15766B8EA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2DA9E-3E26-491C-9F46-6648620C8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7881F-9CAD-4641-8192-AEBC1D7A68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76A47-6D95-495C-8ADE-67D3F32BE8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10F67-D614-403D-BA66-532524796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C3123-4A29-4F57-8C9C-E20D25D18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24D48-4752-4D07-98DB-AB568FAF11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BC65C-98F8-45FC-B5BE-50B86D20F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A578B-6B9E-42B2-B7CE-4430C16C93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26A5F-7CBE-4C62-91EE-30606FB3B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3BD6F-468D-492C-917F-720EEBC0D4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06A7-4982-4999-9660-0F877B20E5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5254B-5B54-4AD1-801B-C520626CE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7C031-1D82-4A17-A021-56DF322E2C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8F702-10D8-4D40-9E31-26E60F62D0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6927-0437-4916-8651-915CF76189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8193B-5E1D-4E91-B363-9DB4FA8F51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2045B-D754-488C-86A8-7252144AC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8BA62-8D54-46B3-B98E-99D03618DA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343D4-DE1A-471A-825C-4674AECBF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4661D-1C44-4DFC-80F0-48483BD47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21612-BE01-4A88-8D7A-378748072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CCD7D-C902-45DC-A090-1E81BC2F8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8C11-FB15-44EF-9EF7-0DA0EB7CB7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F254D-CC57-40C2-A832-7DC2E7570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F0EEF-81CA-4885-83B8-74AC8C6D0C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5374A-5294-4AF9-8608-88031A34C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FC04-AA53-43F4-9E4D-CB1B9096B4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C95B-734F-45AC-BBFC-9A59B79FB1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99C28-0A1C-4C87-803F-F2B5F2779C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F1B8D-FA05-4028-96B5-4FD60F6068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3954-A25F-4E8E-BD5B-B8FE9265B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83983-2BAA-41E4-BB94-81C17B597E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ED97-F68F-4E4B-A2EC-1E02A49B6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AFA27-D39B-4091-A02B-2F838AB40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352A1-AFB0-4D9F-990C-6D9D637B4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B7249-BAF7-48FC-83F3-0913B337C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536D6-92B5-43D5-861F-69003946E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0B7F3-EBF5-4A43-88FA-4D1166B880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49868-E14C-49B6-B9F6-C065F23CB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618F0-714D-434B-9438-6B35B7B5D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DFB15-C579-46AF-A2A8-B4C76E7E32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31D9B-4A3B-4AC1-8A13-2BBC53D4A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22516-5849-43D3-A726-ADA0CD9A6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8EE65-21B2-445A-BF51-41C0AD62E9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0FA53-A999-4DDE-8A34-DCE3BEA58A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66F46-7C3E-4444-88CF-4E7F25940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20D07-E0FD-48B4-9189-C2C4BBCB55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FDB24-99CE-4760-8C09-BCEB4E0E5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6BE80-B14D-4D23-B865-B27D5331C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7BA0-61EC-4608-9271-BE13C5B0A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91DF-DCBA-4435-868A-EC158243A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964E0-73C0-4DE1-AF01-218C230B4E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836EF-E423-4668-8C0B-C4835C6FC5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B189D-275F-4034-98DA-246EC193D8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8EAC3-1D28-4333-99D8-9B313AFEE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BBB4B-A22E-4B3E-9498-77996EFDD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E810A-2FFF-4DB2-A46D-0620355635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8044F-2A3B-4D3B-8267-5DF18D0B4A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D6358-F3D8-4ECA-A33A-ABD43376E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1A1D-9B0D-43FD-97A9-18F6BBCF5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6730-4B46-48E7-AD29-4D0136891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BB8A-0022-4815-AFBF-EDD9D0E620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E6EE-BCA2-4341-9BD5-D86F4C7D0B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1C9E2-B3FF-45B3-8021-8ED2B61112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65-8A17-4CEC-932C-722CC270B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B204C-1A00-4FA0-95C8-78FC4875C7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F6710-6D8A-48AD-8E38-9CC9A7026C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C3D94-E2E6-45FB-AC37-6CBB6A2466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BEC15-75DE-40EB-9311-40B911B35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D7EEC-7EB3-42BE-9F31-33E501B39C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19DC-840B-4BDD-A027-C59FBC0C46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3CA8E-C7CF-4E6C-B2DF-225B653564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7DBAB-847A-4081-B5C3-3A2235D2C3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43040-5143-4E41-81D6-5330EF808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8893E-7AFE-42C7-A719-55DA021E1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D40AA-DB00-42F4-8305-99C8E076FA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9F273-E005-4F57-8153-F477D17E7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C17C53-FD87-4A61-B02F-C10800634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51CC-9BB3-4DF9-B77D-52345A8E35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02455-101E-4281-B235-0E8F94150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8011-FAF4-42EA-BD1E-E95E12C719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7A8D-F560-44DC-884F-8119149429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0B823-BAF9-478F-89A6-8260EF1FBF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FDF9-E7A7-43F7-91CD-B4A87C5B45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9BEC0-19BA-451C-92D4-B38A405C3B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673B0-AB2D-44A8-B75B-281C5F03A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97C3E-DAAB-470B-85AD-B3E227EEA2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844E4-F34C-477F-8AC7-DD2A1C6B83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F65FD-3824-4B0E-85D5-4A114794E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701D-6598-4580-A2DD-A778B67C7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93F14-FEEA-4F9D-855A-1827185B27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06507-D2E8-4A3C-A9B7-5164B74F5D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B5196-1ECE-4A97-ACAF-3F088F8BA7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EFC65-BEE0-43F0-AD81-90C193015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41387-8C10-4ED6-B924-03B9B2329C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DFD7-8544-4A4C-B9C7-C6A9D3557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222E3-CD9E-4357-ADC4-A9F1F9557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FD31B-EFCC-4A5F-B6AE-2795080E2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7D71E-8AD3-46CC-BA31-E7F8E16EF5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01963-56F4-4327-B246-7D1D4F8E75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BACFF-562C-457D-B318-BE92469C32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7CB6F-B41B-473E-BDF1-58B4C3EC21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A98A4-8019-46AA-A28F-9A3458957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6177F-9249-4104-A5E2-148D4E4275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C54F2-5F08-443E-AC4B-0DB17C7C1D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47F1-283F-4A7D-A4D8-75F7E2719E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F8C4C-86A7-4106-A0BC-850263EA6E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95958-5D1F-460D-85A8-E0E601D4F4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2403C-D21D-4B8F-AFFD-F71B9786A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20A7-9A53-4D64-8412-E7A9C85871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FD346-0EE5-42C5-B841-9A16F9BD1D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81D1-B8B4-4ED4-AF5E-BF06E9ABF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7EC55-398F-4C3F-B705-C1F227AF3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40307-9650-4580-B80F-DA77C14E5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C8466-40E7-4757-968F-E4F6D07E6F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828A-74BF-4A25-BF89-BE3BB4B326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BE75A-22E1-4256-8132-2A2A69C90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D5076-0533-45CC-9BD9-25EB12BFA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160A6-5020-4AAA-84D6-6501F3A1C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817-5208-483F-957C-FC684EC96B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D6C0-697B-43FA-8231-BD458C9BD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D4C2E-B217-489E-9C04-51FF5FB8A0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F1BD9-CE60-46AE-B29F-C769DEB160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BEB54-E4D4-42AC-9BCA-D687C68A81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011DC-D71C-4F72-9711-ACBF2BD5E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358C4-8FAA-4E91-90CD-1591FF4168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362E3-2864-4CF0-B0B3-B6D3C5752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8100D-5E85-4074-B964-6F1E1A877A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5FB97-F368-4250-88E6-12728FB77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5859-F795-4315-A663-6A0E7358D8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EF453-67F5-44D4-84E2-2AB3500748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E9310-1D61-4E52-9BA4-35FA3BE07A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C9039-D406-44B1-96CA-34E48F6B3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DB09F-F1E9-4446-AD00-67928A31E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4D845-33E9-473E-AED9-14B4AB0B66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DC1EA-13C0-4A44-944D-656DD3F7E0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7491B-59BA-425A-A649-C8B52AD817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C576A-0F65-424A-A192-94C236AA31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D1F7-7062-427C-9F5E-B8EB537CEB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C5192-911E-4538-AF19-13CAA4213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8FE8F-86B9-47B3-98A3-FE962CE73A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FD306-9FD5-4BB4-AE9D-E4151E985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D88FE-0E96-4920-9401-349AD8BC68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06BCB-C229-43B8-A604-A297CBD15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3E141-A8EF-433E-B19D-430C76163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BF036-F072-4C19-8484-43B223A894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BBBD7-CA40-42A1-AE6A-797B386D4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248E7-044F-43BA-A71A-6D455A9FB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28EC3-97DA-4C5F-9805-F3DBC2BCB6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31482-5593-42EC-BEE9-321F049C6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F080A-DD1A-40C0-AEA9-E8236DF55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35B93-445A-4945-9509-3C2AA91086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E7E29-963F-4935-A37F-ACD25330E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9EBF1-A73C-4585-9EF4-61249288E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BB84E-8F92-4BCC-BD97-7FC9ECD63C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3005C-7E01-40BF-9500-74DF72806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2B0D8-48E9-423E-8EEE-BD9E90CB5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AB610-6315-4A01-B50F-EBB2901B26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9C077-728D-4006-988F-6FF38103BC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AEF22-BD0E-4B95-9C56-B1E7551BFA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65CC-EB51-4E94-93CD-29645643BD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8E14A-0C88-4A80-9B48-82AE6BAAC1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73B8E-26A9-4301-B219-8A7BEBBA1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28FE3-9D65-4E02-949A-1F78601553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9E8C6-B754-41F5-B077-2540D74AE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D38E6-C4CF-48D8-81A0-E88AB13A3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77978-4C92-46E0-992B-7723F5A51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BE53B-9202-4824-95BB-E39EF9BEB0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5D3C-01DB-40A5-BE5B-9D3A2D7851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AA020-3274-4271-B75B-D6954F585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79800-E57F-4792-864C-BDBC4E23EE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D68C3-ADCD-4A4B-9062-26DECBCE8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14CE5-992C-4F0D-A9EF-9E8CBE473C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7336D-92CF-488D-8D76-405D31E06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0FE9A-EBC9-4372-9760-EAEBE3E9AF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53878-374A-444A-AC15-96CD766704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43A0C-738B-4D22-AE98-2D1E21470B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7CC34-19B7-4849-B260-761A9E03D7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6E8E0-28FB-4F05-BFD2-1ECE9B4F56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1C871-DAFC-4E3E-9E8B-108F5F4B0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6E8B7-7A81-4146-A606-D149836D1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C1A43-C23A-4CFB-B5EC-C95F46236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3B8B3-EA34-4D8B-8B67-DB5EB06FF7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3CFB1-535D-44B3-8941-FD9CFD177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9F476-CFBA-4A37-85C3-D2A506ADE7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24D80-1F98-48B9-9FDC-70D3539A0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CEB85-8A0A-4601-A527-3E7E3E6ECE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6C6A5-1CF8-429C-A9A7-D0787C2FB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55524-B2D0-45C1-A54C-61D6D936C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54D13-17BC-49EA-84EF-516FF8E1E3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4756-7507-4ED4-87DA-E52B0F3CE3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CEE53-0BC2-426F-9B39-3DD4FCA5FE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EA598-B534-4915-A641-7434E56A7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07D22-D4CB-4D3E-AA7A-6000002CE9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60E03-56F9-45D6-95CE-5CECCAFB14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DA9C-FF2D-4222-8C27-37D7A47060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A542D-E9B9-4EBB-9D91-BF228E0081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CE615-AACA-42C4-B0AA-3FF3D5E82A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14C61-A3CB-4900-AA88-6AD1541445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4A0B6-4B9D-40B0-947E-D4C2D7E18F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79169-B41B-43AC-B5ED-131332FC1C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3221C-A39E-4842-AF6E-9B1D75C3C3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C1F77-0ADF-49CD-9AED-2E9590805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11EB-DEA7-422E-8639-72DF4DD8D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DC0A3-F409-4FFA-AC04-6951CE066C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0AA6B-D751-41C3-8B46-6505A22E5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EBEF9-26A2-42EC-8A93-5F7CA6DBE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89E81-11CC-428A-9D05-2A001F6E8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5FA24-F73A-4270-819B-9197468C74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9D967-6374-482C-857A-8B8512D2A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A1943-D5E1-4EF0-A564-B9F98AC2C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6F719-E4FE-40A0-9E28-C4863B3EF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A205C-D536-4AC0-9325-9F20FAD2CA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292B5-C185-433B-B4B7-ABC68FB80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65EFF-F8DC-4A5A-94DB-01CE053BA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70AEE-B24D-4190-88E4-5B926DD89C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75BDA-61E5-4B0A-AAF6-26744B1FE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CAE44-DF57-4B32-8180-12C698D9A8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A0944-2254-46D7-A3D7-F331B895E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67C6-5623-4533-88B0-E6DD71A8C7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E3A4-429F-46BD-B844-0C8093BA1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A48F-EE41-4F9B-8D4F-37FD7E976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AF4E-4D41-4837-B5E8-67966A7D1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AAFAE-8175-4F7A-8507-8DF57E992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C3B70-ECDA-4B32-8CD2-FD1689265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9E6A5-4EA3-4E36-84D7-F9B6D60B9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3D5E9-10D6-4D83-8B5D-CF9D833124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A4A58-1D14-48C7-89E4-AF973D3412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23860-A69E-4823-9C29-01C41FA242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7E17-E10E-4384-AD66-0DAE97CF58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F108D-9FA5-4364-B136-20BEDB648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2B309-9F13-4812-A429-DDA9B80843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B3BF6-9CB0-4590-A07D-DA5A420E8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2A628-9559-4E17-B015-AEFD048B9F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6317-E174-4F16-8209-8E94EA9D2F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4918B-1172-4F0A-B56E-4850DF256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5A460-5E5F-4104-8C6D-0FCC5820B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FE16B-7278-43F0-9A8A-104110B342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A675F-9C9E-4CD2-96A9-EAFDB38C83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1222-178F-4C0F-B9BE-6318A94D8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ECB97-3C69-47F8-AF8A-59EE9BBA3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50190-7C59-4302-95BA-258A14D244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6F1D3-CDCD-485A-9AA8-BC514456C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3A87C-503E-4930-BBBF-9510EADA4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604A3-8233-49BF-9779-83C37DE5F8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D434-034D-4F67-B8E6-982012C218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4648B-B408-4331-8793-51D0A3962C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4960-B981-40FE-B4C2-16AE06756B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C7BB6-76B1-43D2-B0D4-ACDA9B1E49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0135-2F62-4A05-A0B0-37541A592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1E1BF-6C2D-4033-AD2D-6B2B37C5D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BF31-72C6-44EB-A287-BC20670DD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D77BF-9627-420E-897F-69FDDDE98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3CBCD-F35D-4137-911D-9FF8078D93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6CC41-246A-436E-849E-C2E74C2720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37918-9F98-4E78-8A67-6B0F6A0EA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F24E5-DA8E-4BDF-8468-36DEFF7A6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BF8DF-CCF5-44C1-A872-A99456D424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8CDD2-54F2-44C1-8267-EB2CEDC089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03661-6118-4D44-BBC8-539EA8D98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698F6-86EC-4049-B2D9-D3137414D3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DBDFAD-FFD0-4348-8E3F-D3F8BFD60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DEADC-13B2-426A-90DE-34A0EF709F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7F92E-EDB9-40D3-B9CC-7974F7B1AD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BF930-F2EF-418A-8E3E-461342684D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D6FFA-EFC7-4C04-9DE6-1DC7446D8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A6048-3F46-4FA3-B885-0EF7CDD141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E0A00-48F7-4D47-9933-EAA55914A5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DA229-186D-4059-982D-913F62B151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CBF51-8C40-4D1A-B4A4-769AAFFEC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0F99-55E6-4400-8EE3-0EC5C2698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0CBA6-E08D-4707-AF30-7958B44057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A0DB3-F1BB-48D7-A24E-AC08037739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83580-FF00-41BA-BC26-83B7AE5A43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F0B18-BFFE-4CD3-8135-71DD431C5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9FD4E-0F79-4C6E-BAA0-75295713C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D9F68-ACBC-4D8A-B9BB-5DDD21F261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5A377-15E3-46CD-A16F-7FA7B7AF7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E385B-C143-434A-B0F3-B2B3DA92D6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E35C2-BDC9-4610-AADA-D8C851111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90F41-5964-464B-98A9-369AB06498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29491-50FC-4DE2-A8A2-0409660DC7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EDB4C-22FC-4FC1-B3CA-200891D38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45362-B3D9-4049-9C20-9ACB683A4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5791E-60D5-40A8-A94A-1CDA943FE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186E9-A71D-4A43-8F01-1F22D9297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CF91-09A6-4593-9D4F-042BB319B9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96138-F7F6-4CEC-A272-AE62F91D8B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193C8-7FF2-46AB-8FA3-A645BE62D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4CF3C-43F8-4683-9FB5-AEB65AFA1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03A25-7109-4421-AE07-DB2597D01F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1F366-705E-454D-93C2-467D1278BC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BBA31-9AF6-4B0A-8A87-43B00F566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D67FC-6A73-4DB9-AE4A-355F6BB8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71F9F-559A-4B46-A132-CB4DA2621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D0629-93B1-4D39-8A8D-8F09853579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BEEE1-F6DA-4301-83C9-6C9985A66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0E8F-8132-445C-83CF-2DF5C4331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09588-C0A0-4603-B3CD-3F560C8FA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41431-A387-4D8F-9086-2B95372ABD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D7AE8-CC62-4D1C-8FA8-86861745D3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D0731-AE3F-486A-BB9C-F746972EB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35C7C-F2BF-4177-A2E0-B03E4C984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6BBF-EC5B-45BD-B706-7BB4CF541A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2728B-EDB8-4EE2-B7CD-1E354B5B07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BD8AF-0D1F-4495-ABEE-46C886C292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840F8-5407-4AF8-ABC0-DCC52CDE1E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AAD73-4CF4-41FE-95E9-B13D2CBB7C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B7314-B1E3-42E9-85A5-7BE6B8D398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3E2D0-9ED3-4AED-99C3-9FFA8FD195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A1258-A0ED-49C4-ACE8-A9294D2E33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0496B-F566-46B4-9779-C9F78992C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A49AB-F202-48DB-80AC-C7E1735231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DB33A-5127-4622-B8B3-F91C1C289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786CE-B8E1-4BD8-8F34-6CB1393FB6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7B422-2B7F-4622-8464-D9096B373F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5C670-065D-40B3-BEFD-59B0F90D34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6C832-B83B-4792-94A4-B4206BC86C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39074-BF9E-4565-97A4-CBB9F5A83E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8F65B-C7E1-44EF-8CF4-A4C8770D6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5BC3B-BE08-4739-A24A-6A082D33E3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B97A8-BB1A-4361-BB8A-B406687E3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AA6D9-F68F-4D7D-A028-C58EA4668B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4D10-A725-4218-A29E-7B89E1CD3E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68333-AA86-4BB3-92DE-B96BF958F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EB843-246C-40DD-9C74-2339AE1BE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9A9A0-1956-40F8-BA21-1EA558C3A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02457-CDE7-4896-8410-441B6C2C51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CB83-1C53-4C86-B85D-3940ECF97E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68D9E-4E16-4FDA-870B-11915DA0B6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8F2AD-36DA-48E0-B7E7-DA02E23C91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842BF-BCCD-4241-A16D-DDA7F427B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4D48-4B10-4917-8989-5B6F4BBFEE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08C-D5E5-4496-9D02-7BEE06F837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594B5-BDB4-4FC3-918A-D1A6178DF3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E8390-BF86-40EA-91F9-11478FBB8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E22E-F86A-44F0-A918-7B58FF82FC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04E20-9A24-4538-93EC-95DFF3CC9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BD623-BE85-40F4-93AD-BFC02ABAA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D46BC-AF1D-41CB-9BE3-747A5BCB4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A1156-738C-4CAB-A540-1DFB301B81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52460-A82E-4861-9350-53D04B2F2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45310-C182-43F8-AB51-04A3D8D2A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57560-2135-41AA-A981-3F8DC1B7EB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081F6-41F8-4A51-BFB1-2F86D5CF8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B1FB7-F437-46CA-8769-5E7037131E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E1528-42D0-43F1-83F6-B1B11C5D2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466FC-0B5E-448D-95ED-73D207EEC1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973F2-52E1-47CE-8FE0-76229D020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D6749-E0E9-4EBB-92D4-58F0AF06B9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2F0A-ED53-4327-9ED0-28A9EB8D22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E6A9-EB4B-450B-95C9-1BE63A81E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2BC0B-AC14-4F25-975D-BF9BA00DF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E53-2381-4FCD-BA15-8615E03EF0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536E4-88BD-46C8-BDE0-47842DB96E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4114D-4FF3-430E-B79B-EEE246B429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77E28-FAD5-4321-80D4-BBEF8B4FE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8B35-CEAA-4AED-B9C3-58DE4B8DC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806BE-052D-4C15-A438-26F2C1936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0E27-383A-42FE-A739-BFED34FD53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FA876-5C09-4265-8CAF-1ED4718DD8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2238D-34AA-4CB3-A46B-D99A4D4279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90BFB-40B2-4EC5-BACA-77A25BC9A3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07A65-9378-4C80-9DC1-D1F9DD263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688E-4F1E-4F35-B61A-55B899C0A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66BAF-0DCA-4404-A12A-8B18AC2F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F4522-FC48-45EA-BE6E-133C2B91E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803BA-B7D0-47ED-B39A-7DD890223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C2777-7DCB-4EE0-91FB-302BD8D9C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CB223-BCAD-44EB-AF6A-992771D014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5B5E8-F7EF-4FD3-8ECF-A428B79CF5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970CA-3217-4E8B-A1B7-A7186295D2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7D867-3C6E-455D-9A7E-51ED57D768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95D0D-0E12-4E36-A8E4-94E3AB4747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B43EE-1C9C-4B84-AB5F-61F562425C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C14E-F919-4D66-8944-224C8971D4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DEB54-2309-4443-BDAD-E33194440F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FEEA-8119-4BA9-9678-89BDEE6C42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E098B-9B48-48DE-A3AF-55CFE9479E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2359C-2B71-4D9E-BC84-999562E7C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6635D-6CB0-4B62-97AC-184B20490A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655E1-7CA8-42B0-A4E0-DD689001B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9088E-AC52-4AFE-A45F-636A72B32E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40126-5450-418B-ACB8-864021F7D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D4894-55A5-49CF-8444-1ADF92E53E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265F3-65DF-41D3-B4F5-6BA71190E8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8276D-54A8-4847-8DB2-19167A68B7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DCAC6-8EA6-4116-A5BB-85CE8253D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9DCD6-0937-4D36-B47E-F3043B313D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653B7-1B80-4366-819D-92777A1824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41F00-87FF-472D-8F02-258B53155A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0B67D-FCA6-4F2C-AA16-71BA33C502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A5297-60DE-4981-B457-796DC21AED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9AF45-81AE-4000-A9F9-3D5323435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1057D-6C2B-40CA-B925-0D07344CE1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32EBE-1482-45B2-B519-39267189B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47E9-43D6-4181-B618-471D9694EA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DD050-3A91-47FE-9625-253AA01CE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0F5DC-33B7-479C-9DDA-63F39D3BE8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594233-36E1-4FB1-A540-489DF8180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6A294-F811-46B2-A300-32D2507D0A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E452-F1C5-4B8B-81B1-2CEA90BCE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16CB1-527F-4394-9F1B-D4612BDE6C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1D7E5-4C96-42D4-9BB8-FA3960C89E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441A5-859A-4E76-9F25-40526A7478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FA80A-EBA7-4415-85D5-8B48E4B6D6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E1297-D56C-4BD1-AE3B-BC2EEB402E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EC339-2080-41A0-835B-541E3AC69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D0840-D7A6-471C-A11A-2A0BC39403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6AE30-FF53-4EE7-88F6-26D14A2A4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A3433-9ED0-47AA-B79F-F2C0B00E0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6EA6A3-718B-4D8D-AF60-6E32F7C7EF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A1D0A-323D-4769-AB04-972E14E44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EAAE2-FB68-41F5-85DB-555D2116B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6A8FA-0D08-4436-921B-AFC7681E3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69028-1333-4073-942A-4FE6099188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69AE5-5502-4E7E-B02E-CDC58265F2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75FA5-A487-4086-9700-A1B4D2876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BB4A6-AD80-4072-9CAB-D9DC0A0B08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4696B-5ED9-4D86-B690-2F3AA6A6A8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AFB56-1F22-4D6D-9F03-5DD4C79E6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94DB-DF9B-4118-8996-AACFBB3DDC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CC48D-0E95-4592-A60F-ECEC38A23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4CAC2-7499-4081-B8EB-CC718DACE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FD7BD-8F4B-4894-AFBA-0523F763D0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866B4-15AF-451E-9E13-11FF6ABE0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3385-A650-4238-B402-4631E3746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B46B1-D520-42F2-BAD3-CC1C27C73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4F6FC-C062-4FAE-B806-0F658238B0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BE97-26D2-4B7C-ACEE-3E9ED2162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BF4D-1F3C-454B-B60C-231189F2C2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5C696-09BD-4B2A-A917-D257655002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0357E-C379-4450-BC43-78BAE484B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BAA5-3FC9-4F7A-A824-647B50229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DA5B7-CDD0-4D22-985E-CFF1DBA533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553AC-D15D-4A74-840C-1924588149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29F40-F09A-4FAB-BB43-DF7C34ED6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F683A-C399-4AA4-A340-E5C88C91F1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98DEF-0B7C-45A0-8A67-20EA947E86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6A3A-60EB-4884-B832-C6F9E987A5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27E5E-A9BC-4FFB-81B5-F440A829D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0F93F-03D7-4655-9E90-748E1540C6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EB348-0EF9-4A50-9450-B8A99FCA6A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040A6-C58C-4D68-9B7C-CE8252587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82F58-1215-47C1-9643-CA7A8ECB6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7E969-E304-455D-AB98-3066DA8618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CD378-386B-4DB4-A3F4-260811639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F31C3-96EC-4DDB-A7DB-E55EDFC422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B37DC-E618-422E-89CD-FADADE6C63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E0955-CD36-4AB6-B308-09B7326EC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F1D96-21B8-4057-80DA-3F50FAD57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AC4B6-723E-4E2F-A90E-148F044AB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EA78A-A583-4E92-BDA1-16CE3FD3E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CCAE-1BB0-428E-986B-BCD697765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BD647-DB48-401E-8162-F4425B605A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B0059-094F-42BC-9731-94C27AE13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BCC95-A885-4524-8E64-460F4CC373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8C476-DC12-43F4-B91F-35DC74338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F827F-6EC0-4239-933C-FE650A6BC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04C0A-B0E8-4DFA-B53C-5171E1E410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12BF4-F1EF-4854-9F1B-B2DCCDD18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214CA-21F5-4D0E-80CE-2BEFC706E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B56BE-7328-45C2-89BC-54393941C5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92E-01B0-4E5D-BA70-C30DEA13A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27124-C9A0-478D-AC07-CF1B6DA7C4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8A4B1-E188-426B-86C9-841F0600B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8D946-83FC-48EE-A9F0-77FBD38155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DACD7-1F11-41BA-8131-C572E68ED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970E0-31DE-44E4-8CF2-743A67309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1DD68-AEFC-4677-AB28-67003695D1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C04FD-7559-4212-9C02-A87F72A69A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B21A3-A2A6-4CCA-9152-C8619501D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DEBF6-BF75-4F76-A866-92D9D2C1B4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BDF7D-20D5-4750-8C8B-AAC7946B43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7DE02-4D7D-443B-8028-BB6A66B668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8A5A-0502-4CBC-BD2A-938E9245E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8FCD3-6559-49A7-9835-B7D7C246A1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6E3A6-5F55-40BA-B6B9-0DE5074EC5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80132-5F87-473C-A837-16A15AD7A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44115-B287-45AD-9FFD-C418B91064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6A77C-B9C7-4A75-A501-64D5A1D3B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F8A66-EDF7-45C9-B6BE-006C972C4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78DD-6D42-4C8F-AF35-A8347A2277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42286-CEF9-4ADA-B9E9-8C54FF134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C013-C449-46B7-A0FE-C7FD0F425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1113-6530-4B3F-82C8-EB96738A9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56890-80CE-4E21-91E5-AB9DDBE2D3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52CB3-9A02-4FF1-85E0-D82B666225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014F5-80E5-4DC9-BAF4-7090A8918D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78114-39D3-48D5-A1E9-358341F4D9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EE840-D08E-4B3A-B52B-A2D3141F0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CCBFA-4B6F-4CF1-BE44-9CFAF5D54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8ECFD-C71D-4AB1-8E0A-8AE8D802B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A579-BECB-471A-8B13-8CC6230B2C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38C0D-E2B1-4A2A-AC70-905AD3C637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D5FEF-0A15-4866-BA9B-A354231959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05418-AB10-40DF-89AD-A873B4EDC9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C258E-25DF-40E4-B8DB-E52F5A7B90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CDD96-3D95-4AE1-B2C2-08A6D9189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C45CF-63DA-47A8-B70B-5A43D7534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EAF7F-4DCA-47E6-9E8F-9958BB4D4B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B0D42-FB7A-40EF-8A0F-DCCF1A199E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513BA9-B77F-4BAD-ADF0-E10DDCEF29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55491-4FC0-4319-9B6D-6690A4F831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209D2-574D-4189-8639-7C6FCF1EF7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3DBB4-B568-4994-998D-6F3AEC8CCE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90F96-7C76-42BC-BE0A-B67484E0F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AF8C6-E905-499F-A678-140AB7C63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0A9E97-E24D-4EF9-9621-4F8370A8E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7051B-C26C-4CC2-BE93-6194D0D3D4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8159C-BEB5-40A1-99CF-1ECD794954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7A8BD-C653-4048-B045-9B5E95F311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67596-BAF1-4F38-91BA-BCC6029D8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A8FDA-0B21-4172-894C-B0F08638F3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222B-DBB7-4A13-86FC-96A88DF5D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09D4F-102A-4E9A-ABCA-BBB995073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770CC-C710-4AE4-8FCF-5CD94927E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AEDF6-F9BC-4163-9632-A8E4AB70F8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1915E-0351-4388-BEFC-CB9682B0FB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CA2F-0F7C-4089-A22B-968CFA4A68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BAD79-9158-4656-B3DC-6F30E37A6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4B642-7999-409E-87B5-030C035ED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B4A3E-D711-48FA-9D1A-641CDEDA06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1700C-F0FE-4BC6-9CEF-F4303ECFFC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C9FCB-FE57-402C-B214-08CE6A121F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461D7-8652-45A5-B0BB-688AA12A1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D06A-8443-49D4-8208-DE39C82976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89DF1-E4CB-4190-8DE1-17C7699400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2CCC6-A696-4112-9497-A709E94B3F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C81CC-4E39-480D-87A4-216A0723D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49448-1E89-44F8-8F01-0CF55B5D49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6B8E3-5158-4F91-97F4-5EF0C939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A7A0B-0059-4D69-8F37-7D9713D011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BCCE5-E558-4AB0-882A-D93B71DF37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00C77-FCE7-49CB-8467-CA99F56C3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85920-D34D-4233-AFD6-C4CBEBE6E0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C70E9-6903-45E4-8EC9-71CE91728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C3AF3-2641-4FB2-AF40-47D776269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A3DBC-30D5-4F79-BA36-441609806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563E5-48EA-42D0-A5D9-0430C87961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54F69-BF6F-4862-ABB2-E6AEEA1E20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2961C-6D2D-4D82-9373-DDF6EB582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1B798-5F24-4BE9-AE58-82EE531F59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3FCA3-2BA8-4ACB-BF80-6A06770B8D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284-4CC8-4DD8-96EA-90CA868566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D097D-B360-4F67-86A7-7E3DF520D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190B7-EE1C-49E7-ADED-834BD5826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768C2-7DE4-4747-BF8E-714603C9EF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0FAE8-9ABF-49EB-974F-D3716D80B5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062F1-4822-4B3A-A36D-E898EFEEF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D6B87-B351-4FA4-BA38-C5ED0C5DFA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69E67-3CBA-4DCF-90A0-D2A6762C78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5EF87-4423-4AA0-A1E8-FCF2DC1B7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164EB-5890-4ABC-8296-557E39167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31CAF-46E5-4939-B6BF-9B8FAB1060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2B864-7871-43A9-90C3-240D664FE5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67E62-0ECA-4ADE-9476-7BCD94671D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5F923-3BF7-4755-92B1-097ABFB3CC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F2DA8-C05A-46F4-BA47-D2517F9EDE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3BF78-67A8-4436-A743-67CD280297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EAB59-8B9E-4935-B48A-F22094BE07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BAC36-61C2-4398-9A5F-4D93CB1488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53F9-6A78-48BC-90BD-F303B337FB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70A65-7050-43C8-BC62-E9CD75946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6579F-3B23-4316-A36E-6E29C288B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B381F-8412-4CA2-A4F2-B5E5A7307A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57D2B-4601-4893-817C-334301A3F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4D386-00B5-4B6A-9D0E-3C93FD954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72E1C-BACA-4503-AED7-294A2404C6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DC38C-34F6-4113-A7FF-6315D2C5C8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A0365-435C-45CC-9BC7-7B03602DE7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9B4A-BF25-462C-8FF4-7AC3CAE0D3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932FC-7AA8-449B-B4C5-9A6545A60B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C008B-CEA8-4A36-B620-92BCD77756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7070-5A60-4C01-B226-71C985D08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1D5EC-F978-4432-9979-5199BD3265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D1A0D-744C-4C87-A696-1B2BA79B68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A64E9-E148-4CB9-9F64-C0BD11622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E966D-1704-4FAB-B38B-87EE76BC50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73599-B665-41F0-A9D1-88282953D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CE2FB-1D05-4AAE-B6F7-96D975A9B7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20621-2C6B-441C-AEE1-7B02E181D0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4A5AE-D5E7-4714-B302-2BD98A699C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03E8-F0DD-44C1-96F4-F060C78D5C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39FCD-052D-442A-9E1C-58DE4DF79F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646FE-8BB4-4F40-A79A-9AAA7FEB5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61F8C-AC6B-4D3F-98E2-310375A902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25CC-D1CC-4705-9102-49B77E573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FFC57-F5C9-467A-BB06-A1F3603B2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62835-5117-466A-9642-91106B48C4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F5009-64F8-4A35-AB23-914321B99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5653C-5A52-4452-8EA0-911CCC5D5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F932F-6A48-4D71-A708-EF0FA1E2E3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E34D-9ABB-43B1-A170-414BF6EB8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CF4C7-74B7-443A-9E87-5697A2F8E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AAD2A-B9FD-4D45-AF70-E5AF6F7B6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B682A-CB3A-4B71-970C-2C71CF08A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C63F-A338-4C1C-9A41-4281A901E6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2C507-CB58-4B81-B8A1-0D8FC6CFE8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43D60-7067-4764-A800-7809B7BCC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86CCD-1E83-433F-B4C5-1222F8382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22E8-9F5A-4C33-84EB-E169A4F42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AF4E4-B43E-4A04-9B79-8ED5C3902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87E5B-FD5E-46A6-8F9C-3B49ED1058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A39E-9549-40CC-9377-F8308C5ADD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47854-D6B4-402B-86B3-8616A60D7E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DB611-6AE4-40B8-B1D3-172E4A0B9D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28988-9807-4D97-996D-485FC18FA3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40230-7F1B-44FA-8811-E4E911F0F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5EEF1-A99B-474F-A771-615A5D00D3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87409-02F5-4A1E-A7BD-6D64347559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0B031-C28A-4D2F-AF11-422DC70AFA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65CB2-7552-44CC-A187-587A6DFF8D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F5CB2-1D55-42B3-B107-511A3F99E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2E717-FECC-4049-BBDF-92D4C7414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FA838-6705-4EF9-9D6A-2C38B9B5D5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67C4-7124-4027-9DC6-97162DC8DA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47987-6D70-45E2-8FAD-6F7B090046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62288-960F-42C2-BCC9-D2F939852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8EDBC-D963-4648-952F-11E4894940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18C46-5E38-4CC6-8F18-1FA0B0799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E56EC-D9D7-402D-9FDB-A8BD40BFF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4861A-AC55-48E2-B71C-E3072BA6D6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B3D5E-B10F-4E6A-88E0-22BCCF438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726FA-8155-4991-98FC-8D40C43EF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0913-C67A-48C7-B18E-E0A7942254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A12BB-99E4-453E-BCA2-52C5FDDF5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9136-E595-4128-9849-B44FB2DE7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9F920-8DC6-48C7-AC25-F55A0EF11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D66B-537F-4F53-81E3-E59BB1E70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3B7B0-9657-4950-91C1-2FC417011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70B0-298B-4662-B2D1-1D21A4A17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3FBEA-116A-4D68-BDD5-430FDFC8B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EB383-746B-4FB6-916A-EDA660C9F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FDA5-165C-4475-8D6F-90437D916D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39894-F72C-43F5-A04C-5BA93ED94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0DD07-6481-40F8-819E-2D7E0E57FD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8D07E-9DED-452F-85D8-27A20B10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C1253D-6C04-4D20-B5B1-2AF999C9E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C1A81-C6E5-4E80-9D26-E23560CF4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B4399-DF86-4C4B-A2DF-6B37978792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98232-96F5-4B22-BF95-0F8DFA975F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3251-B48C-4D30-9150-BF1B4720B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C573E-2990-426F-B0AD-CF8E6701B1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4AE76-3FC4-4FD6-9113-3424396ADB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77A5B-2275-427B-9475-C8541DE20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DFC45-D798-4DFE-BEF1-3FA2066BA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D6522-79A6-4498-B0D8-2EF3317B3E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8565-A86E-4B69-AB03-DF7AA7F2C2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13344-36F8-4B25-9BC9-4607DAAA77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D767-418B-4A64-8092-66EB9CFCD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ED146-0239-49E3-AF82-43E838DD4C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95046-A2BC-47E4-A99D-C5EDB1515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884E4-0263-496B-8861-E1DDE6E486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4F93E-8565-4DAA-94F7-765DFE845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4F55D-ECEE-433E-825D-D295C36369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8D896-52EA-407F-8AF5-C8523F4A3C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3D576-598B-409C-BAF6-A07E16D9D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45345-EE2B-435D-9335-D30A152408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264E-CE10-4FE2-923E-A2D29FE0F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3327B-4AE9-4D48-A79B-0505F3AAEC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1C2EC-CD2C-42AF-8B63-D7B1431F6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4FCB-F5BC-4640-82D6-B37000549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EF45A-16B5-4078-99FA-B2075973F9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13AFD-19D4-4760-A452-8B6A01EECD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F0207-48BC-48E3-BCF1-D5B4C52DB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B39C-A1E7-4E15-BB84-FF57E72C0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F1C0B-65F8-448A-8F76-7480229078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C64FA-0E50-4EFA-A026-B35AB5E83A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8D495-849B-488D-8C3E-0417EB7148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0F4A4-7212-46AA-B043-3611E35BD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C7771-E9FF-45FA-8FC0-B7C6A98CF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45CF9-3D70-4694-BA25-E0B224B3F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87705-3CEB-482A-B473-7CFF1DB646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DACAF-1E92-4B69-9723-C6D01EAFB6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8CA37-E603-4E6D-9D18-354AA7F6F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86309-FE84-47A9-AAFA-D36E1ED66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FCD21-4D2D-4CFA-A90A-B880D3F5CF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976EE-9962-4F6B-A0BD-19631A50F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DE4C1-777D-4426-95A9-8BBE3FED9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D4F6C-237F-46E7-A2DA-54272696B7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0A07E-5A23-4D59-9EEE-47181CEAE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F8231-B7EE-4786-8004-195F4EF72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E5805-0893-4DC5-8CF4-57050570E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AF47E-E8A3-461A-9591-B1130C8939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F7875-A735-47CA-9E18-2FD7668E0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E4D8-554B-421A-946D-947826DB1F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1C856-6418-4A7F-B26D-11331391BF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3475-2AC4-4EB8-B1CC-5542F97D9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7B703-3017-4CFC-BBB1-4C2C989F8F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C52CC-A37D-42CE-BCB8-1556EDC6B8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444E8-520D-4E5C-A9FD-4267053A2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9AB20-7AB4-4CB4-B654-95C599BE60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8715C-A6EE-4631-BCCC-1E83B95FC9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F670-F7F6-4A1C-8CAB-F0AD698C1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1C708-81B5-4C5D-8323-F60E7B7C24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DF728-68B3-4B6B-AFB8-C08D3C3015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F6971-CE9E-4D33-ADC6-96FC8E1CF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8A1A6-ED2B-47EB-8883-769A66D22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49807-5459-48F4-8900-B36DAC7BAC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EF81C-D83B-4404-8374-47584C99B6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59D1C-8EED-4DE3-8E70-A4B0DE719B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BBB41-3754-4C0C-AA59-A935EDCEB0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5E216-2A8B-4ECE-A5AC-102782C81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C8283-DCCC-43A5-9D55-571A336D59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94146-E5CA-4482-BF40-3D4E8CB12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74D88-2077-4728-8BC8-8996D7660E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2D5B5-8908-4895-AD9F-F8C50E91F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6A18-149B-4C5E-BAE1-0EE0DC6B92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95B2F-E48D-45E7-92DC-1F41C575C6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B7A30-7B90-4480-A709-CE70F64F53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473BB-DA57-47C0-B8C6-6322D6AE2E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C7CAC-CED1-40D4-BAA3-9E7E452D97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64352-36E5-453F-B8D4-08CDC33319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73620-F7DC-4183-9EA9-E03BF5B9FC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8AA17-AAEB-47C0-A4EF-153AED81F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4666-D1D8-4151-BE22-833D6A6D5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1B3E6-7B63-4EC2-B4CD-6C8CFEBBB5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9E045-ED1A-4667-A33E-C29C62E6F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FD01A-9242-424B-9851-61FE41760A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1C3A0-06B3-4DEE-A153-4FE7A03C3C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D15D2-2E71-478C-949E-7CB8C847A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C07E-9C74-42CA-865D-D0B8D86B9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F2225-2463-4943-848A-5599A07F62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AEE4B-5444-4953-B916-C010678A8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70B56-4DB3-4F83-A5F3-E411268B1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0329-3C5A-4D9D-A5C9-4781433208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5D35A-9A57-45FB-9A6C-F39916B5E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3C8D-C17F-4BE9-93FD-697EE1A1D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97AD-04B7-4FF4-A5C3-1F240B33E2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D77C2-0AF2-4849-91DC-71174D41A5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DAA82-37CE-4B4D-A29C-55F71784CD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15FD8-18E5-4EB3-A5AF-B80894C7F5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2A979-C834-4D2F-AE4E-7FD70F4119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2D463-2390-41DA-A6C8-1D221ECCB6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F3E3-D598-473D-8B59-7F81216D50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7AF84B-8EBD-47E6-B653-C1248E8749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D5BA-646B-4091-8F7A-046321A76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641EE-9C9E-4F65-9AD4-BE1923E409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F6DF5-6DCE-4E99-A13D-F42BAE0C5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A474-8916-4A62-89A9-22DCA0A407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071AB-4C72-4FDB-90DC-EC029DFB54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2D88E-4149-4914-8A2E-B0D5A32E8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CFFB-1E4C-49C0-A234-131AC8C4E4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E46FA-216E-4489-A407-C5C5653EDB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95408-C6F4-4183-A38B-D779DF8FDD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6956E-5BAA-40C4-A388-209CDF70E0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6FC3D-DC13-454D-BAF1-26FB43F95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52ECA-C071-4DAE-941C-9698F8F4B9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DC17A-9E9D-4882-98E3-156EB608C7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3D6C-317F-467A-AE6B-21DA9D955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0C9D3-63B6-47E5-A4B8-04819237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C3DA2-A4EA-4322-B432-BA8CA9E267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AF7ED-0797-4C29-A4A7-F8F3E73AF5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E2C12-A2BC-481B-8580-8ABE8AE9D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CE447-3603-481E-9B57-3D82685241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37F9F-559D-4537-A153-D9E0845CA0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C460-C232-4220-8971-9D505BB6E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2A008-D40F-4CBE-91FC-1F25ED5DA7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B5351-12C0-4413-8FC8-4D684C6AC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B538D-D222-4AB7-8C2E-26100EC79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8B3-5C7A-49A1-A056-0F857884D9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87CDD-A936-4BFB-829D-49CED8C53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52C37-50B0-4934-BE64-C3043BA813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EFA04-F230-4E07-B0FC-826C94450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942F6-F203-4C53-9C62-D0CC643DBA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77A50-C549-4A30-8569-BE3E9B936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483A0-E64D-42D6-8DF9-41AF3E592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50D2F-8A69-4809-9983-CD428A026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8F6BF-A554-4F90-A388-BEFF0BED2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7428A-2CDE-42C6-9C73-D7BDB23649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761B2-51CF-4887-BBFE-ADA17A816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4EA9D-9AD9-4187-ACB6-44C5A17F69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50EBB-4E32-468F-8ACE-4A4788D27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700C7-3DF6-4EB5-953C-25E0DD4603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4D0EF-1900-4600-A789-BC0207FBDC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4E22F-CC0A-4541-89AB-0D3FF4D28E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4DD94-E87C-454A-92C3-1EA84B9969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AB10C-A128-49F5-88BC-FF1CF16174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2F89F-811C-464B-BBB4-AE35F3C33A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D0F56-C743-48BD-B366-F70AEAD2C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E1474-4A82-4F9A-B556-91F78F97AE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86BEC-314B-4452-91E9-5F7A2639A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188B5-9DF1-412B-878B-DEE21E805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40854-0B5E-4471-94AA-B3B5487FD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2F6A-EC29-406D-9EFA-3248CFF04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2F0D1-8DC4-4188-820C-C1679B07D7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A594D-46C1-4B62-B215-49C7ACEA6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1E26F-769A-4DA8-A935-774B9BE96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A8217-B244-452D-9368-A7979B56E4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C67FE-616E-4863-BFAC-42210BEEBE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FF0A0-8D25-412E-8695-27A69C0B8C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D8E94-FF9E-4F59-A6AE-7E7D006767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35AB-A349-44C9-A1AE-435639383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EC635-5CC4-443E-A47F-A21ED547E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15532-22D4-4EDF-BDD9-6C958239B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7BFC6-9A84-4BC3-98D9-66F37E891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02985-8348-4243-8BA8-898A93CD4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41367-735B-456A-B313-5CB9F022D9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917A-5E30-4C51-9BB5-83CF391BE5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98659-28FF-4306-8B81-854E1A63CC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45BB0-063D-4C5F-AE30-BF7CF4DBA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296E9-EF69-4BB9-9D59-97C8D5A9B0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89677-361B-49B7-AD42-A05824B043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E38A-86D8-4C0F-82D0-093D36F831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2FEC6-4C73-45F3-BDEC-C72D35633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235E4-D4BC-420D-A602-B15EABD71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66D60-D154-41FC-90D2-C54A21228A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4CD5C-719D-4805-B073-BE62F0533C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68CE9-0BE6-4B7F-A38B-E5AFA2479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6F80-E59D-4ACC-AC09-99AEEE705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E1972-7F85-430B-A3CA-D3C70EDBE0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BD3AA-EA04-4659-94F7-F351586A36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46A9B-1B2E-4F40-B6AE-AB819E6469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4A99-2733-434A-965D-72249BE97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44628-0176-4E88-B230-F4AE80CAF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8AC94-F0D5-4BE1-ABEC-2A14513F20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1C075-36A9-41CE-A02B-F2496B999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E39F8-A574-4558-8895-E4A4534236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1F837-23CE-4715-9048-A56DA7D35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B8E4-0E10-4169-AB62-E48F61A4D9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DEED0-2375-48A4-8ACA-7A5440570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9EE73-0E1B-42AD-8249-B31EB7102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4578-640E-4DD5-8133-4F4304207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F8CD3-8300-482E-B040-8FC576078E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53EFD-DB42-47BB-9962-4635F16FAD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90BD0-ABEB-496B-9062-3D34E717C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246E8-602D-455F-A71C-ECD18D6F4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2C781-8087-4821-984C-E8C35FE72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84A2B-5BEF-40C2-8D6D-48DE04A3F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2D089-D830-4CD0-A7A7-7F0AE6FF9C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89519-00F1-4AA0-B9EA-5383FF9A5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16BC8-7A56-43EC-B2ED-7C9C681E27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E7A39-32CA-4690-A93F-199D0E6D59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3FE08-0010-4806-B9B0-67F56C1F3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2CDCA-7D8C-45EF-BCD9-37FE4BCA37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66BC-1AB5-4650-8496-2F2525B32E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0B80-EFB7-4684-BA6D-6C8D0CF233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7B0A8-E36E-4AA8-9E80-220EDC4CB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BB91F-717B-4C8E-A0B1-F56E91D6D8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7D34-2A78-4A0E-9F9C-2706AF57E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6FF8C-FF8E-4FB5-B354-CD6DCE28B5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93D7-DDFA-4E14-96BC-8A062BD88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065BF-09E7-4A16-817B-32067FD3E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B1C45-1542-4C59-96D6-B395BC90BD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BB67E-5A6B-430E-9171-7FB66239E8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D6663-4FA3-4476-AC97-DB998C664F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E5BAF-DBB2-4634-992C-EBF1CE6685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AE63-16DC-4240-B491-399870491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577BC-62BE-4865-AC64-9F7E0AB11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DA359-DE47-48B5-A527-3D20B431DB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DC22-7894-4A2D-905F-38387CBF5B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D0F1-8A16-428D-876C-9234E9071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CF934-7D11-4067-A35C-A334E75D92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7B246-9C04-4A12-8B93-80E013AE3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DC8EE-4ABC-47D0-89A2-6817B1059F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EBC76-1F57-4775-BF9C-779334564D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5E20C-415B-42B0-99E4-7115C0CCAC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D79A-EF15-41BF-94C6-F51EA9966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6BC8A-104C-400A-A0B6-348B2C812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38CF-94F7-4FA5-8233-C2E9751E13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DF9C8-ABFA-4E91-940B-4563CBDAD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58840-C6A6-4136-8D74-878231177D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A5B2C-1EEF-44C3-8D4E-005DC0C0C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6D89-12E7-49A6-AC66-0EE4D4E5E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6FAB4-C4B1-44F2-830A-818F3BAB6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73C2B-756E-45F1-8604-A8D3252FCD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EF04-7952-454B-B95C-7F1910AB9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52AC-18EE-457D-8924-9431A1F97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33BAC-D129-45F0-A790-CEF348F58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F932-6B67-4655-9D6B-185EAD3A4A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67CC8-941D-4B61-9C08-7A821D7187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024-915B-43F7-BB5B-303296465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0D5DF-0F90-4191-8FF0-386C17E98A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0AB5D-5A2C-409C-8AB1-4E2E19E86D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2CB6A-0FA5-419A-95C3-E05C42595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E065-814D-4A8E-9DBA-A9C4DE509A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9F7BA-FE6C-4B70-BF83-8920EF64F5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12069-9BE3-4608-BAF5-4D55EB4732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1BE4-BA33-45D6-8988-D2B25C10AC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E5D9D-65AC-447C-A73E-D49708562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6398C-B934-4DBC-9097-B6DD652262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05F0C-9144-4B7C-BA69-E39F2DB84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14E4-8327-48E3-9213-417F2C17C5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FD923-15E6-407B-939B-8C555E62F7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92CFB-7A55-49CA-854B-01DC06BCC7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B24D9-18C8-4DFC-87D4-69378B65BD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8699-AD3E-41C9-BD9D-0B2BA7D9E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9CD6E-18CB-4C2B-B04C-1E6885F7FD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6A116-5F7A-4FCF-8D15-B1A8E1962F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1C3BB-8634-4F52-AE77-A0AB330E0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AF83B-3D61-4433-B9AA-FE3A86C31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9843B-98D2-43A8-A6A4-134ACF258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E6361-0135-4D19-892B-64AF69D515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95EC-74F3-42DA-AA8D-4424DD2885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EBCC-567A-4A8A-8C9A-FA5C9952C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9E462-8532-4C0A-9F4A-73A80FB4B9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CF135-39D2-493B-AE9B-8A66B12C1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7400B-682E-4BEE-A7B7-57277BD36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6A4DE-86C7-476C-B041-C75FC14754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ACB4-15DE-4EF4-BB9B-40CDCA9CF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E8C8C-4310-4923-A9EF-96DDEA40F9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84F3E-BCEF-4504-813B-1D4ADA36D2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0F405-DAEE-4F0D-BF94-97E52215A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9AF39-BD22-4141-8021-E15C4A7034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99D5D-EFD8-4C4F-9260-F2AFE46B56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CA6C9-B48E-4C3C-B6A2-0FB9775939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26B28-6E2F-4B27-8CE5-F21449BA1B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4F667-21C9-4FA4-8A43-7B635ABCC6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66802-8337-4E5D-A315-108ECF966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58E25-1646-4356-AD43-2400DCA1D9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8AD50-4E4C-482E-9A47-1D15E4377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1F94B-6A9D-41FA-9194-79D186100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E7638-60DB-4F14-93C1-56A551FDE9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B275F-B024-45E6-A6ED-2878DF2E2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CFBF0-BA71-43FF-BFCD-8EA883344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AA2C8-DE0C-4CBF-8351-B5B5585D6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89BDD-773D-46EE-8BEF-111560EFC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1BEF-C72B-4111-A956-84290499E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5FAE7-F5CE-4DF1-8591-C631238FDB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620D4-4599-4DD4-8C30-49793A868D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1FABB-21EE-4EB1-B777-98AD8D8410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949BB-CFAC-4F99-A1B4-090D6BD98C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91E14-970A-41F2-B53A-DEB37A702E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A1CAD-AD71-44CE-BF15-3BEB48EAA8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BCFCE-E70A-42E5-B08C-81927FADD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1E2DB-B077-4EFB-A3E2-CE7C0627F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EEE3F-24D2-4834-B6AA-0806C36F2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B0F28-9E3A-4656-8021-2B2D10DFC1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DB131-2EA6-4E8F-BAC6-56CAD48655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1E543-DD5E-49B9-A0A8-304CD8224B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B98E-9BAE-46A4-8556-BFE60F05B0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A2652-6196-4466-A8B3-25382925BC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71D71-6DF7-4001-A875-55030310F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27B9-15B3-46A9-BF8E-61F27BE0D7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9751D-9CA5-407C-AAE2-509894EA3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0313-B170-4445-BDFE-E431716F1F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991FB-E8FE-4A03-91E9-483E402FA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109BB-59FB-448E-8776-CFD0F808D3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EB0A8-BD06-4CA9-BBCB-0EB2B95909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343EA-B15E-4CE4-B7E2-A8EC1E428F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22601-D7B5-4A30-AFE2-112C3877A4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86CA-F92C-489C-93BA-0972DC368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EFB6E-9E6D-4AD6-87EA-3FB33D4C2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B2826-B199-48F4-84EF-42C1BDAC1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994EA-B56E-4EDD-AFA8-F2EC9462F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C3C48-E033-4BCE-9FDC-1062A4B22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00CF7-E15F-4916-975F-75D6DC401A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0E925-F385-416D-8989-37CCAF27AA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9C652-B9A1-4B56-A693-3F5762394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F1167-341D-4A85-8435-7DD7853097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D650-1FA7-4917-A46F-286D967A4F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293F5-7872-498B-9961-3BF0C9529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B1690-C9C3-4C1C-95EB-A667969D8A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9A292-8665-44C9-9F9B-54EA06629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BD243-B812-49FB-A5C5-1CC16295C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8C804-2D2E-43D6-B747-4B3E3E1A9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D920D-C57C-4D77-9BCB-9AD3740A5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53129-7E15-4712-B72A-882D79B4EA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7118-6319-4064-946F-51B6EE62A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B2F88-DAAE-47F1-937C-312A00F385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395B3-17D2-4E5A-92F6-28A91057D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9EAA-4C3A-43BB-9F94-EB04F8E39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F07BA-82CC-4A7B-A712-429E0DFE65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5379F-5F68-4F0C-AE91-4BE400666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E6DA4-13EB-46B4-90FD-E5A35F258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0B950-D7F9-42BF-B753-7A86FCA15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5785E-25F1-4C1A-8B93-4A7A4AB898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FCEAF-1557-44C1-B50F-16B2FFDC3B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0F8E0-18E1-4653-B83F-002EC79A0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AA5D5-C382-43F7-A73F-D64052B9DB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CDF4B-9F5A-4124-8322-314F0398F7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D3CDC-AD6A-46CE-A9DE-58AA2FCDCE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8D576-54BB-43F2-9E55-DD10CBC8A3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69605-AB1C-42F0-A977-8FB049804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86AC6-D3F4-4BE6-9CDA-CCDCAF748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82EC3-ADE4-4678-858F-BC3F725AB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D1794-CD97-4F97-AAE9-D4F903D28D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5F28B-39A7-4903-B9CB-598F28F6C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B4E4-97EC-48E5-9D96-569B37E0BE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48F2E-B5BB-4DAF-B510-15946A17BB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05044-926B-43BD-8C5D-2755E6DFCE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98277-D424-4A11-8E4D-23D63C54E9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6671-E147-47F9-86FE-3629EB65AD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D8BCA-A6C2-48A8-881A-66581AD818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7B698-73F7-4637-B0A8-9C3CC98592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6C2EA-1DB0-4E89-8E15-512DF8E78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C74B-C1B3-4ACC-98AF-ACBE93218B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D03F0-8671-4854-B5BC-C4EF06750F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361A2-0B2A-4D74-A31B-81FB9FC7B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595AC-4642-40DA-8C8B-57FEA94496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43250-0CCC-4AE0-B14C-96129C4FF9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0377C-AF86-475C-8ADA-4E981C6E0B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57F-3262-4A99-95AD-6236467AE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1AD83-E1FC-4637-85EA-3B664EF3F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210B9-1390-4855-8C89-15C3421398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16AC0-5D0F-43DC-AC9C-523E792945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BBB2D-8001-4255-9DF6-A5CB6F0CA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18E62-BE3C-43E7-B469-189631C578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22696-F70B-4563-9CE3-82F69D44F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6475D-AD4D-42C6-90A5-2CF748BC3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0BD8A-5B44-42BF-ABAE-7D5048BA85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0099B-A52A-488E-82D2-4C678D8B4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819D5-E9DC-41E6-BD83-2E6275E816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E4647-79D6-4B4B-8090-60EE1C614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CD16C-2B16-46F9-9A24-2A96334CE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F6EBD-A795-417B-A4F2-B39263B707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2FE95-F886-457E-AC2B-36944F7CB5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ECD64-C572-42F2-A6A4-5DE0CA27F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4E8B8-3694-4517-B13E-71BAAE5864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38BB1-9578-48E1-BA54-0611E34A1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DCEF5-E83B-4DC8-9056-667746BE3E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F755C-604F-476A-8A22-FE9145948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B69D0-053A-4D98-AAD4-9098F52D71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3C50-9101-4072-A264-84C95962E1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58A15-F459-495F-9B45-13504AA4D7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26B93-2753-4BE4-9AF5-A2AFFA55CF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D9DB0-0F2C-4EC9-B836-D3714ECC0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2438-09E4-49AC-8A99-D44C4F607B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F8F64-6E4A-4CA8-9C26-33BEDF6EA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02F81-6366-4250-8F1B-F878F42F5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F8790-DDF0-4D99-957A-0B6AEC28E0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62E6F-419F-4010-A134-8FA282BD85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4FF40-D42D-42EC-A143-3B2887892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EDAFB-4493-487A-A505-D50934EDF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558B6-74DB-4D21-B6FE-CBFE973AB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62A34-EBB9-4491-821A-4B13E16B7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E6C8-D0A2-40C4-820B-43A7075F1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D418F-9441-4322-BE46-0683B90050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6DC19-DE12-4EB0-BBA0-83A6E859E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B08AF-0FDA-42F5-85F0-C67D422E4F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ED2EC-F1C2-49A1-85DC-A264F2A723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D91A5-9F34-42FA-95BC-F2A7408611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519B6-7F04-4E87-82B8-40C32F1912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4F41A-9975-4171-BA58-5CF0A4196D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FE84E-16C9-4FED-ADB1-358FCBB317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95961-79AB-4FF9-9008-F7435B546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82279-CEE5-451E-B2E3-22080A93DD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20B3A-55DF-4F13-A729-03A8E148A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DC92F-773E-45B1-A207-603B4DBD90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76D23-9FA3-4975-AAC5-73CE510513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71197-676B-475E-B825-F97216049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1E477-A10D-429D-AFE0-D8F4E9513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89FF1-408C-4BD0-946D-775EF13603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4CDF-1C9D-44E8-B00A-B04D287EC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F96AD-597C-458E-9FA6-5AFBEA2E4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74520-86C0-4853-850E-60A3F9213A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78ED0-5276-49AF-AA90-EEDFF41367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E0825-8813-48F0-8704-8C26E03EA3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CB870-1F24-4537-8E07-F528E33F9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E5C83-4260-40B3-81BD-2858E2EDD4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96FC7-1B44-48A6-910F-32484EF1CE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FE772-23D5-44C3-84CF-2AF7F718F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C34E4-727D-49BD-AD39-0ADED7F7C4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4FBD7-4D49-4C97-858A-D30C75DE85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C143D-51D8-4D66-B160-98E817333A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8FC05-FFDE-4135-8FB8-787E08ABCC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1B9AE-F1A0-4207-893C-8344E6C8D0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E9E1F-9FB1-4720-9CCB-A6D333DB3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B2955-5FE7-47F8-AE8F-922DB8EAC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A4F9E-E0E2-4CBC-990A-1FD0CE0331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64740-79FB-4359-9A35-5FBDF35BA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6752A-B552-42E7-8CBB-A347274377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7F8FE-498D-4ED9-A048-C28156B982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5071C-7EF7-4F73-B343-10CD78100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81FCD-2F6A-4E0E-91B2-0EB078B54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5A1DD-8D5E-4D02-81DF-41F66CA5C3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BBC85-B896-479C-B317-CFFBA78CC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84137-97A6-4637-9AEA-D85316340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BDBF0-EE0B-4FB3-BA7F-9A9B261739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45C1A-3C04-45A5-9E8E-8242DB5F31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181BA-C8EC-4CA3-975A-140ADC2439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B1707-F40E-49AC-8CA0-87E42A416C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72919-CEFF-4AA9-8300-5677D6E425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05EAB-22E4-4A47-A44A-DD36FA118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BEC9-815F-4970-A3F4-D06EB7069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36B939-22FB-4116-8208-82DBE5F646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CEC3C-AB76-4AC8-8BC2-CD46BD86B4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157B8-73D4-4698-86E1-65D7F98322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6805-E772-4FAB-9D73-342936F42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E7A54-845A-4EA8-839D-E2DE612DD0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9050A-D300-4522-81BC-76D2F50AC5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44FFD-88EF-4426-AF0C-3D05AC7BCF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5EE20-0DB2-4455-BF5D-02B578B96D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4473A-8F19-480F-86FD-4BB20D566D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AE111-36B7-46FA-AF28-EABA96F2DB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B578A-940E-459A-B2E7-306F96F7CA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14EA3-74D2-4036-AA5C-6056F3E3F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AE2D-D7B8-44A4-BA98-BE0FD1AD35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3AF66-4149-4691-81FD-D9DA0D2B9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400EC-58C0-4DEB-99D3-C01076D5E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C95A2-0914-4C1D-8778-C8B14C992D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73BE9-0E6F-4696-A4EF-078B96DBCB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CA7B8-37BF-47DA-8674-616D98F32B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EF5F7-DC5B-4664-8349-7A6D92FD3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54175-11A0-4DCB-BD71-41A4F4A56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8464B-DC83-4095-B189-9E8FACCF1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FADC4-04C6-4506-8072-24F9DD1213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BB9DE-9505-4CDF-87EA-5C4CF20A2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0C1F4-D2D6-4F6F-8255-907056037F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C5AA-CA85-4F3E-B8C1-45C5B6628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69D06-3FCD-4ADE-9EC9-C34C3DE06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1852-AFC5-4163-B918-1C957968AC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355F9-2684-4382-9340-7B158E838E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2D300-39E8-4E45-A695-ACF1D94203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8D591-A4BC-427F-9BFC-69F411F39B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191AE-E5E4-4C41-A797-6A20A7A1B9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113ED-3437-44A4-8EE2-34DEDFA4BC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2558F-F509-45F2-8714-EA72FEB34F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F6A8B-714F-47C5-9491-35FA72F20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95002-30A2-43E7-B9E3-91B49F9E17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FAE58-166B-497F-9DC3-166ABF1224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09C54-EB39-47C4-AED7-73CB37F296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791D6-A7C6-47C4-BB52-8465D5F77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03EDD-C984-44AB-A90C-D356F4758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03208-6B2C-4997-BA1C-6BD301E77A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220EE-2E01-4D06-9BC1-8800AA06E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70BB3-5870-4663-BA86-E45DD35C2F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3886D-59C8-4F66-B820-C116A79167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B6BB0-F034-4A74-8BB9-0AA06B96F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58716-FECA-4BC0-A098-67AB37126E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A3A9-243A-482E-B315-46FC1351CB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2968B-6A41-4677-9DD0-87B74B9AD7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DA8B8-1598-424A-8B28-049D92C140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7F4F9-BB92-4FAD-91F8-D275585A40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B9622-B348-4951-8E92-D825659735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4E9D0-6686-412C-8C27-C6E7D7BF3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B515B-868A-4E07-9D74-2053F09229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48178-B602-471A-BC40-E13C47F60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7D324-F007-4885-B7B3-40793A604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2B27-C653-4704-94C9-02D711D5CC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DB52-3D67-4741-BD6F-C76827C03A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0A2CA-12FE-4177-8858-A221DF08A2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341D2-81E3-4557-B496-B8CFA528DF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1A0B0-4C9D-4F5E-A38C-42DC1EF9C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004B9-69EF-4820-A443-9E07D8BED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D58-830D-4D1D-8AE3-086CF7519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502AA-740F-46DD-9240-7B47C34C76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BFA33-1F5F-47A4-A451-67BC684B9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5B983-2794-4879-B410-6D6D05B77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4C6A5-665F-4BEE-9360-11A7424AE3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7CB59-F29E-4AEA-A504-4B200967CA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7D50F-B8E9-4026-BC6C-447898E484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89201-CA74-476B-8C5D-63121A77F1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125D2-B1F2-4C50-A66E-BA9AF74E7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2CED8-C550-4E72-A8C1-5F9E65E1C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8B7B9-D50D-4FE7-BF9B-100591F44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4141-AE0D-4460-AB07-13E62C3B25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8402-CBE0-492B-ADE0-9BF606EB9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A49CF-79C5-4C4F-A463-89A3331B1C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06936-B679-4403-96BC-F6B110B77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D2D7B-B036-422F-9FAD-398FFBF6FB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D63D7-1D5A-483B-A474-E3EE07D326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BA07-6432-49C5-A682-FAEA400DA8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E9D77-BD3D-4742-A756-701B992358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E72D2-0891-4E20-ACB1-1DF9E05DB1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61321-A335-44C2-AFBC-77F6F8A436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86F64-458F-4316-B799-E823C5FD41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A13F-1D1F-4FB7-9A88-FF248AC2F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40F59-0D93-4A15-A4DB-6DFBD002A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6182-7FE8-4198-83D4-3BEF6DD92E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14907-1143-48AC-9979-D14B21065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E2DFC-4357-49A7-952D-6DEEFA7FF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98D1C-1A2F-4C42-886D-EE37623CE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B6862-EFD7-46F8-9A52-D17A212078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8BC4F-C7B9-4350-A3AA-168D0E195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03437-6132-4698-A8EC-653B3338D6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684A3-B7C6-4B78-AF18-03025B3CE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93141-57BC-4627-BE3C-54F08800D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04E43-E1F5-491B-96D9-E0299F60C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4245F-AB66-4695-B635-3C6008AEB4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BC424-FA45-4942-84BA-417496CF15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07AF6-8F25-4425-900F-334C522CF7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96180-3FF3-401E-AD18-E386C86C8F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70C7B-5788-4E28-A656-D3BE73525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6BDE2-A9C4-4434-9C05-EA047F881A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38EAA-1D9B-4022-903C-A44B84081C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F0A98-F75E-4AE0-B034-4354CA9F6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04E6D-45F6-4B26-83C7-160224DEDE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5E798-470E-4863-BFF5-7A84D3A33A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E914B-630B-480C-88F4-4ADFB4F96E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FD677-FB43-44CC-A034-66C54D520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065BA-7BDF-49C0-8B64-862597DDD7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40093-86C4-41A5-B15D-240F354E9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2EC5A-2D1C-4BEC-906E-D748D2416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9413D-07B5-4A1D-810C-60E822B528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62251-A8A6-45A4-8ABC-86AB9235D9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ECD79-F690-4D6B-9F1C-08296F127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B24BA-BC7E-4937-B086-267DB5A750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0581B-A350-4858-88D9-6BB8F6736A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B600-5097-4871-96C1-D1B593B07F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2E93-5A7A-4462-B618-976DDD7EF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765AD-CE4A-461F-A6A5-9A839C5F6D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B5035-1D91-49CF-AF54-1A07FCA50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78C09-75FC-43C1-96BF-7AD09AF6D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D905E-EFD7-4E35-8DAC-799DA74467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CFE43-5AEF-4F9D-90D3-63CC0674E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1913B-A715-465D-B3B4-34755B29F1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E29B7-368C-400A-9AB1-0CB58414A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23BCC-FDD7-4E6A-95AF-9E46DB7CBF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1075-A67F-4561-BE79-E566EC915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3ADF-7B28-4DAD-985D-B360BD9D6E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AE043-5816-45B8-BD23-1177796FA4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C6E88-D053-4EE8-85C4-C5F0DEA65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3823F-189E-4C7B-AABF-B0CAF89B26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0055-557D-44D4-B011-B70FA4C4BB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7A58-1C2F-44CC-A989-E17A2F91EE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41B14-E792-4748-93CF-21EA6B08C9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7523-151A-44FC-9969-0E31AD43D3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7FA65-6336-4850-9E4A-FBFCAAE83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94CB9-7DAD-489A-A6DD-62556689A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275F1-DC3F-4969-AC62-016236EE0A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6A550-BBA0-43F0-BF06-2B5AD2AFE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D31F9-BE9A-444E-A732-02EC2D1142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B6BC4-D803-45C1-AE4D-F5342BE263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CE38A-7260-4F77-B86A-6184853055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2DEA9-6430-4D08-A704-7C673F853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F6302-13F5-47EA-9E4B-7AE8BE7EA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9EC11-9D5C-4FD6-A2EA-B54EDE3CE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6ACBE-6513-4EA7-B19D-BBE041B799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DE23C-11B8-4625-B0F6-CB4A1A4478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63126-1BCD-4846-8FFC-D0220B7418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DECBF-1359-4373-9D41-FD53A8C3B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A990-0A23-47E2-A227-18E3724DC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1B885-1F38-4B4B-BC9E-E12FFFC35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A0FC4-0CA1-4A1B-927A-5EC15B0B3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41585-A518-49D2-A716-6C54D9F8A0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DC743-1556-4A42-B53B-959D834A8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3E5F2-C50F-4C3A-BF77-F6051389C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C7B55-42DC-4D44-8825-4937B8232B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451AB-0CC5-4DC9-84F7-DE5B2981CB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817DC-4614-4D47-92D9-1ADDEA3E1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1A-8AB4-49ED-8C4A-B64C29F35E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5113-356B-4A5D-A361-37E8DA78BB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F6915-D80B-4F97-9340-DFBF4C235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13A41-F055-4FF7-BC84-9E3EBC396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10D2-88B1-43CD-917B-2ACB99D8B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58D3F-6EF4-4776-9599-B7EF15F823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A446D-A394-4D4F-9876-BE3884EF8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60168-BB67-4E12-B3EE-B1CB6DB7A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E6369-7480-41FC-B2A5-34F2D927F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3635-BDF2-4E6D-9077-6DE1FC607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5E8FC-4CC4-494D-8A5F-4163C3C5F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D4BE3-3B99-4855-90F6-0F5860D67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08CF4-8DDB-48B4-B569-E2DA07337A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E089D-DBB5-44EF-83F4-ECB8F6772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A22AC-10C8-4521-A5D9-4F45C57DB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CD534-DF95-4B70-A59A-AA360B20B0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65239-21F0-421B-9106-BC65CDF407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7A5FC-4607-4700-BD6A-97F690227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95890-B0F9-47C4-98A4-83F8EF3A4D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47C9-6A4C-47DC-B4E4-3C7F987FE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FF02F-FBF9-4A79-B1E4-B89D2E93A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FFA8-73D7-4BCE-BA66-BD801C5C0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304EE-0F1F-4128-B023-231E6C9DB2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34BC4-930D-4182-86AB-FB1301FF3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A736-A340-4195-B523-8DB714720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01E34-5F2A-46EC-A381-CA83914FE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A7480-C116-43B3-859E-04977F49C4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C0B79-71B8-4359-9ABF-31FD54ACFC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98C-1ED8-4B7A-8685-10F573EDBB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1A18B-70F3-4BFF-BAAA-E3262D88AD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E4599-99F1-4A0A-9249-B50713ADB2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7C3F7-411A-449E-9332-7F5ED4D4E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ACF5B-7C6B-48E7-BF6B-84DAE8783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07308-B2C1-46A5-9B0D-24E201E9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D5634-C8A9-49BC-AA3F-EF3ACE2A3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1E3E-1CC5-4BC4-AF2C-04044099CF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4BE0-BBF5-48BC-AC4A-60E8C9981A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E8777-6D4C-4E8D-9863-B7C01F07B5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E749-75F0-4A33-A9E7-62209D7D1C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23D1C-8BD3-4917-B60B-F96E247D7B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06387-00CE-4313-A5BD-2B59B7A073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9E997-0917-4FBD-8EE0-382000C39D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5B303-0448-458D-BB33-20A6DE049D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AB92-7A6B-4268-AE06-2213E3FB08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4245-B701-447D-AA81-9D07AE5A9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61BBE-FAD4-441E-9D8C-DCACCEF1C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6195D-0AFD-4226-AB19-9F039621C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80B6-4AC4-4BCB-AB2F-FF2E4EB11C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D0D21-7917-44B3-BFBA-3C9AD0BA76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7831F-F6ED-49A5-9571-28581E5598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4B540-6A60-4175-88DE-3276BE82B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AB238-BA3A-4B48-84BC-64C51B7A2A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499F-16FD-4BEC-AA81-0AB8F50072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FC1FA-8F54-42D2-B228-34E0E522AA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EB330-91D4-460F-A99A-23FF280B8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A97FB-57A2-4C10-B729-DE9CAB7148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0C572-1837-474D-A947-019A37786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9A00-E549-4499-B724-757A7421E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3B8E2-EF92-4B9D-AB04-7E23633CB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98D44-B77A-481E-8BC2-80B9CE5F17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454A4-AE6A-4855-9C83-0AC4E6F50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D7687-BEBC-46F5-875D-89FFEF997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210CB-DD09-43FB-BB0D-B92FE6F16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2DF6-1B87-47CD-83F7-AAC1023239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1FD99-DA48-4B45-A855-707A2C1922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97847-5051-41E8-9362-DC045C501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0395-4F7B-4DCF-B815-A58774B092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A5659-B1C3-411E-88BE-92873A0E1A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4B097-2AD7-4253-BFE7-DBA2BBA7A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2E1E1-64B2-4DD8-93FD-3BA55CBAD3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CF978-F676-4C39-AF04-93C9CA4E6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A7E5B-72B8-4007-9F76-8B98474F8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58914-8E67-49E0-A958-0B3D13F2C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49F87-17DB-4B4F-AD0F-8C3D4679C7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8B7CA-A68A-4BD8-B981-04E0FAE2E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71BEB-A20B-4F52-870B-0EADF76155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7B7B-18C9-4DD5-AE15-AF87D27FD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9FC30-C94F-4013-8ED0-AE0917523C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7D10-EE9D-4EE9-93CA-2EA8E9F54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C8616-DF66-4B44-8498-C0316241D5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4B558-7DBE-4663-8ABB-EE1B852D08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60A66-2CA8-49E6-A570-1620BFE72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8D79-4D33-4055-8BC5-1B2FAC21F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4716F-E2C8-4E73-9208-C21C6208BB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70EB5-3357-470A-8656-6BC65CDC1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925E2-3B72-4CFC-9CE8-956844253D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DD4D0-D18E-45D3-883B-F7F12710EA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BF192-4DAE-41C2-82BD-C71B808A6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EB0EA-F991-497C-AC13-B1E1DAF13F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B4F43-B520-4AA5-897B-17DF146988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52D56-CA4A-4719-AC79-B4D8C34E65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1396D-ABCE-4C50-9F55-0A054CB389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BABB8-3EDC-4F7E-8FB4-97E849FA7D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05FD2-4230-4D23-9191-96748FC517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31649-2C48-4542-A249-E6A8ED8B34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0E95B-7C16-414D-8672-40AF0C33D9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D048-4D24-4E96-9882-FBDAE2537F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440B1-EFD5-4B0E-88BA-AF17E10650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CD05B-4583-472F-B741-B361AB299C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1A08-3019-4394-907F-A0455304FA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97C7-B59D-4FEC-9765-E78CA74D79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02C4-67A4-4781-BE16-E31E0B34B6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B734C-12D4-40AC-935D-0C6C2C7A0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688D6-EECC-41C5-AE8B-749927470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3ACAE-FE7B-43DD-8E93-D7ACF4D003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AD5B8-2021-4234-A450-8EEB752E46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CEB85-7ADD-404E-94C0-281221E4A8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E3E7C-4578-4626-AC08-0975DB8D6F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2BD28-2351-40D5-888C-D7DC6094A8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8906B-D1E0-4769-8B5F-362473258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92AB8-4F8D-4240-98D0-35B4CC0ED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60892-1E3A-44D7-9E78-AE7871C1C2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D6F54-E402-437B-8435-93E9B3E40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32B5A-A644-4FE4-87A6-63691F44C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9939B-65A6-4A68-AB97-6746AD755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08605-5861-491B-ADB6-AD282B79CC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7F02F-55F6-4444-8AC8-F6EA0AA7A6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BC72C-2ED9-41AB-BEFB-793D1C77F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5CFA2-83CE-4EE0-A1AB-8C3975018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D9060-3B46-4FB5-BFAE-1FE8FF0F70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27E0-046F-404B-AED3-D7BD0E487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0223C-C191-4ABD-B17D-CD08C797B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8867-71D3-4610-BF6A-8EA71CAA06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80F34-0022-4796-822F-C13364D36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C0C71-7DEC-4564-816A-69A45E849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B7ED6-11BC-40D4-A660-1F740A599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A9DD1-BA1E-4C16-B1DF-DC845A43F7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3170F-11BC-4371-ACD4-71AE32BCE1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E2922-19E2-4D6B-9176-E099AE78B0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62FD5-1195-4C99-B980-159DDBE6AA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3512-4C7D-435D-9BAE-C567CBC94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846A6-2585-4BCB-9992-4D76D6652E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126E6-748B-4AA7-BC08-E442D12AF3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7B9B9-9256-4E47-857A-3CE9B1A31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84889-11F7-4D33-B0D0-DA88388F3C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829A8-1AAF-4C60-BAD5-9F6C073B8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D9FD8-8A49-4F8E-A3EE-D2A37A8B4B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59D2C-E8DA-4B3E-9164-558E66A4B6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9FD4B-7485-423E-8DD4-FDAC4506F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420DB-D0DC-4D34-B199-A18940648F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C3F99-CD4D-498F-8656-35FAAC98A3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8751B-F3AF-4E1F-9E1B-EE33FE87A0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2E004-441E-41CE-A915-AA9AE31953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1B3BF-76E4-4557-9481-63DB2D3232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31F70-90F8-4D8A-B685-25C419817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0ADCC-32C9-49AE-9E92-0057E438E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C0660-BBB6-49F2-BF29-D36F4B69E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BD5E9-35D7-4CEB-98F6-4914E4159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7F2D5-8189-472C-96BC-310D810F29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FB3F5-F2FB-4C6D-925D-25D9819BFC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0E9B-A441-4A73-A082-0028437AB3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5CC30-8C64-43B4-8312-DF113A3AB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A9CA7-FC86-45AF-9753-6683943045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51C71-867F-4C5F-BAFB-E6D0DFC562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1F6C8-AC0B-4BF2-86AA-43713C50C1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7403-E283-4AF6-8184-E6CF8B1C39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A8A2F-9B50-49D6-9D91-239CE6357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8753F-E551-4B6D-A29A-486EFB20E5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A959C-463D-471C-A158-E423A59A6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EA910-9783-4D89-AAAF-E32DDB1318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9EF4A-8A47-445B-A247-186FE80E9D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AB354-1811-41AA-B3BB-17277B9A6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DAD79-DFCD-40D7-A2D5-6DFC8BFBF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02215-7B27-4BE6-893B-089620DACB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BBC0-B622-433E-81C0-EACE8310DE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339F5-A992-48B1-B938-D2AD95FF9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32F97-9564-4C1D-A161-AD8C2928DD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1005A-ECF2-49E0-8F80-700D44A5C2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960DF-92E4-4780-B50D-CCCA979A76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370D0-A7A2-420B-8413-D6EE7415B5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D8020-92A1-4159-A329-1EC7D37CA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785-09F2-42E5-B17A-EBF5D4AE7F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CD8A2-2070-4EB8-A66F-AC95523CB0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E3C28-BEAE-402C-8CA7-87C6BDEEA8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ED832-F13F-491E-BC83-E29AE9EC09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ED30-244A-49A7-A46C-33A7CC4EA3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92F97-A107-489A-8DD9-DEFEAE966A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230BD-5197-4683-9D56-E737A352D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099C8-9861-4D39-9B93-5B115CDAF7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331CD-8BBF-479E-8FA7-C1A5F482A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85FDE-3C97-4918-88D9-3B64D3993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94C03-E210-4E9B-842E-572DECF771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EA0D9-F53D-44F5-B651-838F48ABF9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0E7A9-BF53-4E7C-B1AD-732DDD06CE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8F9FA-FC46-4F70-9FA6-888205B224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27E09-FE39-4F59-B5C4-E9B0B1A539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C1FF9-5B86-44C8-9A11-2C23D9AFC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483A8-C4B3-4A86-A673-51869B69F7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B2F5-B651-4FBB-A981-5B031D2F25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DBF44-27A3-4BC2-A8ED-A2B156468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F6908-2C6E-4DA3-89CD-9C41C469C7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D8FCE-1B33-488C-9FF7-A8BD5EB864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EC514-6B7B-4854-8FA4-1CFEA7D8A6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A0382-4489-4D59-BB13-0D3BF91DB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7B2D0-BA90-4215-B567-0E590AA73C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083D-2858-4531-8AC9-DF6D96E111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08617-EF8B-449B-9A10-E622D26E5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0FCAD-CEBD-4741-BA9D-3A014E42A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BD5B-4FC9-46BD-B3EB-01ADE6CF2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2054B-5D5F-4656-874F-50B534386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F314A-97F5-4183-86F3-A61F3DAEF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D0371-7D4E-427A-9FAA-D034295D3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87AB4-424B-4FE5-A5CB-F96FDE3F20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52D30-D5F1-4479-8AFE-E6024BED7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28B82-085B-4D1E-8E9E-41CE62376F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736E5-D15E-493E-A7F0-7C654771F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6E61-BDDE-47E1-9F65-12FD648345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AB98B-92D8-4D4D-B378-3FD22F049C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53935-381B-4C38-A588-E78D45C5CA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7226D-F7A3-47ED-A62B-033996B4F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3287B-4C51-4056-906D-7DC7E74D3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D81E4-AB19-4167-8C28-A2374A4EB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913E-107B-4518-814F-245F4BC0C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949CE-5CE7-40FB-9FC8-F35225C07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3921D-9A94-4490-8CCA-19116488C5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397A4-E005-4862-980A-356400903F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A68F7-54BD-4F9E-9BAC-CDD8B98E3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2D715-16A8-4FE5-AEBA-950E8C3EA1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F18BE-D514-4246-AC08-67EC889DC8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C80CA-9733-4BCC-AFCE-78A0F19315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F709A-3040-4DFA-9773-A9036ADFBD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4B8B1-28A7-4059-BC7B-E39E631A15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934D9-C385-498E-B709-FA287FDF2D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D99A-CFAC-4542-A3E3-E62B0DF853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C65EA-A0B8-4E09-B88A-9BA39A717F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04E15-EA51-4A9E-99F0-50048C5A14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4AE76-7856-4B20-80C2-4A8808D58E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35CA6-7395-4D09-BE63-BA9EF5E83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C4542-828C-44A4-A491-AAE8E60ED4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20478-0FAB-4FFD-8FD2-B256E31393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EE14A-3BDA-4E81-B027-7BC16E10E9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7B8B2-2966-4A81-A3B2-9B1DA0D04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BE485-5C6D-4A5F-B227-00AFC2C81B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C1C17-B468-4154-96BD-E8A1F24AD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88698-F56F-479A-B273-8DD18B3F6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87ABD-DC31-4BF7-AD9E-D50AF9509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46CC-0032-471E-8A1E-1C027379E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C6F3-97F5-41D4-9080-F1614776A4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46164-B302-48EA-9FE7-97E7B1894B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35BB-1034-402C-9EF9-FCC7A771D5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88F22-A8A7-4ABF-A5D3-69D60A79EC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5118-2CD8-4A64-8DFD-44A1097DA1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D0405-3427-4231-ADE2-99C7F4DAB7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8C4B3-879B-41C9-BED0-CE8DAD87F3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96D043-1497-4A07-B1ED-DB8AB86D5A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8C0F0-FA83-4520-A489-47C0F6793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77DCC-810E-4FDD-AEE9-BBEADA48E8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E654D-B694-4C59-8D82-7CA568136E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2F3F0-6C08-4B98-A3E0-87BA60AB32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FD3A3-40C5-423F-9BA9-B85A43CCEF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A2828-EA76-4B2B-982E-406E1E25E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FACDE-B33A-4BBC-8DB7-365C71215A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8643C-D163-48A3-9915-20D5D4618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37260-AC03-4335-9441-EA196DCCE4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7581D-FDDE-414E-ACAE-E7DB47337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14F5F-BA40-4DB1-A151-56B1EE409B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2996B-3955-4D32-A3F4-18E27F6C66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E5BA3-5E5D-4D3A-9A91-7147ADA6DD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9119-1212-4AA9-A7FF-70DC16037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E5C49-B8EA-4BD5-A0DF-C46BD91FB5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2FA72-BED4-4987-8920-B74E48DB6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F235E-9C2C-433E-B95E-C75F51D8D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32D57-47EB-4180-B6C2-B1CA21B0CD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3E776-0FB2-4A5A-82EF-262DE0E402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8754C-E9B3-4A30-8731-02673AD9E8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C42C1-3A9F-4CBF-97A2-EC24FF0B3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6BFD7-BBE0-40FD-8184-B513C8E94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93C65-8E65-4DA8-92EB-C50A5909E9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131A9-2299-4316-BC74-20228BAF82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7B1C9-1B3B-417A-95C8-013BC1EEF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42020-F974-4E14-9A43-E8F4164A31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8122E-09B8-474B-A984-C5983AAAC9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3DAD5-F0C4-4C45-9C49-B75151911C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554DF-855B-4025-9419-FE7464EF6E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5CCC1-6783-4E33-B30B-261A48B1AC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0D2E7-318D-46E0-A24A-CD65D43D2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FAB23-C0EE-4DB1-92E8-96655CFDD3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6177D-C675-4A6D-8FF0-5E040E599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61C42-D760-40C2-8887-612FD483C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17307-9A8E-4157-B82D-BAD95EEC8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970A6-8C2C-4200-A786-9B619072AB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EF8AC-8C9C-4CF8-819C-E7B2287B97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24F64-EEB5-4387-ADB2-3BA8305E2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4CD4B-0054-4B87-8A3F-ACC556D9F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44914-E6B8-461E-9230-1C3FCEFB2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069D4-6F68-46F5-8EDD-61488E8066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EC07C-2683-47CA-984F-27D0890FC1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BA89B-88BF-472C-871D-1A21A440B6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3D257-3EBB-48B0-973A-3113EA4B60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1FF92-1911-4C9C-B388-04FC4F8B57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7AB91-4B56-4C06-ADE2-39F6CC25B7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8F5F1-B19B-47A8-9ACD-D7507EFAF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E2ADC-6BB0-4AD4-8FD2-4D2B1C3A8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E3E4B-E14C-4FD5-A1A7-377BE0A34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31D52-4A7E-48E2-86E4-656753A312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66635-A95A-4A09-A62A-FD03E67891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7E199-C459-43A4-9EBB-AE3A845BB5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04056-3826-4A8D-BE60-6BAEC62057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F4F41-C8F2-4D50-90E0-4B17548F4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9B6D6-9C3C-443F-9428-64393DA6C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460CD-5B29-40ED-B80E-E9718350B1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CB4F6-84BD-4CC7-8DE0-FACDC79EBD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BB225-A4E6-46CD-9002-90B74D335B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55CE4-9FB1-41C9-B896-A352168B6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451DB-9C03-441D-A600-A93ED35739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17FE4-08EF-49CE-8CC4-62C1F04479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2463C-7602-47AD-BC64-E5814EEE9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6CF87-B8FC-444F-B1D9-1129183E5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C7AEA-4123-4DCB-83F3-B62AA80F6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77613-3CD2-4A2F-9316-C6F49803C4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98CB-0E52-4467-90B5-9762C2BCC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85EC6-F63E-4719-9EC9-60229AD9C8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F8752-FD7F-437B-B9EF-37B7225D7A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E7069-7CDB-41C8-980F-F58A9648B6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40344-1024-44FB-9C3F-9C350EEDF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66A51-CE20-49D8-9271-12B76FFA3D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F8235-EEF3-4EFA-B1FA-2208E782D8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846EB-2846-42BA-92AE-98C452B748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5A692-78F4-4EBC-BEC0-0D4B30D8AC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91EB3-3179-4A21-A6EB-B9FD48105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E879A-3D58-4260-BF3F-02819AD77E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89F9D-0645-46A7-AA47-E2EA6E8E95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C338A-75FC-4211-A4BC-65B43119E2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A46B3-536C-4450-84D5-3D75821CD4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D2FF6-9E6E-474F-9EFD-07DD99B797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AC14D-B07D-4003-B8D7-4A64D6D1D0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96593-8E41-46D4-A125-41594A153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08EA5-8D36-4A22-92A4-09F73C79B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FADCC-E65B-4D1B-8B94-5CF4337D6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DED8B-5253-4407-80A8-AA3BACA0F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7C363-D33F-4508-AED7-0A407DE261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69426-8105-4EAF-87A7-9B4030EC56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A758E-693D-4545-81DA-9B7E773C5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A796B-9F4A-4A0D-BAD5-92870FE8F6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68E6A-D7D5-411D-996C-98CBF4717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027BF-FB31-4242-A45F-A55E94E809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B2582-228B-44C8-9544-1061FF59E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6F485-DCC7-40BC-88F4-9F7E1EED29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2312E-E2B4-4117-8008-782304B3EC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57ED5-66D5-4043-A868-9BC1CC0D6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62423-1842-47DA-988A-FBFB94915B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85892-11BE-488A-AEAA-D1D8EEB2C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5E51-9339-4E38-AD95-0F860E6E2A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B12B5-08B6-4CD0-9626-07B947812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50363-8C26-452D-AD6E-0D003C3AD0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AF5F9-C07D-4B2D-A7A8-F27D0F6AA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7FCAC-DEF3-4B57-9C92-5C7640A780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F4411-3A2C-4D92-BC7B-E5B5E10EC9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F599E-BC2F-4394-830A-7189DC3C7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0FE65-7270-451C-95D3-E516A1976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BCFE9-3D9D-4921-8473-BFC483E65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B7D2A-6A22-47DE-B73F-4D111931EF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0A5AE-C895-4DE2-8F57-F924ABA443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2F862-F0A5-45C4-B766-E26CA266B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72D56-AC3C-4F43-BE49-E03B7B056B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DDAEA-3487-4ADC-B6B3-3A80C3D57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93348-F008-429A-889D-867086DD2C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C36F8-3607-4802-BDC5-57D4C8CC6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C5602-1499-4F65-88C8-5E14B203E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66083-8CE7-4726-B0AE-83E75D9BB2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D2415-4E0A-46B7-A2D9-9C73705E72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F1B8D-DAC5-4ACF-AB1E-017E67C606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46370-1908-4E27-A33F-E76E19603A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19DC5-EAE2-45A6-A0DD-DF4E599FB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2EC3B-8439-4002-949A-3CF4F30AD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82113-6CFC-4D40-8488-39585D6A3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E91C9-4306-49CC-97B7-3A82985E44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F0F5-726C-48D7-8560-41AA3615C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60ABB-CDB2-47AB-B4CB-929805AE1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26BD7-5951-4798-BCB2-529933601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B9544-410F-4B2E-8629-33E7A9BD92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E95F4-283D-4BBE-95AB-E8C6227B1B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717E6-5977-4F27-9F38-ACFF08187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8FB33-A10B-47AA-97C7-02BBB2B340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FF549-DCB0-4741-ACD1-D4823F4BBE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1C615-B495-4977-A8E6-5F36F1A81A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E7412-1CC3-4757-9ABF-0EF3B9A4A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9B239-0ABE-45F2-8120-9385A6134D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27850-B9CD-4756-86C6-E94119051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9237-C3EC-488E-925D-71B9AE0D1E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F4169-8605-4467-B246-4BCB628BCC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24EAF-86A5-4107-8128-C37917EFE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0B6FE-D9B2-4231-8F31-924416F873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8251A-5A99-4D29-9E6D-BA03CD5ED3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867BA-C2CD-4467-9053-BD49848E9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4A8F7-8A5B-494E-81E0-DE381E9D6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C6694-CC31-48F5-B162-A155B84154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89AB4-9A74-4BE6-9E18-3004A5DED0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7444F-B73D-4DCE-BB24-6335BD70D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D1B35-2A97-40BE-97D2-213D5E4F76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0FA5F-3EE5-4299-9356-3F0F589FC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531F3-2BC5-44B0-87B5-EC4EEB0A3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540FE-6E0A-45AB-A32A-103DD08A3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05B2B-AE0C-4EDE-BD98-CD4FC54D19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0D9D8-03E8-47FC-A864-B65CB127D0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5EC3E-BE8D-49E7-93C9-4555B9234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057D6-AEE4-4BA1-9744-67269D2B9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E42E3-DEF3-4ABF-AA4F-3A7E6EDB6D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5156A-2B6A-423D-9F08-4283A7F92D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9FE33-A0C6-4AEF-9DEB-ED0FFA14E6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F0D43-D604-42A0-AF7A-35F8CDF189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E2900-4D0E-4945-B4D8-65B52AA8C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2D57D-2C0E-46FD-AEE1-3994BFC10A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AB3AF-8363-4C79-AC4D-6F4C8A4E8D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37ACA-9BC8-437F-84DB-196B43871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2FB6B-3FC9-4043-9062-6FA62B505D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20A09-DB35-4C54-92E8-019B9C691B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D14EC-67E3-4AF2-B05F-A9BFEAAF18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38C7B-0582-4F56-AABA-D5E78DBA4B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5BC8A-E040-40D5-A38C-1DD7D9978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7E310-FF00-4E08-92F1-F6D403ECC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82B4E-DF88-4A4C-B923-CCAA28C56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9CB2C-5662-4570-88D3-AC2BEF65D6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99DF3-C946-4C9C-B91D-1DAAF7F9B5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721A-250F-49DC-BC3B-DFA6892B8B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04704-3BFA-4A5D-B59D-4AAF3DC5CD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31E59-5232-4182-BAA9-6CE65BF01E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77261-C153-4830-B2B4-4BAE365DD7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C6973-AD1D-4D00-ABB3-4EFC694898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A9E1F-522A-4BC4-89EA-A003A5E6D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F62DD-6C8A-4447-9D28-5CCE8C9BE9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83577-6244-45A5-A371-71CB83469E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20FF2-F768-4280-8D0E-463B1D6BC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DA0AE-0E0A-4FDA-ABE3-4E42C949BB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6638-4450-4F16-9F80-9B38D0A087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84E41-336C-44CF-94A1-87586877D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71085-6AF1-4640-8718-2DE2DD0B5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470A3-4ACF-401F-8FF2-7805FA201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6D3E6-F6F5-4FCC-9B1F-C0D38DDB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32D1-AE6E-4000-8F7C-8A6FAEF494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706-5BD4-47A3-A41A-E63B947C5F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D4AE9-D678-4B8B-A348-EE6F51246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F3A8-D525-4E4C-B621-73BD286B9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8F89F-BE8D-401A-AB7D-7270DA04B7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0347-FAA6-4BBE-BFE7-94F40543C7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405F3-880F-41F1-AE27-62150575A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62C74-3DCD-4E3D-9524-FA2D79478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112F-D900-4A2C-884E-AF67920A97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137E8-4DFF-4C34-9132-6660B4DD04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5F53C-A8D1-49A0-AB3D-5C41605BF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3D019-82E8-4F8F-9FBB-D0A6E1D7E8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5EB3E-5582-4B82-89F0-BCC2204969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2D3A4-21ED-4552-9E4E-0F518D9DE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547A6-B642-4BCC-99DB-B572FF4AD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ACCDD-BD19-4AA8-AB3D-17CA4F9AAF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FC86F-8D90-446C-B90F-3D8B0108F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22F0C-07DF-4803-A18C-D4F5D9E8CE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5DE1D-A6D9-4DAA-B76A-33D5968DED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150C1-C356-4D9C-ACFD-8CD8E445E3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19A0A-76C1-44DC-904B-A520E31D1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7D66F-BF4C-43D6-9A85-B9492EA5EC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90C13-D9D5-485D-BB0E-63644E7317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05ED0-E8E9-436E-853E-53C50A976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51C04-198A-496C-97D6-45E157E9C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32B00-A1F1-4658-AB10-6FDCF03BDC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D1E11-2FB6-4EF4-BC88-9036AC24B2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25105-F171-4DC6-A5E4-E3CE5AA4B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F02FD-7D96-43B8-A870-C982B87377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8CAB-504B-4F35-8828-BE09BB1CC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3D4E-3387-43AC-956A-ABD8E03C9C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4722C-41EB-4DE9-8573-53AAF25714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FFBEF-C185-46BF-AB7A-807869CD5A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A4019-6BC0-4AEB-9B93-4F6D55DC61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06C89-B935-47B3-B480-0C78FBA73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2E57B-8FAD-4DB7-9D4B-12FAD3CBD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71F1E-807C-45CC-B711-18570271D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CFAB-BF8A-4B63-8F46-005257D54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EAF2A-806A-413C-B74B-FE1C11AFD3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0F7F-8080-4B98-B0C0-940DC9F178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560A6-627D-4294-9774-EA0498A87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5FE75-B4E4-4687-A10B-8CC6CFCDF9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649D3-DB9D-4193-80A9-019632C3F7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1A018-CAEC-4E2F-B6CF-7DB4387422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81C3E-4E61-44C1-98C0-B568F9F1E4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3153E-5C9C-4BD6-9266-D0FC9547F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A5DC5-93C0-43C3-B2BB-942A2F1A97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2ABB7-513D-4BBC-BA00-07BC007DAB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7F60-59EB-462E-8867-2EF532CD9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60F88-9C15-448F-8257-F4E62E46D0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6ABCC-0A4E-4328-B9CD-2F5639720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AC22B-614B-44DF-8EC8-7E839C4B4A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7D95F-9161-4A08-A3AD-C6103CF35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46107-CE34-457F-AB7B-DD3C30935E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230E-7245-4EB1-A3C3-BF5436FC1F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0D4BE-BEA8-49C4-B868-0BDDB300A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56937-61E2-4368-B175-A9A2F50809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86B0F-DAF7-40B9-9FB1-6C4725517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9C835-70D4-453B-A58D-418C790BC4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1BCB5-6F40-4F7B-8836-A707F02405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7C3A7-A4F3-4D45-8449-17DE6AF5A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134C9-048F-4FEE-A0AE-1BB0115FC6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0B84E-101A-4A66-8C5B-4BB96549B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4269-BD89-44CF-A111-ADB25C89F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3165F-182A-4EB4-A487-3E54E2DBD3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DE3A3-D96B-4C37-9A70-8F0E86A3F9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A56A2-7917-40E9-B744-18CD048750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4D59-BECD-4524-9676-99E6C1141A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0F862-A2B8-4D9E-ACFF-AAF215959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6E4F0-5B4D-494B-93BB-598AA9C592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13295-6292-4813-B1B2-AA3BFC865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996BD-8546-467C-9772-0D1FF6D0C0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59221-16F1-4505-A3B3-AAE7D9849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1A41B-6750-49FC-AEB7-C7F047E2D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301C8-E6F7-4851-9CC5-F9D50FDD81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3BA6E-FE70-429E-880A-17F67BDD7E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134A9-218D-4A98-8F25-64E73976B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6B200-3E56-465B-9483-8ABB63EB6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05BB0-1BCE-4849-B072-E72E28400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3BEC6-3340-4B22-970C-A86794E865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756D2-5DA5-4B08-A8A3-7193C5CFB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71D91-ACA4-4506-BED9-4BACFEEC7E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DD2B7-D726-4303-B421-B995199F0A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5BE65-6E82-43B3-A9A0-1E3C444F47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50D44-64EC-45E0-B5B5-A3D7EB6634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A9455-350A-4511-9F25-3D5CE4747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E740-02DF-4354-AB0D-60D45C68E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563E-C42B-4754-8BAE-2F4113FFB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73A53-E130-4DC1-8C3C-479B2C283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C66AB-FF1B-4580-9C6A-9E1F8A463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742FD-E4D4-402B-B57C-DE806D6BFF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7D2A5-1A61-485D-A0DB-8C257393E2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367D3-32D9-4118-AC89-5B26209A54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34241-CF3D-4481-BC6E-53D7F83B37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3983B-A3A8-4E5E-AD4A-3F261E732F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C87D8-F805-4174-A0C7-5A93CF3A0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ADAD5-AEBD-461F-9CDF-1B9E2E358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9A099-FA0A-40F3-B971-577DB1B18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2FEEC-2E19-458E-9FC5-FD8A13DFFE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938B0-9B5F-4A00-839A-F071BAAB6B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BF12C-31DC-42C4-81C3-B71921413B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AF47D-36EC-47BD-A253-0094C544FA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36EFA-C0B8-4665-B5B1-8E7253957A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8E95-081E-4600-AF7A-263A86A921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9C7F5-97F4-4F09-A56A-E3ECF1A37A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8648-878F-4508-AB22-72F5EB03EA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C231C-088F-462B-91ED-5E688C67D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198A9-A696-4EBE-B6F1-162C177F2B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CC9AD-7123-416E-89E0-C5C448C3C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7A06F-0EF5-48E3-B016-E0C2C72693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81C6D-6FEF-4304-B24E-DCCFE888D3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42E4F-B28C-4DC0-BE4A-BCC98AF41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FC19E-C11A-4AEA-B2E0-179C2F34AB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24546-091C-49C3-96D2-6E904FC77D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A954B-2F5D-4B7B-A952-052B591CAF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1AB52-E3E4-4BD4-85AE-DD8357E54C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E78E4-E8FC-4669-8EF1-CC088AF9F6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4A91F-E33D-47A6-8228-EE6C5C4F44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54844-0BDB-4F79-A2EF-9EE93E029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1977F-11C7-41CE-9ECA-6AF381CA3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8F53-6262-4EC8-8621-1EF7FBAAE6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2984-8E4B-429E-ACD0-A96B904E6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F081E-24FA-4012-B49B-34E1D06CE6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30D02-EAFB-441A-B31A-AFBA4F911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DDBF7-ADFE-40E1-96C0-BCCC9F9F7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04892-4016-4620-B891-A86C45ADEA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6E0C-E7B5-4B5E-BC50-FC8950D68A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F21E1-FFF1-4229-AC3D-D8ABF20918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609AE-9C50-4EF8-BA9C-284EDDD25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2B43C-08BB-49E7-9DDA-6D921536B0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05DAA-D3A8-4AE6-A4AA-B7B76DA7EA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FF9A7-E8C9-4954-A9E6-F5E1C897D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C6B9C-F6B7-4533-9CB1-BCF83CB3BB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7E514-D0A7-49C2-8648-7677FEEFBC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F2E65-8E03-4243-8A17-BAB328711C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222C0-6F55-4E52-982D-B59EEA3A0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85087-1B31-49F2-994B-D6F86417E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995EE-21D9-4776-AB1E-171F72BD28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5C89F-51AE-4BEF-88D5-F0D5AA9BC8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B629D-5974-4D37-A336-05805A86F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6510C-8EC0-4D73-92A1-C0E7AD0369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93A5C-8AB7-41EE-A765-AE19A86CB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FA39-FD64-4277-A7F7-B64C15F44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2B525-5DBA-421B-9FE3-E28AE821D5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C6E99-4DDC-4D5E-A6D3-823EB1123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C9CBA-F13B-4B69-A04A-FDADB9D0BD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BA9BC-15B2-4DE6-B2A8-D18668C7D1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B7CEF-BF66-43E7-8A59-EEB24107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069A3-8725-4722-8BC3-F2906A7B61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A3946-A1A1-4FFA-BFE3-5B918A1656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7F498-3CE0-4656-B523-4B1954E7C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6205-A133-4E62-8584-FB49417CA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1C08E-B14E-4815-8E41-E248823B5B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6A8CF-5120-4A41-B6F6-07EE3930E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3C429-4C87-4A65-ACD0-8E948F9067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78F70-620F-46A4-98E4-49213359A8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1A7F5-F054-4FAB-A4B2-954B26F93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6A0F2-7623-44D8-9501-D2BE954FFC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34687-AC19-431C-B9F4-29423C8D0C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284-981A-4D19-BB3A-54782AD2AC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E8E68-52EB-492B-A0CC-1150C04E2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01CEE-998D-41C0-A6E4-2BF57C100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07CF-FD83-430D-A605-B3BED86CAD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7C57-52E2-48A2-A83F-5B00D3A5D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6F0AF-48AD-43AA-8223-B4223C8DD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E9B8A-18B0-41C5-96CE-59B1C3C25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9C615-B4C7-46C8-93DE-E6F7016B6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D4B98-3FDC-48DA-8A7A-5F24BEF6D7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0F811-4E0B-4203-A822-8242480431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4638D-F4D2-4895-828D-D69F762D61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3DEDB-0AA1-43CD-AFA8-9B31FADFD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C1E3B-0326-413B-86E3-ECA627208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70CC9-74D6-43D9-9ECA-1BA2ADA067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16EB8-79EA-4BF7-9D44-5AF65D344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C94B1-4EC2-46C9-A55A-7241CFEE2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23D9E-85C0-42C5-98F6-FEBEC40E2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4DB65-A169-4078-83E1-FFDF41297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DE62-0042-4545-BD72-BFEC4BB832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9DE5C-3179-486C-BBCA-7204CED67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070AC-309D-4DBA-9EDA-0E848C1736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78917-7A3A-4326-9D38-2D17868965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881C-83CA-4DEF-9135-6DAC50AF04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1BC1A-8D77-48FF-9117-8FE141716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C23D-C09F-4BFB-AB5B-BFA3DE1326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C47D-B6FE-4B4E-B9BD-B01C4AF3A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F63E1-CB29-4EF4-96F5-46B6F1146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B7AD8-2D4A-455B-9B4A-504144FC1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AA90B-A0A1-4828-9063-FCBF82F4F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125FF-CED1-468F-BDE1-68C5F78E4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8B645-3402-49A1-8EE6-788D3559D1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FBC0B-3F0D-4E7F-AEF6-63C8C170D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F77C8-A232-4B2E-AB01-F2BBBD59CB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EBA4-7CEF-469B-BBD8-C8E6BF362C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5C8B0-BC3F-40E3-8D2B-0EE54402C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93BBA-90F2-4A83-A706-AD724545F6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93DD48-EB3B-4CE5-BCD0-A63912DC46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0076A-56B9-4007-BF52-88DF828F7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790C4-355F-4B28-8BD2-310048197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E7D08-6514-4FE4-8948-9870727D70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1EE25-0728-4043-99A4-3532CE5763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CE738-9670-4F36-9132-EDF922BF28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07408-77B3-4454-A0D3-825B9FD01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2FD2F-7386-41E1-8104-F842EFE26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8EDC1-D91C-4850-9883-1C739A781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9929C-6E35-4E08-8C95-41C4DA237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572DF-336B-4748-A9D5-87CFE69FA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0FB64-4D3B-4236-8567-017275EF47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A4CAB-EC2B-4A33-A06A-401894B77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C0AD7-4C1F-4B82-B212-FD4724767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D567-9DD8-4CD0-B331-E0A43C56D2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B89A9-7E5C-450E-9055-4CD0FE476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8DABD-6F73-4C49-BE51-B973673598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FAEDB-1C7C-4DDD-8E5C-23BA40AE5F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609D9-518A-44E1-AEF1-4DCEBB499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C1AA8-8050-47CE-9F50-BE2664598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980E6-9AC4-4D6A-B852-A1DE46FF37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75B1D-62DD-4B57-A543-03FA1C96E0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15F84-3651-4545-A573-04C2DCB8F8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EE-171F-4888-A3EF-5E86D3DE4C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F91CB-8914-4C10-A878-9191AA93F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E60DB-5849-4040-B289-36716F7B5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6F48A-D0BB-43AB-8483-E1820EDF6A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6B4D7-00E6-4E59-B267-3E843A42E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84D7B-DED9-40F8-8F8E-8166624C5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059DD-C894-409D-90AD-2006403EB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45D8-8493-4240-8B44-C1096EF455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3C270-DFB6-491D-844C-BBD8C5F81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C4F0B-D868-4238-B9A1-8D292BC9F6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A9698-D8D6-415A-B1B8-01061BA374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85BE1-F34F-4948-BAAE-7B754E1F4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279F9-6D49-4227-937C-61D10F85C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1D269-C1ED-4681-BFB5-24EF1BE590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5E42A4-73E1-4190-8B39-57A328769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74719-B22B-423B-A2E5-A2453B0A5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81CA-8B5E-4C10-9C0E-2BFAF3FD7F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8B3CA-11FA-4D9B-9F04-7EB850EAA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33D83-2DB0-4CB8-A7EE-A2DA6BC31C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1E3DD-321A-4650-9E03-759DD3B606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1C630-ACA8-4309-9041-9972FC8D4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C8AA1-0C4E-4E98-99B1-38BF3BB41D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8389C-2376-4FF9-8119-93D1B7E7C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A8686-71C6-4C4F-BDDB-E5128F5567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F7EC-9920-4A9B-8126-B803927933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DE9-536B-48F2-87A2-D9B739B7C8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D95D2-37CC-42C7-A59B-D5E368EC6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56FF5-93AB-4F90-9BB6-F2BC0999B0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54B-7053-4F4E-81DE-D7FA42460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35436-4879-4B56-81D6-56C5209228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8E415-F4CD-40AB-A1DD-E0643B048D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26941-F942-4597-A2B3-8B7B65692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C4C52-248D-431D-9202-7F2853F7E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2E1D3-9098-40AD-99CB-9375F7B02A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3EEBF-F7C0-425A-8740-D1F886EF55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6E9E5-43E3-44A1-AA6B-8100B19CC9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73A04-8C7B-47FF-B1E3-53742B46B1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596B1-E778-4499-B070-17C796A3E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6F226-3076-403C-87A0-1519A2C49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70995-4D18-40D7-A04A-7954E5E24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FEB8-B822-42E7-BFB0-711D6F3AF2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16A9B-8244-425E-828D-46F92A33E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00017-C701-406B-9C4F-AB56C0AECE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E78DA-D82B-4335-AEE1-95BF2A26D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1B63D-B497-4D04-BF16-58421AD42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34017-F467-4EA4-85ED-9E0E708B72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EA100-0004-4367-B396-A950302A5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09CEF-7362-4685-940B-EA4143D8C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B25B-D3FD-4ACC-AE56-81E01FE863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234A0-33B2-4EEA-8006-8ADF5C34C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FEBD5-CD69-431C-8BE5-4F10D2B08F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972D-F250-4236-8672-21EFEC13CD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B1E0B-5ADF-4030-9ADD-E705E5062C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34A25-0CDD-4E14-9241-D3D74DF8AA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E3A33-99B7-4287-A543-940CF88241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75DD1F-4A4B-4E18-8118-F1696870E5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A39FE-D13B-4B53-A6DA-70635E341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694C-B5D7-4695-9DFF-162CE1148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3E9E7-C720-4724-B437-AC889E012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56882-5562-4F0D-83A7-4FAF6E943B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D24CE-7AFE-4359-9686-21EE129175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7AD58-9A24-40F3-90CA-8DA8271AE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8D442-86AD-4B5E-BB3E-8D286F2428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76D28-8B01-42BD-9A40-22B03EBECF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A238-69D2-4E5C-ABBB-2C98FF68A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3FCD8-E206-4BD4-AF69-DBA01A608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51A55-442C-4DD7-B074-FF5C5AB46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5CFD1-19F5-41EA-92A3-B73B632EA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03DFC-B531-4F83-A86F-D374E8A69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D25E6-6C51-4C88-B8A6-30361BBDAA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EF9E3-3235-427C-BE35-F7C19EAD2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A0888-43A8-4E0E-8D5D-E16783832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2E6CB-1B8E-4F8A-BF75-4FDA25E983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0D33C-7C37-4E75-B629-77E1FBA775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A10CA-A1CB-446A-BD2A-28C6FAC03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171F7-48BC-4B43-B224-7B4CE37B8F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40D75-5850-425E-8A70-D3EFC12D46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CDB41-7E1B-494A-93EC-0E5ED8C6AC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F5194-735B-4F31-8A86-A385EFEFF3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B4929-62B0-43BC-A9EC-36969A9864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0108B-5605-4C83-825F-C119570312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7EE39-5670-4784-AC37-64234DD54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3E132-3737-4546-80E0-545F9B65DD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1420-83AF-4E79-BDAB-69DEE16E6C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2D0F4-05D1-46A4-999A-C6726F631A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CECFB-E13C-478B-94A5-A69698A108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99C44-FE0F-4FC1-B5F9-A5CD2948E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793FB-8B3F-40D5-B1B7-50829D8D0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6F454-806B-4A19-81C2-63154E348D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F8609-F670-4F98-8FBC-3CEAF135B6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3F282-D79E-4181-AA18-FC0C7A4DAD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6A3F9-0EDB-4431-BC01-13F221AA3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8C4E6-F414-4E26-9C96-5156B03D27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5EB3D-3866-44AF-BB17-6F529BB34F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D3868-A22C-4218-9987-B0C3086EC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3DFC1-447F-41BB-A4F7-FE59C4A53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57DA9-190F-44D7-80C8-674BC040F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47BC2-C506-4909-AB52-B4C5000A93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4638-8283-4DB5-990F-6E1EB84687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FB407-47F5-454A-9FD2-A65487CD15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A4475-0E2E-4FB3-AB43-833F3F68F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58EE9-7572-49E7-BB72-E4123EDC4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D9AED-0EB2-4AD1-8BC9-3D378D78A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6479F-41BF-4F47-A7A0-4CEADE0FB6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A899D-4D3F-40DA-B5E5-62C30C49C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F85CC-496E-4377-B17E-DC1876E8E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D362-4421-4901-91BE-83E6CBCE3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94ED0-7B98-4B46-A060-99368173D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FE759-83CB-41E7-AEFE-F9FE4B5716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651FF-0F3D-4C84-83F6-DB64FAEA9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CC545-DA20-4AD9-9CDB-17272DC3C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4F6CC-034F-408C-BBFF-250DD4F5F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59324-663E-4AC5-81B0-25E2B4810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87B40-3BAA-41A8-87F1-8E6D54A632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D5E7A-E53F-4D20-B7B7-39EC175CEA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83B64-10EE-4641-8BE7-0BDF1E4C3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D3232-6A5F-4607-95DF-91ACA625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AFE56-7899-486B-B05D-29406E0D4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D75B9-142C-4D32-8AB8-6053833B3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7D341-2F43-4370-9FBE-33F1A1F08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2E4A-6061-4F36-8AD7-C30D006B35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53F2-9D2C-4C0B-BD1C-E20A3F8DD0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562F7-8FDF-40EC-915D-9DD449CE12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180F7-F31F-4CB7-9FDE-F0EA426812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7C7D4-3D5B-47E5-AC55-30BE530E5B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07E5D-D02F-4015-B892-F6C91D23C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05634-C620-47B0-B4F5-20B76D5411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CA73F-3859-4966-97D1-3C92574578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A95EA-2E46-4158-AAA0-EF2FA1E44C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33C2F-CA9B-4358-91DF-107F2FCD6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DC12C-13E1-4DBB-BBF1-8A1CA0C21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7D071-BC35-41F4-8B09-52DC63BDD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C3C56-BBF1-400D-B31C-E6CBD9296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F4939-9496-448D-A074-9CD83B59F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96710-3556-499E-9350-3A6540BCA8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60E08-A963-4C51-9B24-7746CD03DF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E9FA-8D09-47F7-AC96-5AF825F9A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1263A-54EC-496E-AA80-EAB4D356C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6E154-9E28-4E7E-B183-0B9EDE9E6E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904D9-2251-4E77-A11B-718058C15B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20723-D4A4-447E-9A28-88DD36B226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305CF-EBC3-4202-A8F9-C5F1DDEA3D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D3D83-C1C5-4277-8C34-196F98EA3A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12788-8D5C-4267-A9ED-15B516D1E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B45D8-3481-459A-A8EA-F6AF945E9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28AC8-E84F-457A-ADD3-489A77AD3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4E0F-AAD5-4DB9-84C5-330B671E9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E4472-6F08-4656-8CAB-5484D7FEE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6EE5B-BC1A-40AF-B534-D5F6ED7E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1E0E-76C8-4F85-BD71-9D18C35A14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56F31-9F53-4008-AAC1-094819F79C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619F1-8902-4EE9-8CEA-92A494240F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8EF01-2C1F-4DEA-BF3A-59C33693F7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E167A-6333-47FE-8D3E-C654D10B94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492EF-2D88-42F1-B9EA-CF0D1185F9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95500-758C-484F-88D0-5316C7715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E4350-F871-4CF5-A09C-BDB18AAD5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1B303-1E56-4B8A-880D-ABEE61CB4E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9636-259C-4682-86C4-EEA529AC0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EFE02-48DA-4F59-9CA4-C3C3A97A8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07A74-7DFA-4E9B-A0A2-81DCC3904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A239F-5A39-4E59-AD22-39917DCE02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D238-79C5-44C4-88EA-5C5EAB260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DF335-5DB8-4CFF-ABAB-6C71AE6A81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9B543-4CF3-4EA1-A0F3-87D77ED8D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13279-B34F-4290-A20A-7CFAE012C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F38C5-22BC-40AE-9CDE-4E5B41B74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BACEF-742E-4008-BAA4-982EBB88B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A559B-25E9-433C-9060-9CD087FFFF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16222-3F6D-4EC3-B990-7D3D2F818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72259-C07A-434D-B3C4-38DCDF31A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63B34-CE0A-43FE-B320-683E16051A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99F6-A07F-4BE9-8322-CE4B4E295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E758E-1FEB-457D-A2A3-9BFCD507ED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511D-6038-4E6A-9E38-2671FE6F4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633A5-E78A-4E3D-987A-FE0853D70D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3961-C463-4BB8-91D8-F87239153F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93AFC-0FA3-4F24-A823-6C3CB14AA4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24DE2-3519-44BF-8265-F751A7A5A8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05563-E072-4BC4-A486-9239001D36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DCCF-E738-4849-AC69-5803BAE7F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ACECD-36B5-4DD7-9E7A-AF34C01E1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112C6-2688-4A31-9224-BA55D2FCF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6246A-DF6F-4856-AC87-37525C0258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D453-F494-4010-A5FE-186F212114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59D75-2BF0-4554-B095-00A048A32C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B852-AE36-4818-B60A-0595888FD4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6C8D7-1C9F-4E9B-ABCD-57229BF0C9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2B0C-826D-459E-8EBC-84C5EB5CC6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63C4B-1569-4B1B-8534-7E79619F3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67529-57FE-4294-B808-F20472692F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5C800-16A9-492B-A5A8-A2D88A633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0ED78-B0A9-46D2-B298-EF1602B27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10CB5-B5A5-4CF2-94EE-59EC5F5BD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A34C3-F7CE-48E4-8DAF-7BCCAB4CF9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C901-613B-40C3-9844-A7A549213A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E3352-85B1-4E57-9E5D-213FCF7338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BEBD-F8FD-4D67-B6B7-BCE46219C9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ED197-1B90-494F-8C05-9E9410F50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B01BB-3AD8-47AD-86E2-2F0D450598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74A15-40E3-4B7E-9343-DBD58AB001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43ADD-58AE-462E-B5A6-2AEEFAA31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E8600-AB1C-446D-8E4D-9CEB9A80F3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22971-4D9A-4F91-A81B-D7A8FF9B2F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B2384-6D28-49E2-928B-79B5642A47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B0A0E-41A4-46C4-A4A5-913A23D02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3D7E-FF19-4682-B3E0-DC40DD060E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473C6-9E15-4DF5-802C-81F58133D1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C0B94-356C-47CB-AD3D-DC8CD7467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0BB2D-4566-44E1-86C1-5F64EBAEDA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F5F49-0DCC-4C28-AC91-E511353658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8BF48-2C3D-4840-8B82-AED4749B9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6A87B-2A99-448D-88F5-14CB55B69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9F6F2-C072-4814-8E53-4DDA05DB9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F48EF-2467-4C12-BD3B-DB4D388232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693F3-4245-4161-8B94-2EFDD869C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0A63B-A45E-457C-9C02-F68758C81A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F775C-1364-4878-8F87-1D90DC44DB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2A8EB-9DA9-4921-8FCE-A9B2F99D6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FE266-2DC7-4025-A5C3-B088C23BC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3ED1F-D43F-4ECB-8036-9994E4000E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E38BA-6B13-4718-80A9-872186ED5F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C6EC5-DDE5-4267-8A89-5CE4C8E43C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97A8E-4CB5-4B9D-99D9-F10ABAEE8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4670D-01E7-4326-8840-D17D173A8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809CD-66D7-4FEC-8744-F360331289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BAD20-F708-4777-B159-BB27C202D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32AA-93C8-4B6A-918D-A6D711F2C9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47F7-7667-4691-8972-B866F729D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5A4B3-E0BB-4BDA-955D-09F91A6253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9E78E-6529-4394-AFAC-91F2A7E2D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29DE6-A50D-4E43-8BB2-96DFF1A3F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072D1-FB54-4701-AF5D-3A945515E1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EB75E-3F6E-4E7E-BFB5-DC83FA3F0F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2F631-20B8-4287-AC4A-C085AB6E04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AE44-A2F7-485F-8007-743E56743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FD3D7-2CF4-461F-BBAF-2F6B44E816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B1BE6-AE01-4775-B0A0-94ADD4013D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EAA57-C3DE-40BB-B619-C4B2E6088A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D63F0-F519-44D4-8DE8-D589B48B8D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D125D-9DC0-45CD-A43F-4332D2B051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80680-6843-4437-9104-67F501E5C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84696-D549-4111-B87E-410DD51DC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4A1C6-E734-419B-BB26-1048A11B88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35685-5EE5-411A-905E-18A72F3ED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7C214-AB7E-4C22-B6D5-C54273D1CE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7B77A-5A6C-420B-972E-ACEB7528FF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FB485-89DD-49EB-B502-91FCF188BE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1119A-1C81-40DD-AD21-D7C9865EF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DB892-14A4-45A6-8FAB-D7DD5711AC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F4B48-2C3D-46DE-9B52-62CC8BAD3A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27246-F5AB-4A30-BADB-EC716D380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39AC3-E3DF-4F28-8B66-9BE35385F4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E707D-E666-4FC2-8658-C5559D7C3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36B52-423C-4E48-AEE6-F6B4ECBD5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17915-272A-45FD-AA8D-1782E43CB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9940C-4836-4FBF-9E8D-AA1229692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14263-78A8-4F31-A015-BB5B5B61F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2CA4D-02CF-4570-A4F7-3D1011E6F8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14B7F-1D28-4CD4-8888-38A44C4D1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C4C5A-6DE3-4A56-A42A-82B2576C5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D37B3-3ED8-4B60-A828-E2A1C8BDC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B279F-B403-44C6-851E-C7BF78CB16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5520-1596-4A56-BF0A-8EA44DE7C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2B55-A741-493A-A19C-0429D0EBB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44FF-15E6-44E2-878A-ECF6239752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384B-3B7B-4D6C-A268-3FE7694BF5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85BC-9E5A-448B-B256-4C9D13E5A8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31705-5579-459E-BB57-F90BD78E9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7160-4570-44DC-862A-ED69B76E90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384C1-763F-4C15-8E05-7ACE59BF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A3417-71F3-4EFA-838E-25B4875FEA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1CA9A-93EE-44E5-97AA-7662C31891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43E47-9118-4EA9-A5E7-79432BF97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46B87-2E25-4D9A-B2CA-32323622DC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1D774-2910-4647-B94A-7525CAE516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75AEC-D700-4B44-BB2D-71E6360AF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F152-12EB-427E-96D0-406B55F1C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1DAE5-9578-4F0D-81DF-5BE48FFF7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EE8E-664B-4F2F-BBE2-7B94C2C25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516EA-8E3C-4F29-B5F8-43119FBEE0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1F518-193E-4D84-89E8-BFAD0588C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F9384-B5A4-4F9C-9731-257A311E99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EF2D3-30C6-45EC-AA75-62DDE4065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045B6-46C6-4F65-ACB6-3F3FB4EA5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A85EF-B19B-4398-8B2D-EBF3BAA5A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D5BBF-673D-4D81-BF03-D2FE41FAE2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55A9B-C5AF-4873-8D40-8D9FDDB3F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7D1E7-73C5-4C6E-9E26-21651DAAC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AB651-6954-4F5E-B724-70ADA17696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CD82D-97CF-4064-96B9-6A9B548A1C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3BCC9-9CE9-4B8A-BFEE-2C9196BE56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9C035-E350-4ECE-85C2-AF859CC95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F3374-2C02-4300-B775-56C93A2B27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18CEB-10D2-47A3-9AA6-279B94A72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D137B-0FA3-4437-9664-E09EFC9D7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E1816-8E06-491B-AAAC-128097FA3F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ADD0-B2E7-48C5-9F0D-E465C8C290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5D960-0D83-42A7-A77F-73C7B53EDD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34CDF-AA25-4D1D-85FB-B37E31453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125A7-3877-4897-B147-438F49A8A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436D-ADC2-4101-8343-8FB3E9E3D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4079F-8516-433A-BAB2-799FEFA822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40192-D79B-44D2-9F55-D6CCA889C7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27DCF-5837-42B9-95E9-4CAA3EA7F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2C518-801E-44FF-B2B3-F4BB6DDCD0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FFCA1-FFAD-48D8-A287-4A430051C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17B3B-C45A-4921-801F-0CAEAC77B5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024BA-DEA9-42C7-A3B7-24737A186C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C2ACB-51CC-48ED-92F5-43F32E21C4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19F59-C65B-45F1-AD13-5524CE4932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D829D-77B9-4BB3-B896-5F57426FC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6813D-F4C1-495D-B367-A4B178C85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5E147-EE93-4C1D-A578-24EE2B1B60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A072-84E0-45FB-A743-29A9CB81A3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52833-5E14-444A-A6F5-B169D2AB3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EB91D-A387-4E53-8664-837593130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843A4-D304-4B15-ABA2-E800D2651F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EF38-1D5F-4B5C-A816-9DD3CFCABC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AB41-F0A0-4F7F-B12F-FE5C2B1E1C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D675-B193-4E05-B8C2-CB3107059B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E89B8-4D98-4387-B532-AE18C65BC1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47226-B1C2-4A8B-8E32-15E688AB3D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9378A-832A-460D-AC8B-765EABFEC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203C3-ECB9-4F03-B7FE-DD9407E2E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09702-086A-4F1D-BF05-2D9BC8A17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EDE79-3D59-4262-8F86-BFE5712F45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597D0-AAD1-4B8B-8CB1-249D22D0C3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733A2-3A0A-4CE2-8ADD-7D04D0EEE1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98B5C-E59F-458D-8835-B3E66045C0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06BD6-D064-47F6-895B-8C649FAEA2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F6D98-E860-46F8-A254-032ADCCBAC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7C32F-18A8-41F4-8472-99AA3B8330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D8687-381A-4DFC-84A3-B917D6F346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F0320-99EF-4EC4-99FA-BEE505726B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66744-86A9-47DA-A84A-E6BF5BBF5A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27B05-71FE-4985-8ED8-2C94EE4021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40BED-4A5B-49E0-B927-E09DF2F5B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1696A-26A1-464A-A185-9DE9C3520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10678-B5FF-4E9B-BBE9-5ECD6B777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35D-B0B7-4C8D-8B4A-D27A8E8B4F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2F4C8-A640-4492-93B9-7E66DDBF39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C1C9A-35F6-4755-B117-948EBD21B4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069FA-0B3D-45FF-95C5-6863AE910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9525C-4921-400D-9C06-65B4CD137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11AFE-FD85-4C24-B924-8792E771CE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F39C9-F47D-4D68-A780-F2A1F41617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E757D-C361-495F-BD46-0D16455943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296B5-358D-4931-B24F-42812252F4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843E8-0330-43F3-AB9F-B0EB01B67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D1452-C3A4-4291-B565-16600A751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C896A-E222-40C6-8D45-137B3B0572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736DB-77F2-40AD-AAEB-BE324F3BA2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C2A81-B2B0-4689-B742-05BBDAD5EA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B384A-BD01-437E-8CBA-5A1631556A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4957-923D-495A-8E1E-9C8FB30BC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BAD5-F42B-411F-B4D7-C528053C64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77887-E9D0-4E8B-978C-70239FCA45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FB89-2524-433C-9D00-56DEA06DF8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52475-8B48-4E6E-9939-91D10B90F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B49B2-5CF7-4C35-8E8B-9B7DD32BA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4F22E-F2B9-4ADA-9849-D9D6DAE67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FA8A5-CE54-4542-8427-26B6690E88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C01F4-7DAD-49C5-9998-C394D3C7A8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D01B2-F31A-4694-8A05-DAA24CAF7B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C654-F697-4F96-8BD6-10FC4B9E17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14B04-4706-43F5-A3EB-BE41414A1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9234D-82D6-4CF6-A121-CF7BAE4217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6BC6A-F959-488C-9958-F26553EE9B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E3B33-C157-4CBB-97E9-79B4D73C9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DB9E-B27F-43B9-9047-8E2767B7B6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B3B17-A28E-4EAB-9460-BD3F50153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6C8A-22D8-4EC4-9A01-9181F4F20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7E09B-16BD-4C0E-AAB4-A35AD60994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B742F-81BF-4E22-A8AC-5EAB0AFCB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B8ECB-1A56-4B31-B9D0-B8EE05E94E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B4249-FD7D-46D9-97F7-B59EC7ECCA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01D57-7621-4B56-8410-9ED9EA5E8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66FCC-DF76-4BFB-A078-1E068CC1E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7A853-1992-43CA-A2AB-89E973D68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8676B-23F5-458B-B4D8-CC5604B8A0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56133-8A2D-46E3-898E-03CB8A3B9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70F67-8A1A-458F-AB7E-1165ADF40E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3C8DA-B81D-4EF8-B516-8B41C949F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B2428-D073-4C00-B4C5-55A86A89B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42BE4-CDEE-48C4-8EFC-378817151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6553F-FB5B-44AE-9287-26F8C1E77A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CC83D-EC02-44FA-880C-75DC55DB69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31A9E-3B94-47D9-B6A7-BE728988D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00A37-4901-47D3-A781-0FF3517AC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FBD0C-A038-4D82-BEF9-A9468607CE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A4E70-DC4E-4234-8C1D-377E84C0F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6F97A-14EB-46F6-8960-2C19A7F66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D421D-60FA-4C62-9C23-47A1E55B7E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2EE7-6DCD-4E7E-B609-E1A9770D4B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A1C0F-84D9-4926-85E2-5B95D86CF8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9EA65-06B8-44FC-8062-A6F4911E5C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75588-F9A4-41CC-8819-4F9B61424C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D8615-02CB-40BD-83E9-6C91998FE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8EC48-15FC-4E43-8D41-8773893BE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DF659-61A2-4EC1-8671-93207E11ED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8C16A-8C68-47F1-8FC5-25B0465532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FEE8-2876-40A5-BA9F-75A878014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63401-7DCF-4858-AA7C-9FA584B009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7FDFE-2800-4CF1-9F6A-303D95D38F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10CF3-8089-498E-A38E-9B920469F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A1431-C79D-4FB8-8977-18CC9D5B9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9E5FD-D2D8-4BE0-A1C9-102C1D4379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6D799-E825-413A-831A-ED91A6505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E14CB-2CBB-47A6-87CC-2D123A4D0A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AD964-65A5-43FD-8435-6ABC7DDD3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A8032-05F8-4A4A-85A9-DF2BA96B7F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916BB-AB2E-4224-A372-7C1D70977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57FCC-840F-4C6C-8F14-06240654A0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4D8B-737B-495D-8BCC-CE966CF7E7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DBBD2-5EC2-4CE7-ACC4-870B6522C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9A3D6-3653-4D99-8FE6-5829B1FB0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2A7B1-85D6-4D7E-A6C0-D3CC06EDC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BBC7-E237-4B72-9B68-A738048CE4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467A8-0247-4EF4-AC90-1175751D11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57E91-A4F2-4451-8F54-F4E0560CF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F33B2-0508-41C4-B111-0DC30A925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CFF27-D44C-41AC-9C7A-1B51E0D09B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29447-454B-4163-B72D-D3AAA47C6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34168-8046-44D4-AC48-3147965B40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F045D-7F51-4DD4-94B2-6A8666E88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52C52-5CF2-413C-8ECA-E8EA8FCF3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5F58-B658-4EDA-911A-02A2FC454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C95A4-643E-490C-94F3-8551320055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B5339-6D5B-4F01-8079-71A42098D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528D1-7D16-48C9-81C1-27A50AC640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FD24A-CB89-450D-AAED-2E0A01FEC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58BB8-3E4E-4F3D-BB24-A9A805B26C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B321B-D39A-41DB-A6D6-8C240A30A9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98209-F684-4856-96C9-92F266C60F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AFF71-FE5D-40B1-94B9-25FA33568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A6D0F-B03A-4002-89EA-90993F0467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DB07-8A8E-4351-9C8D-D6AB8D8770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5F4D2-DA9E-4115-8F8D-080442D5B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E1BA1-74E3-4C0F-A229-C1E25B5F7D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ED911-23C5-461C-B78F-AD3DD7D89D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E25A-DC43-48B3-97E3-1F87DC948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E269B-7F3B-49CF-B6EE-BBD9AE4E7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2B77E-3F68-4B2F-8097-FE25B834B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9CED-1569-4444-91D4-C865E0B104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C206-A398-40BB-B8F1-FC1B74D589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A8E562-60A5-4503-9D5E-8E1825BF3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437CE-DEC2-4E5F-B525-67A7D63E0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F2A99-6F74-4410-9DF9-B81148D90A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AAE24-7014-42B6-A9C6-759F46EF5C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E9E11-D1A0-4CED-B386-C16DF82EED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48502-91EC-405E-8ACB-6B36B68B9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4B640-518A-47E9-B45C-125A4AACFB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610A6-CF28-4084-94E7-8E36C29DD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35BA-873A-4D88-9AE8-42DF2DFFD7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BA6CA-8198-44FB-A96C-C3A9AE2DF5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CD0E8-4EB6-42E3-9163-8D7D43B8F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B603F-34FE-4A8A-8F9C-009DCAA15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09A32-CFC4-4705-B41D-C0F7343638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38D4D-113D-4A63-926E-C00F38F4D6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E7CC2-4501-44C5-872C-20E44DE56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8A2B-8443-4038-988E-CFE56D973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E9287-2A92-4C25-A09F-F8E14D1E1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00D8D-0B6A-4EFF-BA7C-AA908C7A26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F15A-3833-4AC9-B31A-4A8AF8BE2D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8C9ED-9B40-4A8A-8A3A-C354391218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7AD7-ADD5-4C4A-B00A-315FCB051F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30C4E-79DA-4B04-8043-ECE3407AC4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6C023-3130-4187-B83B-BF1BE9B5F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26FF2-D9C8-47D3-86AD-6441A87D6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8DCFA-235E-44F3-A7FC-6F94F6260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459E0-3CEB-47BC-9334-5F6FFB865E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4395F-F28E-496C-9BE7-8E75F0B68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DEB96-E2BA-4912-ADD6-20DD3CAE22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8B44C-3384-4405-8BEB-B50EF4C9AC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02FBC-8D22-42A4-B408-B793EB8136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F51EB-BC0D-4DCD-B14D-EE38F16D61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EF3DE-EF50-41F3-8FD8-561C2A3138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4AE1-66D7-4260-A41C-D83C671AC6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4DBA-0BE5-4244-A604-C85A642DBC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CDBFA-CD3C-430C-810C-259064357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04166-6E34-4AF2-8492-5E87DAAD2E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708CE-E0E7-4AA4-B270-3E7F262003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2CE37-DAB1-4897-B8BE-B72AB96157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AFF5-B594-4E4B-8028-6C7E2D7999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9D05-D54F-4CB2-BB50-EBD5EE1FE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21F75-D65F-4833-9130-B50E512E3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E1D0-35BA-40BE-AC07-274DF151F0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4293D-5F29-4DEF-B534-5B0A88F64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03E0-B601-4F87-9082-26BA52C2D9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F707A-1A49-4F4E-AF03-BC8B2A1650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20E2C-8D3F-4F89-A509-DEC1FE33C1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60114-DF5A-4C43-BE2E-055EBA0BA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9254C8-735E-4E58-ABE4-853CF8A33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4328A-FCD6-4100-8E2E-538BD6F8F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69B8C-1085-4894-B9B4-FF2148E19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9A323-DF9A-4BDA-B4E1-1CDFBCBA30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3F406-2140-49C8-9026-F2E8477173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27CFF-A88A-4FD9-8AF8-FB770BCC7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EE6C4-F844-4C45-AA16-6E7C1B0234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D7107-DB95-4B7A-BACD-F0EE7DEEFE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4E9C6-36E2-4DC2-B88F-A14D1C9A19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C9072-0E4E-4F53-A3E8-AAEC05874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BD048-4A9A-49E7-A8A2-2BE89F88AC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723BC-1B28-443D-AE33-21C9328E01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C00EF-2094-4955-BD49-23DB92C4B8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61514-95C4-42ED-98D6-654DBF335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D9AC0-4057-4C57-B88B-9E682EF173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F5EE6-56D9-4A17-8B89-AFCD33C44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2DA76-419A-4DF1-90EB-2931166557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4FF20-0919-4D74-BC40-AEF939D136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DF75-BFE4-4E07-8305-62E7B5970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1E74F-6BDF-4131-9EF8-BF63830D1C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09F0-9094-40DB-A898-65A1D52AE5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C8BD5-E6A8-496E-B329-7F1BD39F5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B1AAB-B097-4038-857A-7A8002DE36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2DDF3-A9FC-4C95-86C5-119C04FE88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2F848-B3FD-44C7-8C2F-22E706CEE7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66016-5FF0-4C4F-B14E-0D9093A373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12760-2F2E-4F7C-84C5-FC364985B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B1A5C-71C0-4E95-BB36-467B29129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66A9-ADEF-40BA-957F-8443C59C3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F826E-059D-43DA-A89F-C7F20BDD63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F1615-A280-4A96-B5D0-F6AE23A9D1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414BD-2E91-4ECC-82EF-2017605FAD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4FE41-0263-4791-83F6-656773911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F40AF-19D3-47E8-99C1-D7F31754A8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C692-418C-475B-8682-9B8FCB5FB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AA805-8CFD-4A70-A5DB-CBF1065F54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84ACC-E7CD-449D-884A-E3DA89D667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E5752-FADB-424D-9717-8213B94849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3BA0B-C86B-4892-9181-F4859CA209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FD6AD-D4E5-456B-901E-01797EAF3A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FBF26-979C-40A1-B9C7-99DCF4195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1BB44-70F7-4E90-97A0-D267DB07BA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608F0-AF7E-4778-A1D5-9E65630D8C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17943-B4CA-4921-8F3E-CC92B6D54E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C122C-632A-4F01-AE1A-28088A419C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EA99A-E214-4275-8084-DFDA9118A3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A5AA4-107E-40CA-8B4B-CAD3E1A80E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859E-D890-48C4-9AB6-AA50F76CC4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9AE58-210F-4F18-A278-0662D5354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1EC4-22CC-46FD-A2F2-DD4EAA123C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3413-3724-4FCC-9A85-7EAC4166F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9018E-607E-478A-9A9E-7C033146B4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B068C-1224-4D67-9900-C1A2E7F651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F9AD1-023F-4E08-AE0D-920104808D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5342B-24CF-4C99-9B2D-4B682DC3B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471CF-96E3-4D70-A053-ABC3B0B2C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28E1D-A33B-48D2-951E-DF7279DD77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B509B-AF8B-4086-911D-86AF6649C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A8EC3-3BF0-4EA6-8968-43267DA91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CCC8C-5D7A-484E-BB01-2B953A2A7B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0706-8F93-4EF4-8AE0-70FC1C7D9C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1531F-D382-49CE-AC86-80476D1FCE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13680-BD2D-4056-BFB3-FB2E9B0D1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5DBF-ADFE-4D76-881C-73202B5968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19D78-4E51-4AEF-B256-062810573A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96A5-E2DE-4DB3-BDFC-441832DC6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7EDF6-87F7-4460-B7EC-6624427F53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0160-BF67-41AD-841A-58214D3B7D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AF6F6-9C54-4741-BB88-DDA408CA8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7BEBE-1E61-4F1B-B35F-B964188A3D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89222-D879-4074-8660-520658151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822A3-E83D-4E33-908C-983534350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3F004-9768-4DF9-AEC5-E31F69279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EA817-2117-4976-B738-EAD610DE7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7759F-6F5C-40C1-9FBA-07CFFA9F9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52BF0-6F1B-4DF1-A2ED-484399BEC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45562-C650-4B56-94FF-A6D0B46FB5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369CE-8EFA-4F5C-A584-361191AA0A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BF2A2-F2CA-4A55-8A4B-A519B1045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85F91-C144-4D41-A531-11A1D8EDF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DC676-AA2F-49CC-A096-C224788F6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4E0C-18EB-4DB4-8B34-A0AED5E7ED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D785C-A5DB-4532-B981-6C935388E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C6498-F4F7-47E6-8C24-A90E26DC17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B7D0E-AE1D-46F6-B3B0-233F29C948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5B807-9160-44F0-89D0-E4E5D711A4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33663-E26C-483B-8480-E5DE9D248C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47407-5B37-425C-8067-A2A8A772D2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859BD-9667-4475-9FFB-914581CBAF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3ACAC-48A6-40DD-8673-C5B498B6F8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20A08-6EDF-436C-A0B9-F912C5A935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369AE-EA55-4259-AE6C-9046960C49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09D5C-ABA1-46B4-8416-52CA6E806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A4AA-87F1-48DF-9446-0973C1149D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94A74-261E-4EAC-9F65-2858E2B28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F8AAB-9219-4FF5-BB68-B3CB30294B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B014-7392-4521-BD9A-5DAA909CC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A7BD1-80C0-40C2-B20E-375845BC87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4AF8C-C318-4314-BF30-FA1C717DB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B2C2-09E5-4B32-991D-3D79F671DF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54047-3D0D-4912-9EC3-FFC4BED0A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8B4EB-49F9-45AA-876F-89A2266BBD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E044A-EB74-422F-8D27-A151209A65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46335-525E-4E00-A0D1-1992E20128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8B1E-7CA9-42F6-888E-BC33CBC430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AEF26-7F31-472E-850B-5929C61AC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181EE-EF70-475D-98A7-3FADE5916A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AD682-92A8-453C-BB94-B9F867D70A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0798D-39B9-43F5-B5DB-195EE24A1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02E70-CF62-415F-945A-0216702CD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E840-4A02-4349-A161-44BB0064A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C2F9-2557-4EFF-8F53-DEFEB12500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26B33-A418-468A-9931-EAD05C32C8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4EA6C-4558-440E-A0D9-CE2F05AA6A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99AF3-9CE2-4A21-A671-89D66F064E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DA626-3A8A-44A7-B6F6-1FABA1B3F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95E0-6E25-42E2-A1F9-E7DC5995C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BC858-642A-48F5-9568-FA0E14AAE2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670A2-DD9B-43D6-8A07-21944C32D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77C4-9225-46F9-A73F-99B490E3B0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0F0A0-FA92-48BB-89F3-4FB2184918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1C05-46E2-4EB6-B405-ED3883392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20CC-D218-464E-8611-AE1D3223D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53A8C-50CF-4255-97F3-AA83FA7BB6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44180-21CD-4336-8EC6-3ACFACD24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0A033-AD42-4C2B-9D64-09C257D1A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74C38-90E9-4885-BE13-65F056EA45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57263-6ABC-4277-A670-1E2AD08AF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D26AC-7152-436F-AECD-EFF9C0D00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8E606-989E-4C52-8565-B4EFEAD7D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0B7A-4947-444C-B564-83F5CEB510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14EBE-D735-4463-B434-05D58E60E5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692F4-7A58-4683-B699-6284D97ECB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C95A-5706-4056-87C8-10C54AE21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E8B99-BD95-4BE5-9B20-F81F75C77E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2B7D2-357D-4322-B23B-60779C77F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7259A-CFBE-4627-B519-6B33380BD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9143-EBA8-47B9-B0A6-292603CEA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557BB-D422-41D9-ACAA-3F05C893CB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F431-06B6-4EEC-B798-FC9BF5FD28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AC6D3-88DB-43DE-9FE3-AAB921614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0AEA4-8B07-4A8A-BE30-AFB7C7B0A7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F25B4-E1FD-4A77-849E-273E3BA5DB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B5B96-31D2-41B2-A980-8DD033BC7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564C3-8E4A-4401-B728-253CEEF3D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4A18C-E9AE-4570-B969-B4E7EA3B8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8FC97-51B8-46E3-AE1D-7DCBFFAA9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0AFB2-719F-43EB-8EE2-C289425568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B7746-C9C9-4DD7-8A79-41F49C5C5A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C29D97-182F-4606-8015-A58773762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9D40B-0A2E-4A68-93BB-EA4043D40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1D70-3664-4CB7-A632-F701985F72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B51F4-F501-4507-A7F0-8AAABD61AA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6B882-6BEB-433A-8C58-1ABA6C47CA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A2551-F979-4D1B-B0EF-200A862FB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F63BE-322C-4CCE-BCDA-034C63FEDA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B4348-E958-4251-AAB3-5F7C928FEE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DAFBB-8FEA-48BD-9029-2E70D7241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F8889-C940-4E72-8D8D-D9279B45B8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4AF4C-86AE-4448-BFE8-DD20AC6123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4F0C3-988F-44A5-BD9A-0EF44F3A8A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6DCA1-9906-4FA6-B4EC-F5726D8F15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A0F8-E9AE-4166-BC38-D001697D2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6F9F2C-429A-4BAC-B89E-5C1DA373C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5C356-CA6B-4FCA-A2AB-11A83627E0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C63B7-7BCC-46DE-A208-04831EFD91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5D44-C450-4838-8A92-DE92809579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4816-2841-4D3E-B055-8A4A7815F7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9DB6F-98D0-49D6-9D35-DE5C29C7F6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C1BE3-8EE5-41D7-88DB-DFFDC059D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3F906-D2AA-4768-9445-1342EB139D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F2786-8D29-496D-8283-D4CDFEEF1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7189-0E2B-479F-9F93-7FA0CA3E5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E52D8-9088-4B62-A493-97B61AB100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DFEEF-2861-43BE-B676-E6AB55907B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B7DC1-0059-4349-92BB-3E5CA3F2C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E2C8E-3FEA-464A-B468-887A8091E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79858-E577-4B8E-B699-8F4632F0D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41D3B-4BA9-4C0F-9A96-DFB61F058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87581-FA5F-4023-8FD3-A6580246E09B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DD396-4984-4EE9-BB7D-00D75BD854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2825B-7138-4B23-B84A-AA4B56CD57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F0C3E-0776-41EB-9B04-3E9C3D9F5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9700A-3D2A-4180-9310-20D869C99C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039E-8814-4290-A9D6-70430B3E5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16A0B-36FA-4A46-AC12-C60840E76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C1428-FEA4-4D98-B4DD-5DA91F8432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2500-9E19-4AC5-AF06-18B0D19D7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4CF39-78D0-4698-9CA6-C35F03DF6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F43D7-200D-4889-BE2D-243D2B233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2AA8D-17D8-4C96-82FA-293B38E855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377F-7719-48FB-98EE-0B69225A1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567A-D8F9-41C2-B1DF-06372DFB28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E7450-A8FA-4AF1-B08E-F1BA9E843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12B70-8296-4A09-BCE8-EF7F6DAC80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FB6F2-179E-4CC3-9428-6AD53C728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EBB6A-878D-4A46-9008-405439E62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BB925-77EB-4A0B-AD37-F7194FAB2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A2C8-FAD8-4AA3-9341-6460E5427F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EA8D6-5561-439D-8180-37282896FB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B7B2D-3AB0-453E-88D1-C2FC5B16D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5CB6B-5C37-451B-9FCE-B7C9BC9DAF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32C87-20EA-4652-8D16-BAB0FFB39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90BC-F5F2-49A7-9DA3-C14288920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5531D-6BC7-4602-9FE3-D04B23236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62440-3548-45E6-9500-C7A975F2B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72A4F-89C1-4671-A212-299A86100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359F-04FE-4B0C-9B99-F5FE584C4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B468-3903-4B6E-AB1C-E8238CEE8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CDC0A-7987-4DB9-84F1-E5F6AFAFE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B5325-1271-4635-947A-463554DA5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2D100-3125-487A-A1D6-96EDD5B690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8062-0EA4-49BD-824B-C9B3473282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8EEA9-D302-4060-A5AE-9FF39376C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5D269-E38D-4AAE-B4CF-23056E701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000F-858E-4D7C-A337-2C71AC76E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EF2D6-ED44-4F8B-8D9E-F5D5F37A47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373D1-DB92-43B3-BBF4-6FB60C69C9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B3EED-40BB-42DE-8B5E-2D9C4E0EE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E972E-A0E6-4E3C-BC7E-4FFEACE33F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48122-9B15-4EDF-A8F8-A4F1AAA3CC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99D95-884B-431D-A675-40E6F2615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1A1AA-A684-4721-A722-AFA41A390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9A7D0-AA87-4EF4-B41D-8BD50899A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4FAA0-B4F4-4E08-AAED-B6A535AC0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C55EC-369A-4387-8DFD-D6A146F92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3DB3B-251F-4444-8D4E-6F9780DFB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0F2DB-98A7-44F1-9656-F0E9253051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30CD1-11C8-49DA-9E73-08C2C4E0E9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615B3-5C57-440F-A572-B7EA6DD79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FAD8C-45B4-43D3-865F-9FFF7619E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DF4FA-C8B7-4EC1-9102-7FAFA21E82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6C68F-553A-4885-B115-5ED1780597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23435-244C-41B0-AFFF-E33AF6DB9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13AD5-2D4A-4337-9CD0-5AD4B952AE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C6001-AB2E-4877-8168-40512A588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060A8-DC91-4C79-B055-54177712DE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C0AC5-CFE5-432A-90E3-E47F8679A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C615-36A9-467A-9881-0BDECC9D4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3ADB-9524-4D03-B7FD-C95240CE9E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74CD4-1598-4087-A9C5-6FEF55113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CE3C1-9A6F-4C4B-AEC9-98DFDAEF9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31F59-C976-40C6-9870-00AB0854B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4B59-A708-43EB-A968-A4368145D4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76D9B-B4A7-44C6-B46B-4E48991C2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BE15A-353C-4952-8950-AFCE07476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9F8A5-4119-4066-A357-2F57C716C4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A3D7A-B40A-4400-AB7A-352464CC9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5A67D-579C-40CF-AD41-5C61909F5B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64AEF-64ED-4519-9A99-885F38305B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F103B-75EC-45A1-9E1F-7BA28B7EA1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65989-3B33-49B3-871E-092856487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90F2-8C1A-444E-BF8D-42F6C4E790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76FBC-6001-4A18-BC6E-1750C935F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7D998-CA1B-488D-A4CC-113D0D97B7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36C297-269C-47B3-979D-1CDB5F3A03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8A655-5B9D-470F-8C63-B0101C765D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5A282-BA23-4169-9A3B-21D8A0986F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03580-C029-4F01-A9BC-F9761B4705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ABB58-B52B-4F91-B891-0FEFFE785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B7AA5-251B-43B3-9A8E-7640A8CAE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04FC3-856B-4AC1-8472-FBF2143515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FA959C-87D7-4D17-A0A5-F813A1B4A6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785F5-2B9E-411C-8AE7-CCC474A2B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B9A7A-9CB4-49CC-852A-38FB5697C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FC49A-DA7B-433A-B25B-6DE0E525E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0061F-DF68-434A-9F60-305BD67CB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2959F-1BAC-4C4E-8241-4F1D730BCB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5CD99-6A6D-4F92-A5B2-D43FFDBAB1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0C451-75CA-4547-90D5-A31E18D542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FB7EC-47DD-4D6B-8F10-C384FD729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34EB4-E7D7-4085-8AF9-7059042F03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9C6F0-FCE5-41CF-BA36-6370BE4E0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9855-F4D8-47EF-9157-0345270077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86E4A-37A2-4B20-A632-C0DB66DAD0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6F410-91B9-4AB2-9E21-BFC661077B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1096E-6462-4876-893D-A90B2A628E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A0DBE-A5FB-4CF1-91C6-690CB3E972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7D30B-44D4-48DE-A2E9-F190FA3A9F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839AF-ABC9-41DA-9B51-D40B5F0870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A9-B361-4C40-86DA-AE178A603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98F11-B694-41B6-BF9E-B17A414E21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386A2-C7C7-446B-B2B6-9318E4176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1F578-FD08-4334-8710-A6D9393E88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8FBD-343C-4F87-9C05-EB20C316F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B8B9-F7E7-4671-9E6C-6007E864F3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6FC77-B608-442A-81ED-8281A2AD2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98D5B-CC9D-49AF-BC8F-C66E074A29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42878-9329-4755-B27F-583BE992F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C2098-D532-4A8C-939F-9BF6E9672B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2E2CE-A7F9-4B5D-863A-0284E9007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A6A4-A6E6-450D-816F-001EF4A689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3D799-6BDD-45E7-A269-829A6ABC31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63788-3557-40DE-ADEA-40DEB1906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125E9-C41D-4C3B-B97F-0595200352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561BC-24E3-408D-862A-2DD4EE96D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6A2D-5767-473B-8F95-36A9CBB7D1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A8511-B6E4-4D68-9DB5-9EBB32BE8C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F1AA-3F97-4505-B82C-6B106AF493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19ADD-C572-469B-B79A-E05B18A65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D5B73-D1FD-4D0C-B57E-30A7CD79AA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EDE1F-0F79-4809-9E90-89059D33E5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CEE1F-249F-4BCC-9A5A-C6BD407345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E5B47-41BC-4869-B807-849FC770BA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8B2A-505F-4B73-8DAF-1B402B31C9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CE783-13CF-465F-A50D-B2456F5522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44B48-4260-4271-B8FF-B38703B75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E92284-A61F-41E2-8A31-94C21CFD3A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E5FFC-FA0C-4F05-ADEF-4C0E370C59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9A4C6-9E84-4CFA-A4D1-ACC740E69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4EB6D-6B37-4289-B960-12332976B3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6534-7774-4E31-AE29-49B652F69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4EA37-B388-4864-95E2-A8D4E94A1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F6DB3-C961-4269-B9D9-85330237D0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2CC4D-9EEE-4700-9C44-7DAC80F8D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BDF50-2866-4052-98EC-C5B01A2216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C95ED-C132-401B-B005-6355AF84DA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A00-7411-4B02-A03A-8802C78834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03851-5439-4056-8727-73F8CB3C56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E7AD-05AF-4FC6-BEC7-E64AF162CF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73D2D-1B47-432E-87FA-F93FD4BD47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1572F-32F0-491C-B7D3-D0552F2FC2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9BEFB-4177-4205-8D26-EC559B3516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7AE0A-1C67-49C1-8437-46759691AD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EC7B5-FCA9-44DB-9410-5CB4CC7BF9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E7A44-3EFD-4D60-B588-038A657202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07A86-FD07-4E79-8F26-3859AC28F2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7E7BA-6C0F-418F-856C-7C93F5AAC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DCF9F-E5F2-4083-AA9C-ED76A61B75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64380-0CE6-4A03-AF9C-2CB19B2AF0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35831-C5B2-4FEA-97B2-A9D0634EEE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613DE-D7BB-4B11-B16F-3A6C113E6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A9C8-F442-48A7-9065-59DE95538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DCD39-3828-48E9-B97B-B3DEBE0269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465C6-138A-4F3E-9A77-F3CC5C67F7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1570B-149E-49D6-812C-C3F24F9D65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960A5-7EF6-451A-B826-16190EB50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E254-FC88-40B0-BCBA-1C32753BE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D34E6-48AB-4E1C-B27F-0E8057AC14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6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2E832-AB56-4EA8-A9DF-B273B7EE1B3E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384"/>
  <sheetViews>
    <sheetView topLeftCell="A64" zoomScale="80" zoomScaleNormal="80" workbookViewId="0">
      <selection activeCell="A71" sqref="A71"/>
    </sheetView>
  </sheetViews>
  <sheetFormatPr baseColWidth="10" defaultRowHeight="31.5" customHeight="1" x14ac:dyDescent="0.25"/>
  <cols>
    <col min="1" max="1" width="4.5703125" bestFit="1" customWidth="1"/>
    <col min="2" max="2" width="17.42578125" bestFit="1" customWidth="1"/>
    <col min="3" max="3" width="36.42578125" bestFit="1" customWidth="1"/>
    <col min="4" max="4" width="23.85546875" style="5" bestFit="1" customWidth="1"/>
    <col min="5" max="5" width="13.7109375" bestFit="1" customWidth="1"/>
    <col min="6" max="6" width="15.28515625" bestFit="1" customWidth="1"/>
    <col min="7" max="7" width="13.5703125" bestFit="1" customWidth="1"/>
    <col min="8" max="8" width="12.42578125" bestFit="1" customWidth="1"/>
    <col min="9" max="9" width="19.85546875" bestFit="1" customWidth="1"/>
    <col min="10" max="10" width="17" bestFit="1" customWidth="1"/>
    <col min="11" max="11" width="14.28515625" bestFit="1" customWidth="1"/>
    <col min="12" max="12" width="14" customWidth="1"/>
    <col min="13" max="13" width="16.85546875" bestFit="1" customWidth="1"/>
    <col min="14" max="14" width="12.28515625" bestFit="1" customWidth="1"/>
    <col min="15" max="15" width="38.42578125" style="5" bestFit="1" customWidth="1"/>
    <col min="16" max="16" width="12.7109375" style="24" bestFit="1" customWidth="1"/>
  </cols>
  <sheetData>
    <row r="1" spans="1:16" s="1" customFormat="1" ht="28.5" customHeight="1" x14ac:dyDescent="0.25">
      <c r="A1" s="7"/>
      <c r="B1" s="7"/>
      <c r="C1" s="7"/>
      <c r="D1" s="7"/>
      <c r="H1" s="134" t="s">
        <v>1214</v>
      </c>
      <c r="I1" s="134"/>
      <c r="J1" s="134"/>
      <c r="K1" s="134"/>
      <c r="L1" s="134"/>
      <c r="M1" s="134"/>
      <c r="N1" s="134"/>
    </row>
    <row r="2" spans="1:16" s="1" customFormat="1" ht="28.5" x14ac:dyDescent="0.25">
      <c r="A2" s="7"/>
      <c r="B2" s="7"/>
      <c r="C2" s="7"/>
      <c r="D2" s="7"/>
      <c r="H2" s="134"/>
      <c r="I2" s="134"/>
      <c r="J2" s="134"/>
      <c r="K2" s="134"/>
      <c r="L2" s="134"/>
      <c r="M2" s="134"/>
      <c r="N2" s="134"/>
    </row>
    <row r="3" spans="1:16" s="1" customFormat="1" ht="28.5" x14ac:dyDescent="0.25">
      <c r="A3" s="7"/>
      <c r="B3" s="7"/>
      <c r="C3" s="7"/>
      <c r="D3" s="7"/>
      <c r="H3" s="134"/>
      <c r="I3" s="134"/>
      <c r="J3" s="134"/>
      <c r="K3" s="134"/>
      <c r="L3" s="134"/>
      <c r="M3" s="134"/>
      <c r="N3" s="134"/>
    </row>
    <row r="4" spans="1:16" s="1" customFormat="1" ht="28.5" x14ac:dyDescent="0.25">
      <c r="A4" s="7"/>
      <c r="B4" s="7"/>
      <c r="C4" s="7"/>
      <c r="D4" s="7"/>
      <c r="H4" s="134"/>
      <c r="I4" s="134"/>
      <c r="J4" s="134"/>
      <c r="K4" s="134"/>
      <c r="L4" s="134"/>
      <c r="M4" s="134"/>
      <c r="N4" s="134"/>
    </row>
    <row r="5" spans="1:16" s="1" customFormat="1" ht="28.5" x14ac:dyDescent="0.25">
      <c r="A5" s="9"/>
      <c r="B5" s="9"/>
      <c r="C5" s="7"/>
      <c r="D5" s="7"/>
      <c r="E5" s="7"/>
      <c r="F5" s="7"/>
      <c r="G5" s="7"/>
      <c r="H5" s="134"/>
      <c r="I5" s="134"/>
      <c r="J5" s="134"/>
      <c r="K5" s="134"/>
      <c r="L5" s="134"/>
      <c r="M5" s="134"/>
      <c r="N5" s="134"/>
    </row>
    <row r="6" spans="1:16" s="1" customFormat="1" ht="29.2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6" s="1" customFormat="1" ht="29.25" customHeight="1" x14ac:dyDescent="0.25">
      <c r="A7" s="111" t="s">
        <v>995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1:16" s="1" customFormat="1" ht="15.75" customHeight="1" thickBot="1" x14ac:dyDescent="0.3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</row>
    <row r="9" spans="1:16" s="1" customFormat="1" ht="15" customHeight="1" thickBot="1" x14ac:dyDescent="0.3">
      <c r="C9" s="7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31"/>
      <c r="P9" s="6"/>
    </row>
    <row r="10" spans="1:16" ht="79.5" customHeight="1" thickBot="1" x14ac:dyDescent="0.3">
      <c r="A10" s="16" t="s">
        <v>12</v>
      </c>
      <c r="B10" s="17" t="s">
        <v>1</v>
      </c>
      <c r="C10" s="18" t="s">
        <v>14</v>
      </c>
      <c r="D10" s="17" t="s">
        <v>0</v>
      </c>
      <c r="E10" s="19" t="s">
        <v>2</v>
      </c>
      <c r="F10" s="19" t="s">
        <v>3</v>
      </c>
      <c r="G10" s="17" t="s">
        <v>4</v>
      </c>
      <c r="H10" s="19" t="s">
        <v>5</v>
      </c>
      <c r="I10" s="19" t="s">
        <v>16</v>
      </c>
      <c r="J10" s="19" t="s">
        <v>17</v>
      </c>
      <c r="K10" s="19" t="s">
        <v>6</v>
      </c>
      <c r="L10" s="19" t="s">
        <v>7</v>
      </c>
      <c r="M10" s="19" t="s">
        <v>8</v>
      </c>
      <c r="N10" s="19" t="s">
        <v>9</v>
      </c>
      <c r="O10" s="17" t="s">
        <v>10</v>
      </c>
      <c r="P10" s="35" t="s">
        <v>15</v>
      </c>
    </row>
    <row r="11" spans="1:16" s="1" customFormat="1" ht="33.75" customHeight="1" x14ac:dyDescent="0.25">
      <c r="A11" s="36">
        <v>1</v>
      </c>
      <c r="B11" s="37" t="s">
        <v>13</v>
      </c>
      <c r="C11" s="74" t="s">
        <v>610</v>
      </c>
      <c r="D11" s="38" t="s">
        <v>972</v>
      </c>
      <c r="E11" s="39">
        <v>3757</v>
      </c>
      <c r="F11" s="39">
        <v>0</v>
      </c>
      <c r="G11" s="39">
        <v>0</v>
      </c>
      <c r="H11" s="39">
        <v>3000</v>
      </c>
      <c r="I11" s="39"/>
      <c r="J11" s="39"/>
      <c r="K11" s="39">
        <v>0</v>
      </c>
      <c r="L11" s="39">
        <v>250</v>
      </c>
      <c r="M11" s="75">
        <v>0</v>
      </c>
      <c r="N11" s="76">
        <f t="shared" ref="N11:N68" si="0">SUM(E11:M11)</f>
        <v>7007</v>
      </c>
      <c r="O11" s="38"/>
      <c r="P11" s="77"/>
    </row>
    <row r="12" spans="1:16" s="1" customFormat="1" ht="33.75" customHeight="1" x14ac:dyDescent="0.25">
      <c r="A12" s="40">
        <v>2</v>
      </c>
      <c r="B12" s="21" t="s">
        <v>13</v>
      </c>
      <c r="C12" s="65" t="s">
        <v>611</v>
      </c>
      <c r="D12" s="2" t="s">
        <v>973</v>
      </c>
      <c r="E12" s="3">
        <v>17500</v>
      </c>
      <c r="F12" s="3">
        <v>6000</v>
      </c>
      <c r="G12" s="3">
        <v>0</v>
      </c>
      <c r="H12" s="3">
        <v>4500</v>
      </c>
      <c r="I12" s="3"/>
      <c r="J12" s="3"/>
      <c r="K12" s="3">
        <v>375</v>
      </c>
      <c r="L12" s="3">
        <v>250</v>
      </c>
      <c r="M12" s="60">
        <v>12000</v>
      </c>
      <c r="N12" s="26">
        <f t="shared" si="0"/>
        <v>40625</v>
      </c>
      <c r="O12" s="2"/>
      <c r="P12" s="41"/>
    </row>
    <row r="13" spans="1:16" s="1" customFormat="1" ht="33.75" customHeight="1" x14ac:dyDescent="0.25">
      <c r="A13" s="40">
        <v>3</v>
      </c>
      <c r="B13" s="21" t="s">
        <v>13</v>
      </c>
      <c r="C13" s="65" t="s">
        <v>612</v>
      </c>
      <c r="D13" s="2" t="s">
        <v>974</v>
      </c>
      <c r="E13" s="3">
        <v>3295</v>
      </c>
      <c r="F13" s="3">
        <v>0</v>
      </c>
      <c r="G13" s="3">
        <v>0</v>
      </c>
      <c r="H13" s="3">
        <v>2000</v>
      </c>
      <c r="I13" s="3"/>
      <c r="J13" s="3"/>
      <c r="K13" s="3">
        <v>0</v>
      </c>
      <c r="L13" s="3">
        <v>250</v>
      </c>
      <c r="M13" s="60">
        <v>0</v>
      </c>
      <c r="N13" s="26">
        <f t="shared" si="0"/>
        <v>5545</v>
      </c>
      <c r="O13" s="2" t="s">
        <v>11</v>
      </c>
      <c r="P13" s="41"/>
    </row>
    <row r="14" spans="1:16" s="1" customFormat="1" ht="33.75" customHeight="1" x14ac:dyDescent="0.25">
      <c r="A14" s="40">
        <v>4</v>
      </c>
      <c r="B14" s="21" t="s">
        <v>13</v>
      </c>
      <c r="C14" s="65" t="s">
        <v>999</v>
      </c>
      <c r="D14" s="2" t="s">
        <v>975</v>
      </c>
      <c r="E14" s="3">
        <v>12773</v>
      </c>
      <c r="F14" s="3">
        <v>6000</v>
      </c>
      <c r="G14" s="3">
        <v>0</v>
      </c>
      <c r="H14" s="3">
        <v>4000</v>
      </c>
      <c r="I14" s="3"/>
      <c r="J14" s="3"/>
      <c r="K14" s="3">
        <v>375</v>
      </c>
      <c r="L14" s="3">
        <v>250</v>
      </c>
      <c r="M14" s="60">
        <v>12000</v>
      </c>
      <c r="N14" s="26">
        <f t="shared" si="0"/>
        <v>35398</v>
      </c>
      <c r="O14" s="2" t="s">
        <v>11</v>
      </c>
      <c r="P14" s="41"/>
    </row>
    <row r="15" spans="1:16" s="1" customFormat="1" ht="33.75" customHeight="1" x14ac:dyDescent="0.25">
      <c r="A15" s="40">
        <v>5</v>
      </c>
      <c r="B15" s="21" t="s">
        <v>13</v>
      </c>
      <c r="C15" s="65" t="s">
        <v>613</v>
      </c>
      <c r="D15" s="2" t="s">
        <v>976</v>
      </c>
      <c r="E15" s="3">
        <v>1575</v>
      </c>
      <c r="F15" s="3">
        <v>485</v>
      </c>
      <c r="G15" s="3">
        <v>75</v>
      </c>
      <c r="H15" s="3">
        <v>1500</v>
      </c>
      <c r="I15" s="3"/>
      <c r="J15" s="3"/>
      <c r="K15" s="3">
        <v>0</v>
      </c>
      <c r="L15" s="3">
        <v>250</v>
      </c>
      <c r="M15" s="60">
        <v>0</v>
      </c>
      <c r="N15" s="26">
        <f t="shared" si="0"/>
        <v>3885</v>
      </c>
      <c r="O15" s="2" t="s">
        <v>11</v>
      </c>
      <c r="P15" s="41"/>
    </row>
    <row r="16" spans="1:16" s="1" customFormat="1" ht="33.75" customHeight="1" x14ac:dyDescent="0.25">
      <c r="A16" s="40">
        <v>6</v>
      </c>
      <c r="B16" s="21" t="s">
        <v>13</v>
      </c>
      <c r="C16" s="65" t="s">
        <v>614</v>
      </c>
      <c r="D16" s="2" t="s">
        <v>977</v>
      </c>
      <c r="E16" s="3">
        <v>1460</v>
      </c>
      <c r="F16" s="3">
        <v>600</v>
      </c>
      <c r="G16" s="3">
        <v>75</v>
      </c>
      <c r="H16" s="3">
        <v>1500</v>
      </c>
      <c r="I16" s="3"/>
      <c r="J16" s="3"/>
      <c r="K16" s="3">
        <v>0</v>
      </c>
      <c r="L16" s="3">
        <v>250</v>
      </c>
      <c r="M16" s="60">
        <v>0</v>
      </c>
      <c r="N16" s="26">
        <f t="shared" si="0"/>
        <v>3885</v>
      </c>
      <c r="O16" s="2" t="s">
        <v>11</v>
      </c>
      <c r="P16" s="41"/>
    </row>
    <row r="17" spans="1:16" s="1" customFormat="1" ht="33.75" customHeight="1" x14ac:dyDescent="0.25">
      <c r="A17" s="40">
        <v>7</v>
      </c>
      <c r="B17" s="21" t="s">
        <v>13</v>
      </c>
      <c r="C17" s="65" t="s">
        <v>615</v>
      </c>
      <c r="D17" s="2" t="s">
        <v>978</v>
      </c>
      <c r="E17" s="3">
        <v>1074</v>
      </c>
      <c r="F17" s="3">
        <v>400</v>
      </c>
      <c r="G17" s="3">
        <v>75</v>
      </c>
      <c r="H17" s="3">
        <v>1400</v>
      </c>
      <c r="I17" s="3"/>
      <c r="J17" s="3"/>
      <c r="K17" s="3">
        <v>0</v>
      </c>
      <c r="L17" s="3">
        <v>250</v>
      </c>
      <c r="M17" s="60">
        <v>0</v>
      </c>
      <c r="N17" s="26">
        <f t="shared" si="0"/>
        <v>3199</v>
      </c>
      <c r="O17" s="2" t="s">
        <v>11</v>
      </c>
      <c r="P17" s="41"/>
    </row>
    <row r="18" spans="1:16" s="1" customFormat="1" ht="33.75" customHeight="1" x14ac:dyDescent="0.25">
      <c r="A18" s="40">
        <v>8</v>
      </c>
      <c r="B18" s="21" t="s">
        <v>13</v>
      </c>
      <c r="C18" s="65" t="s">
        <v>616</v>
      </c>
      <c r="D18" s="2" t="s">
        <v>979</v>
      </c>
      <c r="E18" s="3">
        <v>3525</v>
      </c>
      <c r="F18" s="3">
        <v>0</v>
      </c>
      <c r="G18" s="3">
        <v>0</v>
      </c>
      <c r="H18" s="3">
        <v>2000</v>
      </c>
      <c r="I18" s="3"/>
      <c r="J18" s="3"/>
      <c r="K18" s="3">
        <v>0</v>
      </c>
      <c r="L18" s="3">
        <v>250</v>
      </c>
      <c r="M18" s="60">
        <v>0</v>
      </c>
      <c r="N18" s="26">
        <f t="shared" si="0"/>
        <v>5775</v>
      </c>
      <c r="O18" s="2" t="s">
        <v>11</v>
      </c>
      <c r="P18" s="41"/>
    </row>
    <row r="19" spans="1:16" s="1" customFormat="1" ht="33.75" customHeight="1" x14ac:dyDescent="0.25">
      <c r="A19" s="40">
        <v>9</v>
      </c>
      <c r="B19" s="21" t="s">
        <v>13</v>
      </c>
      <c r="C19" s="65" t="s">
        <v>617</v>
      </c>
      <c r="D19" s="2" t="s">
        <v>980</v>
      </c>
      <c r="E19" s="3">
        <v>3295</v>
      </c>
      <c r="F19" s="3">
        <v>0</v>
      </c>
      <c r="G19" s="3">
        <v>0</v>
      </c>
      <c r="H19" s="3">
        <v>2000</v>
      </c>
      <c r="I19" s="3"/>
      <c r="J19" s="3"/>
      <c r="K19" s="3">
        <v>0</v>
      </c>
      <c r="L19" s="3">
        <v>250</v>
      </c>
      <c r="M19" s="60">
        <v>0</v>
      </c>
      <c r="N19" s="26">
        <f t="shared" si="0"/>
        <v>5545</v>
      </c>
      <c r="O19" s="2" t="s">
        <v>11</v>
      </c>
      <c r="P19" s="42" t="s">
        <v>11</v>
      </c>
    </row>
    <row r="20" spans="1:16" s="1" customFormat="1" ht="33.75" customHeight="1" x14ac:dyDescent="0.25">
      <c r="A20" s="40">
        <v>10</v>
      </c>
      <c r="B20" s="21" t="s">
        <v>13</v>
      </c>
      <c r="C20" s="65" t="s">
        <v>618</v>
      </c>
      <c r="D20" s="2" t="s">
        <v>981</v>
      </c>
      <c r="E20" s="3">
        <v>10261</v>
      </c>
      <c r="F20" s="3">
        <v>0</v>
      </c>
      <c r="G20" s="3">
        <v>0</v>
      </c>
      <c r="H20" s="3">
        <v>4000</v>
      </c>
      <c r="I20" s="3"/>
      <c r="J20" s="3"/>
      <c r="K20" s="3">
        <v>375</v>
      </c>
      <c r="L20" s="3">
        <v>250</v>
      </c>
      <c r="M20" s="60">
        <v>0</v>
      </c>
      <c r="N20" s="26">
        <f t="shared" si="0"/>
        <v>14886</v>
      </c>
      <c r="O20" s="2" t="s">
        <v>11</v>
      </c>
      <c r="P20" s="42" t="s">
        <v>11</v>
      </c>
    </row>
    <row r="21" spans="1:16" s="1" customFormat="1" ht="33.75" customHeight="1" x14ac:dyDescent="0.25">
      <c r="A21" s="40">
        <v>11</v>
      </c>
      <c r="B21" s="21" t="s">
        <v>13</v>
      </c>
      <c r="C21" s="65" t="s">
        <v>619</v>
      </c>
      <c r="D21" s="2" t="s">
        <v>982</v>
      </c>
      <c r="E21" s="3">
        <v>6759</v>
      </c>
      <c r="F21" s="3">
        <v>0</v>
      </c>
      <c r="G21" s="3">
        <v>0</v>
      </c>
      <c r="H21" s="3">
        <v>3800</v>
      </c>
      <c r="I21" s="3"/>
      <c r="J21" s="3"/>
      <c r="K21" s="3">
        <v>375</v>
      </c>
      <c r="L21" s="3">
        <v>250</v>
      </c>
      <c r="M21" s="60">
        <v>0</v>
      </c>
      <c r="N21" s="26">
        <f t="shared" si="0"/>
        <v>11184</v>
      </c>
      <c r="O21" s="2"/>
      <c r="P21" s="42"/>
    </row>
    <row r="22" spans="1:16" s="1" customFormat="1" ht="33.75" customHeight="1" x14ac:dyDescent="0.25">
      <c r="A22" s="40">
        <v>12</v>
      </c>
      <c r="B22" s="21" t="s">
        <v>13</v>
      </c>
      <c r="C22" s="65" t="s">
        <v>620</v>
      </c>
      <c r="D22" s="2" t="s">
        <v>981</v>
      </c>
      <c r="E22" s="3">
        <v>10261</v>
      </c>
      <c r="F22" s="3">
        <v>0</v>
      </c>
      <c r="G22" s="3">
        <v>0</v>
      </c>
      <c r="H22" s="3">
        <v>4000</v>
      </c>
      <c r="I22" s="3"/>
      <c r="J22" s="3"/>
      <c r="K22" s="3">
        <v>375</v>
      </c>
      <c r="L22" s="3">
        <v>250</v>
      </c>
      <c r="M22" s="60">
        <v>0</v>
      </c>
      <c r="N22" s="26">
        <f t="shared" si="0"/>
        <v>14886</v>
      </c>
      <c r="O22" s="2" t="s">
        <v>11</v>
      </c>
      <c r="P22" s="42" t="s">
        <v>11</v>
      </c>
    </row>
    <row r="23" spans="1:16" s="1" customFormat="1" ht="33.75" customHeight="1" x14ac:dyDescent="0.25">
      <c r="A23" s="40">
        <v>13</v>
      </c>
      <c r="B23" s="21" t="s">
        <v>13</v>
      </c>
      <c r="C23" s="65" t="s">
        <v>621</v>
      </c>
      <c r="D23" s="2" t="s">
        <v>983</v>
      </c>
      <c r="E23" s="3">
        <v>1460</v>
      </c>
      <c r="F23" s="3">
        <v>0</v>
      </c>
      <c r="G23" s="3">
        <v>0</v>
      </c>
      <c r="H23" s="3">
        <v>2000</v>
      </c>
      <c r="I23" s="3"/>
      <c r="J23" s="3"/>
      <c r="K23" s="3">
        <v>0</v>
      </c>
      <c r="L23" s="3">
        <v>250</v>
      </c>
      <c r="M23" s="60">
        <v>0</v>
      </c>
      <c r="N23" s="26">
        <f t="shared" si="0"/>
        <v>3710</v>
      </c>
      <c r="O23" s="2" t="s">
        <v>11</v>
      </c>
      <c r="P23" s="42" t="s">
        <v>11</v>
      </c>
    </row>
    <row r="24" spans="1:16" s="1" customFormat="1" ht="33.75" customHeight="1" x14ac:dyDescent="0.25">
      <c r="A24" s="40">
        <v>14</v>
      </c>
      <c r="B24" s="21" t="s">
        <v>13</v>
      </c>
      <c r="C24" s="65" t="s">
        <v>622</v>
      </c>
      <c r="D24" s="2" t="s">
        <v>981</v>
      </c>
      <c r="E24" s="3">
        <v>10261</v>
      </c>
      <c r="F24" s="3">
        <v>0</v>
      </c>
      <c r="G24" s="3">
        <v>0</v>
      </c>
      <c r="H24" s="3">
        <v>4000</v>
      </c>
      <c r="I24" s="3"/>
      <c r="J24" s="3"/>
      <c r="K24" s="3">
        <v>375</v>
      </c>
      <c r="L24" s="3">
        <v>250</v>
      </c>
      <c r="M24" s="60">
        <v>0</v>
      </c>
      <c r="N24" s="26">
        <f t="shared" si="0"/>
        <v>14886</v>
      </c>
      <c r="O24" s="2" t="s">
        <v>11</v>
      </c>
      <c r="P24" s="42" t="s">
        <v>11</v>
      </c>
    </row>
    <row r="25" spans="1:16" s="1" customFormat="1" ht="33.75" customHeight="1" x14ac:dyDescent="0.25">
      <c r="A25" s="40">
        <v>15</v>
      </c>
      <c r="B25" s="21" t="s">
        <v>13</v>
      </c>
      <c r="C25" s="65" t="s">
        <v>623</v>
      </c>
      <c r="D25" s="2" t="s">
        <v>982</v>
      </c>
      <c r="E25" s="3">
        <v>6759</v>
      </c>
      <c r="F25" s="3">
        <v>0</v>
      </c>
      <c r="G25" s="3">
        <v>0</v>
      </c>
      <c r="H25" s="3">
        <v>3800</v>
      </c>
      <c r="I25" s="3"/>
      <c r="J25" s="3"/>
      <c r="K25" s="3">
        <v>375</v>
      </c>
      <c r="L25" s="3">
        <v>250</v>
      </c>
      <c r="M25" s="60">
        <v>0</v>
      </c>
      <c r="N25" s="26">
        <f t="shared" si="0"/>
        <v>11184</v>
      </c>
      <c r="O25" s="2" t="s">
        <v>11</v>
      </c>
      <c r="P25" s="42" t="s">
        <v>11</v>
      </c>
    </row>
    <row r="26" spans="1:16" s="1" customFormat="1" ht="33.75" customHeight="1" x14ac:dyDescent="0.25">
      <c r="A26" s="40">
        <v>16</v>
      </c>
      <c r="B26" s="21" t="s">
        <v>13</v>
      </c>
      <c r="C26" s="65" t="s">
        <v>624</v>
      </c>
      <c r="D26" s="2" t="s">
        <v>984</v>
      </c>
      <c r="E26" s="3">
        <v>5835</v>
      </c>
      <c r="F26" s="3">
        <v>0</v>
      </c>
      <c r="G26" s="3">
        <v>0</v>
      </c>
      <c r="H26" s="3">
        <v>3800</v>
      </c>
      <c r="I26" s="3"/>
      <c r="J26" s="3"/>
      <c r="K26" s="3">
        <v>375</v>
      </c>
      <c r="L26" s="3">
        <v>250</v>
      </c>
      <c r="M26" s="60">
        <v>0</v>
      </c>
      <c r="N26" s="26">
        <f t="shared" si="0"/>
        <v>10260</v>
      </c>
      <c r="O26" s="2" t="s">
        <v>11</v>
      </c>
      <c r="P26" s="42" t="s">
        <v>11</v>
      </c>
    </row>
    <row r="27" spans="1:16" s="1" customFormat="1" ht="33.75" customHeight="1" x14ac:dyDescent="0.25">
      <c r="A27" s="40">
        <v>17</v>
      </c>
      <c r="B27" s="21" t="s">
        <v>13</v>
      </c>
      <c r="C27" s="65" t="s">
        <v>625</v>
      </c>
      <c r="D27" s="2" t="s">
        <v>984</v>
      </c>
      <c r="E27" s="3">
        <v>5835</v>
      </c>
      <c r="F27" s="3">
        <v>0</v>
      </c>
      <c r="G27" s="3">
        <v>0</v>
      </c>
      <c r="H27" s="3">
        <v>3800</v>
      </c>
      <c r="I27" s="3"/>
      <c r="J27" s="3"/>
      <c r="K27" s="3">
        <v>375</v>
      </c>
      <c r="L27" s="3">
        <v>250</v>
      </c>
      <c r="M27" s="60">
        <v>0</v>
      </c>
      <c r="N27" s="26">
        <f t="shared" si="0"/>
        <v>10260</v>
      </c>
      <c r="O27" s="2" t="s">
        <v>11</v>
      </c>
      <c r="P27" s="42" t="s">
        <v>11</v>
      </c>
    </row>
    <row r="28" spans="1:16" s="1" customFormat="1" ht="33.75" customHeight="1" x14ac:dyDescent="0.25">
      <c r="A28" s="40">
        <v>18</v>
      </c>
      <c r="B28" s="21" t="s">
        <v>13</v>
      </c>
      <c r="C28" s="65" t="s">
        <v>626</v>
      </c>
      <c r="D28" s="2" t="s">
        <v>983</v>
      </c>
      <c r="E28" s="3">
        <v>1460</v>
      </c>
      <c r="F28" s="3">
        <v>0</v>
      </c>
      <c r="G28" s="3">
        <v>0</v>
      </c>
      <c r="H28" s="3">
        <v>2000</v>
      </c>
      <c r="I28" s="3"/>
      <c r="J28" s="3"/>
      <c r="K28" s="3">
        <v>0</v>
      </c>
      <c r="L28" s="3">
        <v>250</v>
      </c>
      <c r="M28" s="60">
        <v>0</v>
      </c>
      <c r="N28" s="26">
        <f t="shared" si="0"/>
        <v>3710</v>
      </c>
      <c r="O28" s="2" t="s">
        <v>11</v>
      </c>
      <c r="P28" s="42" t="s">
        <v>11</v>
      </c>
    </row>
    <row r="29" spans="1:16" s="1" customFormat="1" ht="33.75" customHeight="1" x14ac:dyDescent="0.25">
      <c r="A29" s="40">
        <v>19</v>
      </c>
      <c r="B29" s="21" t="s">
        <v>13</v>
      </c>
      <c r="C29" s="65" t="s">
        <v>627</v>
      </c>
      <c r="D29" s="2" t="s">
        <v>983</v>
      </c>
      <c r="E29" s="3">
        <v>1460</v>
      </c>
      <c r="F29" s="3">
        <v>0</v>
      </c>
      <c r="G29" s="3">
        <v>0</v>
      </c>
      <c r="H29" s="3">
        <v>2000</v>
      </c>
      <c r="I29" s="3"/>
      <c r="J29" s="3"/>
      <c r="K29" s="3">
        <v>0</v>
      </c>
      <c r="L29" s="3">
        <v>250</v>
      </c>
      <c r="M29" s="60">
        <v>0</v>
      </c>
      <c r="N29" s="26">
        <f t="shared" si="0"/>
        <v>3710</v>
      </c>
      <c r="O29" s="2" t="s">
        <v>11</v>
      </c>
      <c r="P29" s="42" t="s">
        <v>11</v>
      </c>
    </row>
    <row r="30" spans="1:16" s="1" customFormat="1" ht="33.75" customHeight="1" x14ac:dyDescent="0.25">
      <c r="A30" s="40">
        <v>20</v>
      </c>
      <c r="B30" s="21" t="s">
        <v>13</v>
      </c>
      <c r="C30" s="65" t="s">
        <v>628</v>
      </c>
      <c r="D30" s="2" t="s">
        <v>984</v>
      </c>
      <c r="E30" s="3">
        <v>5835</v>
      </c>
      <c r="F30" s="3">
        <v>0</v>
      </c>
      <c r="G30" s="3">
        <v>0</v>
      </c>
      <c r="H30" s="3">
        <v>3800</v>
      </c>
      <c r="I30" s="3"/>
      <c r="J30" s="3"/>
      <c r="K30" s="3">
        <v>375</v>
      </c>
      <c r="L30" s="3">
        <v>250</v>
      </c>
      <c r="M30" s="60">
        <v>0</v>
      </c>
      <c r="N30" s="26">
        <f t="shared" si="0"/>
        <v>10260</v>
      </c>
      <c r="O30" s="2" t="s">
        <v>11</v>
      </c>
      <c r="P30" s="42" t="s">
        <v>11</v>
      </c>
    </row>
    <row r="31" spans="1:16" s="1" customFormat="1" ht="33.75" customHeight="1" x14ac:dyDescent="0.25">
      <c r="A31" s="40">
        <v>21</v>
      </c>
      <c r="B31" s="21" t="s">
        <v>13</v>
      </c>
      <c r="C31" s="65" t="s">
        <v>629</v>
      </c>
      <c r="D31" s="2" t="s">
        <v>985</v>
      </c>
      <c r="E31" s="3">
        <v>2441</v>
      </c>
      <c r="F31" s="3">
        <v>0</v>
      </c>
      <c r="G31" s="3">
        <v>0</v>
      </c>
      <c r="H31" s="3">
        <v>2400</v>
      </c>
      <c r="I31" s="3"/>
      <c r="J31" s="3"/>
      <c r="K31" s="3">
        <v>0</v>
      </c>
      <c r="L31" s="3">
        <v>250</v>
      </c>
      <c r="M31" s="60">
        <v>0</v>
      </c>
      <c r="N31" s="26">
        <f t="shared" si="0"/>
        <v>5091</v>
      </c>
      <c r="O31" s="2" t="s">
        <v>11</v>
      </c>
      <c r="P31" s="42" t="s">
        <v>11</v>
      </c>
    </row>
    <row r="32" spans="1:16" s="1" customFormat="1" ht="33.75" customHeight="1" x14ac:dyDescent="0.25">
      <c r="A32" s="40">
        <v>22</v>
      </c>
      <c r="B32" s="21" t="s">
        <v>13</v>
      </c>
      <c r="C32" s="65" t="s">
        <v>630</v>
      </c>
      <c r="D32" s="2" t="s">
        <v>984</v>
      </c>
      <c r="E32" s="3">
        <v>5835</v>
      </c>
      <c r="F32" s="3">
        <v>0</v>
      </c>
      <c r="G32" s="3">
        <v>0</v>
      </c>
      <c r="H32" s="3">
        <v>3800</v>
      </c>
      <c r="I32" s="3"/>
      <c r="J32" s="3"/>
      <c r="K32" s="3">
        <v>375</v>
      </c>
      <c r="L32" s="3">
        <v>250</v>
      </c>
      <c r="M32" s="60">
        <v>0</v>
      </c>
      <c r="N32" s="26">
        <f t="shared" si="0"/>
        <v>10260</v>
      </c>
      <c r="O32" s="2" t="s">
        <v>11</v>
      </c>
      <c r="P32" s="42" t="s">
        <v>11</v>
      </c>
    </row>
    <row r="33" spans="1:16" s="1" customFormat="1" ht="33.75" customHeight="1" x14ac:dyDescent="0.25">
      <c r="A33" s="40">
        <v>23</v>
      </c>
      <c r="B33" s="21" t="s">
        <v>13</v>
      </c>
      <c r="C33" s="65" t="s">
        <v>631</v>
      </c>
      <c r="D33" s="2" t="s">
        <v>985</v>
      </c>
      <c r="E33" s="3">
        <v>2441</v>
      </c>
      <c r="F33" s="3">
        <v>0</v>
      </c>
      <c r="G33" s="3">
        <v>0</v>
      </c>
      <c r="H33" s="3">
        <v>2400</v>
      </c>
      <c r="I33" s="3"/>
      <c r="J33" s="3"/>
      <c r="K33" s="3">
        <v>0</v>
      </c>
      <c r="L33" s="3">
        <v>250</v>
      </c>
      <c r="M33" s="60">
        <v>0</v>
      </c>
      <c r="N33" s="26">
        <f t="shared" si="0"/>
        <v>5091</v>
      </c>
      <c r="O33" s="2" t="s">
        <v>11</v>
      </c>
      <c r="P33" s="42" t="s">
        <v>11</v>
      </c>
    </row>
    <row r="34" spans="1:16" s="1" customFormat="1" ht="33.75" customHeight="1" x14ac:dyDescent="0.25">
      <c r="A34" s="40">
        <v>24</v>
      </c>
      <c r="B34" s="21" t="s">
        <v>13</v>
      </c>
      <c r="C34" s="65" t="s">
        <v>632</v>
      </c>
      <c r="D34" s="2" t="s">
        <v>985</v>
      </c>
      <c r="E34" s="3">
        <v>2441</v>
      </c>
      <c r="F34" s="3">
        <v>0</v>
      </c>
      <c r="G34" s="3">
        <v>0</v>
      </c>
      <c r="H34" s="3">
        <v>2400</v>
      </c>
      <c r="I34" s="3"/>
      <c r="J34" s="3"/>
      <c r="K34" s="3">
        <v>0</v>
      </c>
      <c r="L34" s="3">
        <v>250</v>
      </c>
      <c r="M34" s="60">
        <v>0</v>
      </c>
      <c r="N34" s="26">
        <f t="shared" si="0"/>
        <v>5091</v>
      </c>
      <c r="O34" s="2" t="s">
        <v>11</v>
      </c>
      <c r="P34" s="42">
        <v>1011</v>
      </c>
    </row>
    <row r="35" spans="1:16" s="1" customFormat="1" ht="33.75" customHeight="1" x14ac:dyDescent="0.25">
      <c r="A35" s="40">
        <v>25</v>
      </c>
      <c r="B35" s="21" t="s">
        <v>13</v>
      </c>
      <c r="C35" s="65" t="s">
        <v>633</v>
      </c>
      <c r="D35" s="2" t="s">
        <v>984</v>
      </c>
      <c r="E35" s="3">
        <v>5835</v>
      </c>
      <c r="F35" s="3">
        <v>0</v>
      </c>
      <c r="G35" s="3">
        <v>0</v>
      </c>
      <c r="H35" s="3">
        <v>3800</v>
      </c>
      <c r="I35" s="3"/>
      <c r="J35" s="3"/>
      <c r="K35" s="3">
        <v>375</v>
      </c>
      <c r="L35" s="3">
        <v>250</v>
      </c>
      <c r="M35" s="60">
        <v>0</v>
      </c>
      <c r="N35" s="26">
        <f t="shared" si="0"/>
        <v>10260</v>
      </c>
      <c r="O35" s="2" t="s">
        <v>11</v>
      </c>
      <c r="P35" s="41">
        <v>693</v>
      </c>
    </row>
    <row r="36" spans="1:16" s="1" customFormat="1" ht="33.75" customHeight="1" x14ac:dyDescent="0.25">
      <c r="A36" s="40">
        <v>26</v>
      </c>
      <c r="B36" s="21" t="s">
        <v>13</v>
      </c>
      <c r="C36" s="65" t="s">
        <v>634</v>
      </c>
      <c r="D36" s="2" t="s">
        <v>981</v>
      </c>
      <c r="E36" s="3">
        <v>10261</v>
      </c>
      <c r="F36" s="3">
        <v>0</v>
      </c>
      <c r="G36" s="3">
        <v>0</v>
      </c>
      <c r="H36" s="3">
        <v>4000</v>
      </c>
      <c r="I36" s="3"/>
      <c r="J36" s="3"/>
      <c r="K36" s="3">
        <v>375</v>
      </c>
      <c r="L36" s="3">
        <v>250</v>
      </c>
      <c r="M36" s="60">
        <v>0</v>
      </c>
      <c r="N36" s="26">
        <f t="shared" si="0"/>
        <v>14886</v>
      </c>
      <c r="O36" s="2" t="s">
        <v>11</v>
      </c>
      <c r="P36" s="41"/>
    </row>
    <row r="37" spans="1:16" s="1" customFormat="1" ht="33.75" customHeight="1" x14ac:dyDescent="0.25">
      <c r="A37" s="40">
        <v>27</v>
      </c>
      <c r="B37" s="21" t="s">
        <v>13</v>
      </c>
      <c r="C37" s="65" t="s">
        <v>635</v>
      </c>
      <c r="D37" s="2" t="s">
        <v>984</v>
      </c>
      <c r="E37" s="3">
        <v>5835</v>
      </c>
      <c r="F37" s="3">
        <v>0</v>
      </c>
      <c r="G37" s="3">
        <v>0</v>
      </c>
      <c r="H37" s="3">
        <v>3800</v>
      </c>
      <c r="I37" s="3"/>
      <c r="J37" s="3"/>
      <c r="K37" s="3">
        <v>375</v>
      </c>
      <c r="L37" s="3">
        <v>250</v>
      </c>
      <c r="M37" s="60">
        <v>0</v>
      </c>
      <c r="N37" s="26">
        <f t="shared" si="0"/>
        <v>10260</v>
      </c>
      <c r="O37" s="2" t="s">
        <v>11</v>
      </c>
      <c r="P37" s="42" t="s">
        <v>11</v>
      </c>
    </row>
    <row r="38" spans="1:16" s="1" customFormat="1" ht="33.75" customHeight="1" x14ac:dyDescent="0.25">
      <c r="A38" s="40">
        <v>28</v>
      </c>
      <c r="B38" s="21" t="s">
        <v>13</v>
      </c>
      <c r="C38" s="65" t="s">
        <v>636</v>
      </c>
      <c r="D38" s="2" t="s">
        <v>981</v>
      </c>
      <c r="E38" s="3">
        <v>10261</v>
      </c>
      <c r="F38" s="3">
        <v>0</v>
      </c>
      <c r="G38" s="3">
        <v>0</v>
      </c>
      <c r="H38" s="3">
        <v>4000</v>
      </c>
      <c r="I38" s="3"/>
      <c r="J38" s="3"/>
      <c r="K38" s="3">
        <v>375</v>
      </c>
      <c r="L38" s="3">
        <v>250</v>
      </c>
      <c r="M38" s="60">
        <v>0</v>
      </c>
      <c r="N38" s="26">
        <f t="shared" si="0"/>
        <v>14886</v>
      </c>
      <c r="O38" s="2" t="s">
        <v>11</v>
      </c>
      <c r="P38" s="42" t="s">
        <v>11</v>
      </c>
    </row>
    <row r="39" spans="1:16" s="1" customFormat="1" ht="33.75" customHeight="1" x14ac:dyDescent="0.25">
      <c r="A39" s="40">
        <v>29</v>
      </c>
      <c r="B39" s="21" t="s">
        <v>13</v>
      </c>
      <c r="C39" s="65" t="s">
        <v>637</v>
      </c>
      <c r="D39" s="2" t="s">
        <v>984</v>
      </c>
      <c r="E39" s="3">
        <v>5835</v>
      </c>
      <c r="F39" s="3">
        <v>0</v>
      </c>
      <c r="G39" s="3">
        <v>0</v>
      </c>
      <c r="H39" s="3">
        <v>3800</v>
      </c>
      <c r="I39" s="3"/>
      <c r="J39" s="3"/>
      <c r="K39" s="3">
        <v>375</v>
      </c>
      <c r="L39" s="3">
        <v>250</v>
      </c>
      <c r="M39" s="60">
        <v>0</v>
      </c>
      <c r="N39" s="26">
        <f t="shared" si="0"/>
        <v>10260</v>
      </c>
      <c r="O39" s="2" t="s">
        <v>11</v>
      </c>
      <c r="P39" s="42" t="s">
        <v>11</v>
      </c>
    </row>
    <row r="40" spans="1:16" s="1" customFormat="1" ht="33.75" customHeight="1" x14ac:dyDescent="0.25">
      <c r="A40" s="40">
        <v>30</v>
      </c>
      <c r="B40" s="21" t="s">
        <v>13</v>
      </c>
      <c r="C40" s="65" t="s">
        <v>638</v>
      </c>
      <c r="D40" s="2" t="s">
        <v>972</v>
      </c>
      <c r="E40" s="3">
        <v>3757</v>
      </c>
      <c r="F40" s="3">
        <v>0</v>
      </c>
      <c r="G40" s="3">
        <v>0</v>
      </c>
      <c r="H40" s="3">
        <v>3000</v>
      </c>
      <c r="I40" s="3"/>
      <c r="J40" s="3"/>
      <c r="K40" s="3">
        <v>0</v>
      </c>
      <c r="L40" s="3">
        <v>250</v>
      </c>
      <c r="M40" s="60">
        <v>0</v>
      </c>
      <c r="N40" s="26">
        <f t="shared" si="0"/>
        <v>7007</v>
      </c>
      <c r="O40" s="2" t="s">
        <v>11</v>
      </c>
      <c r="P40" s="42" t="s">
        <v>11</v>
      </c>
    </row>
    <row r="41" spans="1:16" s="1" customFormat="1" ht="33.75" customHeight="1" x14ac:dyDescent="0.25">
      <c r="A41" s="40">
        <v>31</v>
      </c>
      <c r="B41" s="21" t="s">
        <v>13</v>
      </c>
      <c r="C41" s="65" t="s">
        <v>639</v>
      </c>
      <c r="D41" s="2" t="s">
        <v>980</v>
      </c>
      <c r="E41" s="3">
        <v>1682</v>
      </c>
      <c r="F41" s="3">
        <v>0</v>
      </c>
      <c r="G41" s="3">
        <v>0</v>
      </c>
      <c r="H41" s="3">
        <v>2000</v>
      </c>
      <c r="I41" s="3"/>
      <c r="J41" s="3"/>
      <c r="K41" s="3">
        <v>0</v>
      </c>
      <c r="L41" s="3">
        <v>250</v>
      </c>
      <c r="M41" s="60">
        <v>0</v>
      </c>
      <c r="N41" s="26">
        <f t="shared" si="0"/>
        <v>3932</v>
      </c>
      <c r="O41" s="2" t="s">
        <v>11</v>
      </c>
      <c r="P41" s="42" t="s">
        <v>11</v>
      </c>
    </row>
    <row r="42" spans="1:16" s="1" customFormat="1" ht="33.75" customHeight="1" x14ac:dyDescent="0.25">
      <c r="A42" s="40">
        <v>32</v>
      </c>
      <c r="B42" s="21" t="s">
        <v>13</v>
      </c>
      <c r="C42" s="65" t="s">
        <v>640</v>
      </c>
      <c r="D42" s="2" t="s">
        <v>983</v>
      </c>
      <c r="E42" s="3">
        <v>1460</v>
      </c>
      <c r="F42" s="3">
        <v>0</v>
      </c>
      <c r="G42" s="3">
        <v>0</v>
      </c>
      <c r="H42" s="3">
        <v>2000</v>
      </c>
      <c r="I42" s="3"/>
      <c r="J42" s="3"/>
      <c r="K42" s="3">
        <v>0</v>
      </c>
      <c r="L42" s="3">
        <v>250</v>
      </c>
      <c r="M42" s="60">
        <v>0</v>
      </c>
      <c r="N42" s="26">
        <f t="shared" si="0"/>
        <v>3710</v>
      </c>
      <c r="O42" s="2" t="s">
        <v>11</v>
      </c>
      <c r="P42" s="42" t="s">
        <v>11</v>
      </c>
    </row>
    <row r="43" spans="1:16" s="1" customFormat="1" ht="33.75" customHeight="1" x14ac:dyDescent="0.25">
      <c r="A43" s="40">
        <v>33</v>
      </c>
      <c r="B43" s="21" t="s">
        <v>13</v>
      </c>
      <c r="C43" s="66" t="s">
        <v>641</v>
      </c>
      <c r="D43" s="2" t="s">
        <v>983</v>
      </c>
      <c r="E43" s="3">
        <v>1460</v>
      </c>
      <c r="F43" s="3">
        <v>0</v>
      </c>
      <c r="G43" s="3">
        <v>0</v>
      </c>
      <c r="H43" s="3">
        <v>2000</v>
      </c>
      <c r="I43" s="3"/>
      <c r="J43" s="3"/>
      <c r="K43" s="3">
        <v>0</v>
      </c>
      <c r="L43" s="3">
        <v>250</v>
      </c>
      <c r="M43" s="60">
        <v>0</v>
      </c>
      <c r="N43" s="26">
        <f t="shared" si="0"/>
        <v>3710</v>
      </c>
      <c r="O43" s="2" t="s">
        <v>11</v>
      </c>
      <c r="P43" s="42" t="s">
        <v>11</v>
      </c>
    </row>
    <row r="44" spans="1:16" s="1" customFormat="1" ht="33.75" customHeight="1" x14ac:dyDescent="0.25">
      <c r="A44" s="40">
        <v>34</v>
      </c>
      <c r="B44" s="21" t="s">
        <v>13</v>
      </c>
      <c r="C44" s="65" t="s">
        <v>642</v>
      </c>
      <c r="D44" s="2" t="s">
        <v>984</v>
      </c>
      <c r="E44" s="3">
        <v>5835</v>
      </c>
      <c r="F44" s="3">
        <v>0</v>
      </c>
      <c r="G44" s="3">
        <v>0</v>
      </c>
      <c r="H44" s="3">
        <v>3800</v>
      </c>
      <c r="I44" s="3"/>
      <c r="J44" s="3"/>
      <c r="K44" s="3">
        <v>375</v>
      </c>
      <c r="L44" s="3">
        <v>250</v>
      </c>
      <c r="M44" s="60">
        <v>0</v>
      </c>
      <c r="N44" s="26">
        <f t="shared" si="0"/>
        <v>10260</v>
      </c>
      <c r="O44" s="2" t="s">
        <v>11</v>
      </c>
      <c r="P44" s="42" t="s">
        <v>11</v>
      </c>
    </row>
    <row r="45" spans="1:16" s="1" customFormat="1" ht="33.75" customHeight="1" x14ac:dyDescent="0.25">
      <c r="A45" s="40">
        <v>35</v>
      </c>
      <c r="B45" s="21" t="s">
        <v>13</v>
      </c>
      <c r="C45" s="65" t="s">
        <v>643</v>
      </c>
      <c r="D45" s="2" t="s">
        <v>982</v>
      </c>
      <c r="E45" s="3">
        <v>6759</v>
      </c>
      <c r="F45" s="3">
        <v>0</v>
      </c>
      <c r="G45" s="3">
        <v>0</v>
      </c>
      <c r="H45" s="3">
        <v>3800</v>
      </c>
      <c r="I45" s="3"/>
      <c r="J45" s="3"/>
      <c r="K45" s="3">
        <v>375</v>
      </c>
      <c r="L45" s="3">
        <v>250</v>
      </c>
      <c r="M45" s="60">
        <v>0</v>
      </c>
      <c r="N45" s="26">
        <f t="shared" si="0"/>
        <v>11184</v>
      </c>
      <c r="O45" s="2" t="s">
        <v>11</v>
      </c>
      <c r="P45" s="42" t="s">
        <v>11</v>
      </c>
    </row>
    <row r="46" spans="1:16" s="1" customFormat="1" ht="33.75" customHeight="1" x14ac:dyDescent="0.25">
      <c r="A46" s="40">
        <v>36</v>
      </c>
      <c r="B46" s="21" t="s">
        <v>13</v>
      </c>
      <c r="C46" s="65" t="s">
        <v>644</v>
      </c>
      <c r="D46" s="2" t="s">
        <v>983</v>
      </c>
      <c r="E46" s="3">
        <v>1460</v>
      </c>
      <c r="F46" s="3">
        <v>0</v>
      </c>
      <c r="G46" s="3">
        <v>0</v>
      </c>
      <c r="H46" s="3">
        <v>2000</v>
      </c>
      <c r="I46" s="3"/>
      <c r="J46" s="3"/>
      <c r="K46" s="3">
        <v>0</v>
      </c>
      <c r="L46" s="3">
        <v>250</v>
      </c>
      <c r="M46" s="60">
        <v>0</v>
      </c>
      <c r="N46" s="26">
        <f t="shared" si="0"/>
        <v>3710</v>
      </c>
      <c r="O46" s="2" t="s">
        <v>11</v>
      </c>
      <c r="P46" s="42" t="s">
        <v>11</v>
      </c>
    </row>
    <row r="47" spans="1:16" s="1" customFormat="1" ht="33.75" customHeight="1" x14ac:dyDescent="0.25">
      <c r="A47" s="40">
        <v>37</v>
      </c>
      <c r="B47" s="21" t="s">
        <v>13</v>
      </c>
      <c r="C47" s="65" t="s">
        <v>645</v>
      </c>
      <c r="D47" s="2" t="s">
        <v>983</v>
      </c>
      <c r="E47" s="3">
        <v>1460</v>
      </c>
      <c r="F47" s="3">
        <v>0</v>
      </c>
      <c r="G47" s="3">
        <v>0</v>
      </c>
      <c r="H47" s="3">
        <v>2000</v>
      </c>
      <c r="I47" s="3"/>
      <c r="J47" s="3"/>
      <c r="K47" s="3">
        <v>0</v>
      </c>
      <c r="L47" s="3">
        <v>250</v>
      </c>
      <c r="M47" s="60">
        <v>0</v>
      </c>
      <c r="N47" s="26">
        <f t="shared" si="0"/>
        <v>3710</v>
      </c>
      <c r="O47" s="2" t="s">
        <v>11</v>
      </c>
      <c r="P47" s="42" t="s">
        <v>11</v>
      </c>
    </row>
    <row r="48" spans="1:16" s="1" customFormat="1" ht="33.75" customHeight="1" x14ac:dyDescent="0.25">
      <c r="A48" s="40">
        <v>38</v>
      </c>
      <c r="B48" s="21" t="s">
        <v>13</v>
      </c>
      <c r="C48" s="66" t="s">
        <v>646</v>
      </c>
      <c r="D48" s="2" t="s">
        <v>984</v>
      </c>
      <c r="E48" s="3">
        <v>5835</v>
      </c>
      <c r="F48" s="3">
        <v>0</v>
      </c>
      <c r="G48" s="3">
        <v>0</v>
      </c>
      <c r="H48" s="3">
        <v>3800</v>
      </c>
      <c r="I48" s="3"/>
      <c r="J48" s="3"/>
      <c r="K48" s="3">
        <v>375</v>
      </c>
      <c r="L48" s="3">
        <v>250</v>
      </c>
      <c r="M48" s="60">
        <v>0</v>
      </c>
      <c r="N48" s="26">
        <f t="shared" si="0"/>
        <v>10260</v>
      </c>
      <c r="O48" s="2" t="s">
        <v>11</v>
      </c>
      <c r="P48" s="42">
        <v>469</v>
      </c>
    </row>
    <row r="49" spans="1:16" s="1" customFormat="1" ht="33.75" customHeight="1" x14ac:dyDescent="0.25">
      <c r="A49" s="40">
        <v>39</v>
      </c>
      <c r="B49" s="21" t="s">
        <v>13</v>
      </c>
      <c r="C49" s="65" t="s">
        <v>647</v>
      </c>
      <c r="D49" s="2" t="s">
        <v>985</v>
      </c>
      <c r="E49" s="3">
        <v>2441</v>
      </c>
      <c r="F49" s="3">
        <v>0</v>
      </c>
      <c r="G49" s="3">
        <v>0</v>
      </c>
      <c r="H49" s="3">
        <v>2400</v>
      </c>
      <c r="I49" s="3"/>
      <c r="J49" s="3"/>
      <c r="K49" s="3">
        <v>0</v>
      </c>
      <c r="L49" s="3">
        <v>250</v>
      </c>
      <c r="M49" s="60">
        <v>0</v>
      </c>
      <c r="N49" s="26">
        <f t="shared" si="0"/>
        <v>5091</v>
      </c>
      <c r="O49" s="2" t="s">
        <v>11</v>
      </c>
      <c r="P49" s="41"/>
    </row>
    <row r="50" spans="1:16" s="1" customFormat="1" ht="33.75" customHeight="1" x14ac:dyDescent="0.25">
      <c r="A50" s="40">
        <v>40</v>
      </c>
      <c r="B50" s="21" t="s">
        <v>13</v>
      </c>
      <c r="C50" s="65" t="s">
        <v>648</v>
      </c>
      <c r="D50" s="2" t="s">
        <v>986</v>
      </c>
      <c r="E50" s="3">
        <v>1286</v>
      </c>
      <c r="F50" s="3">
        <v>0</v>
      </c>
      <c r="G50" s="3">
        <v>50</v>
      </c>
      <c r="H50" s="3">
        <v>1500</v>
      </c>
      <c r="I50" s="3"/>
      <c r="J50" s="3">
        <v>200</v>
      </c>
      <c r="K50" s="3">
        <v>0</v>
      </c>
      <c r="L50" s="3">
        <v>250</v>
      </c>
      <c r="M50" s="60">
        <v>0</v>
      </c>
      <c r="N50" s="26">
        <f t="shared" si="0"/>
        <v>3286</v>
      </c>
      <c r="O50" s="2" t="s">
        <v>11</v>
      </c>
      <c r="P50" s="42" t="s">
        <v>11</v>
      </c>
    </row>
    <row r="51" spans="1:16" s="1" customFormat="1" ht="33.75" customHeight="1" x14ac:dyDescent="0.25">
      <c r="A51" s="40">
        <v>41</v>
      </c>
      <c r="B51" s="21" t="s">
        <v>13</v>
      </c>
      <c r="C51" s="65" t="s">
        <v>649</v>
      </c>
      <c r="D51" s="2" t="s">
        <v>979</v>
      </c>
      <c r="E51" s="3">
        <v>3295</v>
      </c>
      <c r="F51" s="3">
        <v>0</v>
      </c>
      <c r="G51" s="3">
        <v>0</v>
      </c>
      <c r="H51" s="3">
        <v>2000</v>
      </c>
      <c r="I51" s="3"/>
      <c r="J51" s="3"/>
      <c r="K51" s="3">
        <v>375</v>
      </c>
      <c r="L51" s="3">
        <v>250</v>
      </c>
      <c r="M51" s="60">
        <v>0</v>
      </c>
      <c r="N51" s="26">
        <f t="shared" si="0"/>
        <v>5920</v>
      </c>
      <c r="O51" s="2" t="s">
        <v>11</v>
      </c>
      <c r="P51" s="42">
        <v>154.99</v>
      </c>
    </row>
    <row r="52" spans="1:16" s="1" customFormat="1" ht="33.75" customHeight="1" x14ac:dyDescent="0.25">
      <c r="A52" s="40">
        <v>42</v>
      </c>
      <c r="B52" s="21" t="s">
        <v>13</v>
      </c>
      <c r="C52" s="65" t="s">
        <v>650</v>
      </c>
      <c r="D52" s="2" t="s">
        <v>983</v>
      </c>
      <c r="E52" s="3">
        <v>1460</v>
      </c>
      <c r="F52" s="3">
        <v>0</v>
      </c>
      <c r="G52" s="3">
        <v>0</v>
      </c>
      <c r="H52" s="3">
        <v>2000</v>
      </c>
      <c r="I52" s="3"/>
      <c r="J52" s="3"/>
      <c r="K52" s="3">
        <v>0</v>
      </c>
      <c r="L52" s="3">
        <v>250</v>
      </c>
      <c r="M52" s="60">
        <v>0</v>
      </c>
      <c r="N52" s="26">
        <f t="shared" si="0"/>
        <v>3710</v>
      </c>
      <c r="O52" s="2" t="s">
        <v>11</v>
      </c>
      <c r="P52" s="42" t="s">
        <v>11</v>
      </c>
    </row>
    <row r="53" spans="1:16" s="1" customFormat="1" ht="33.75" customHeight="1" x14ac:dyDescent="0.25">
      <c r="A53" s="40">
        <v>43</v>
      </c>
      <c r="B53" s="21" t="s">
        <v>13</v>
      </c>
      <c r="C53" s="65" t="s">
        <v>651</v>
      </c>
      <c r="D53" s="2" t="s">
        <v>985</v>
      </c>
      <c r="E53" s="3">
        <v>5835</v>
      </c>
      <c r="F53" s="3">
        <v>0</v>
      </c>
      <c r="G53" s="3">
        <v>0</v>
      </c>
      <c r="H53" s="3">
        <v>3800</v>
      </c>
      <c r="I53" s="3"/>
      <c r="J53" s="3"/>
      <c r="K53" s="3">
        <v>375</v>
      </c>
      <c r="L53" s="3">
        <v>250</v>
      </c>
      <c r="M53" s="60">
        <v>0</v>
      </c>
      <c r="N53" s="26">
        <f t="shared" si="0"/>
        <v>10260</v>
      </c>
      <c r="O53" s="2"/>
      <c r="P53" s="42" t="s">
        <v>11</v>
      </c>
    </row>
    <row r="54" spans="1:16" s="1" customFormat="1" ht="33.75" customHeight="1" x14ac:dyDescent="0.25">
      <c r="A54" s="40">
        <v>44</v>
      </c>
      <c r="B54" s="21" t="s">
        <v>13</v>
      </c>
      <c r="C54" s="65" t="s">
        <v>652</v>
      </c>
      <c r="D54" s="8" t="s">
        <v>972</v>
      </c>
      <c r="E54" s="3">
        <v>3757</v>
      </c>
      <c r="F54" s="3">
        <v>0</v>
      </c>
      <c r="G54" s="3">
        <v>0</v>
      </c>
      <c r="H54" s="3">
        <v>3000</v>
      </c>
      <c r="I54" s="3"/>
      <c r="J54" s="3"/>
      <c r="K54" s="3">
        <v>375</v>
      </c>
      <c r="L54" s="3">
        <v>250</v>
      </c>
      <c r="M54" s="60">
        <v>0</v>
      </c>
      <c r="N54" s="26">
        <f t="shared" si="0"/>
        <v>7382</v>
      </c>
      <c r="O54" s="2" t="s">
        <v>11</v>
      </c>
      <c r="P54" s="42" t="s">
        <v>11</v>
      </c>
    </row>
    <row r="55" spans="1:16" s="1" customFormat="1" ht="33.75" customHeight="1" x14ac:dyDescent="0.25">
      <c r="A55" s="40">
        <v>45</v>
      </c>
      <c r="B55" s="21" t="s">
        <v>13</v>
      </c>
      <c r="C55" s="65" t="s">
        <v>653</v>
      </c>
      <c r="D55" s="2" t="s">
        <v>972</v>
      </c>
      <c r="E55" s="3">
        <v>2604</v>
      </c>
      <c r="F55" s="3">
        <v>0</v>
      </c>
      <c r="G55" s="3">
        <v>0</v>
      </c>
      <c r="H55" s="3">
        <v>1700</v>
      </c>
      <c r="I55" s="3"/>
      <c r="J55" s="3"/>
      <c r="K55" s="3">
        <v>0</v>
      </c>
      <c r="L55" s="3">
        <v>250</v>
      </c>
      <c r="M55" s="60">
        <v>0</v>
      </c>
      <c r="N55" s="26">
        <f t="shared" si="0"/>
        <v>4554</v>
      </c>
      <c r="O55" s="2" t="s">
        <v>11</v>
      </c>
      <c r="P55" s="41"/>
    </row>
    <row r="56" spans="1:16" s="1" customFormat="1" ht="33.75" customHeight="1" x14ac:dyDescent="0.25">
      <c r="A56" s="40">
        <v>46</v>
      </c>
      <c r="B56" s="21" t="s">
        <v>13</v>
      </c>
      <c r="C56" s="67" t="s">
        <v>654</v>
      </c>
      <c r="D56" s="8" t="s">
        <v>987</v>
      </c>
      <c r="E56" s="20">
        <v>1168</v>
      </c>
      <c r="F56" s="3">
        <v>0</v>
      </c>
      <c r="G56" s="3">
        <v>35</v>
      </c>
      <c r="H56" s="3">
        <v>1400</v>
      </c>
      <c r="I56" s="3">
        <v>300</v>
      </c>
      <c r="J56" s="3">
        <v>200</v>
      </c>
      <c r="K56" s="20">
        <v>0</v>
      </c>
      <c r="L56" s="3">
        <v>250</v>
      </c>
      <c r="M56" s="60">
        <v>0</v>
      </c>
      <c r="N56" s="26">
        <f t="shared" si="0"/>
        <v>3353</v>
      </c>
      <c r="O56" s="8"/>
      <c r="P56" s="42" t="s">
        <v>11</v>
      </c>
    </row>
    <row r="57" spans="1:16" s="1" customFormat="1" ht="33.75" customHeight="1" x14ac:dyDescent="0.25">
      <c r="A57" s="40">
        <v>47</v>
      </c>
      <c r="B57" s="21" t="s">
        <v>13</v>
      </c>
      <c r="C57" s="65" t="s">
        <v>655</v>
      </c>
      <c r="D57" s="2" t="s">
        <v>987</v>
      </c>
      <c r="E57" s="3">
        <v>1168</v>
      </c>
      <c r="F57" s="3">
        <v>0</v>
      </c>
      <c r="G57" s="3">
        <v>50</v>
      </c>
      <c r="H57" s="3">
        <v>1400</v>
      </c>
      <c r="I57" s="3">
        <v>300</v>
      </c>
      <c r="J57" s="3">
        <v>200</v>
      </c>
      <c r="K57" s="3">
        <v>0</v>
      </c>
      <c r="L57" s="3">
        <v>250</v>
      </c>
      <c r="M57" s="60">
        <v>0</v>
      </c>
      <c r="N57" s="26">
        <f t="shared" si="0"/>
        <v>3368</v>
      </c>
      <c r="O57" s="2" t="s">
        <v>11</v>
      </c>
      <c r="P57" s="42" t="s">
        <v>11</v>
      </c>
    </row>
    <row r="58" spans="1:16" s="1" customFormat="1" ht="33.75" customHeight="1" x14ac:dyDescent="0.25">
      <c r="A58" s="40">
        <v>48</v>
      </c>
      <c r="B58" s="21" t="s">
        <v>13</v>
      </c>
      <c r="C58" s="2" t="s">
        <v>656</v>
      </c>
      <c r="D58" s="2" t="s">
        <v>987</v>
      </c>
      <c r="E58" s="3">
        <v>1168</v>
      </c>
      <c r="F58" s="3">
        <v>0</v>
      </c>
      <c r="G58" s="3">
        <v>75</v>
      </c>
      <c r="H58" s="3">
        <v>1400</v>
      </c>
      <c r="I58" s="3">
        <v>300</v>
      </c>
      <c r="J58" s="3">
        <v>200</v>
      </c>
      <c r="K58" s="3">
        <v>0</v>
      </c>
      <c r="L58" s="3">
        <v>250</v>
      </c>
      <c r="M58" s="60">
        <v>0</v>
      </c>
      <c r="N58" s="26">
        <f t="shared" si="0"/>
        <v>3393</v>
      </c>
      <c r="O58" s="2" t="s">
        <v>11</v>
      </c>
      <c r="P58" s="42" t="s">
        <v>11</v>
      </c>
    </row>
    <row r="59" spans="1:16" s="1" customFormat="1" ht="33.75" customHeight="1" x14ac:dyDescent="0.25">
      <c r="A59" s="40">
        <v>49</v>
      </c>
      <c r="B59" s="21" t="s">
        <v>13</v>
      </c>
      <c r="C59" s="65" t="s">
        <v>657</v>
      </c>
      <c r="D59" s="2" t="s">
        <v>980</v>
      </c>
      <c r="E59" s="3">
        <v>1682</v>
      </c>
      <c r="F59" s="3">
        <v>0</v>
      </c>
      <c r="G59" s="3">
        <v>0</v>
      </c>
      <c r="H59" s="3">
        <v>2000</v>
      </c>
      <c r="I59" s="3"/>
      <c r="J59" s="3"/>
      <c r="K59" s="3">
        <v>0</v>
      </c>
      <c r="L59" s="3">
        <v>250</v>
      </c>
      <c r="M59" s="60">
        <v>0</v>
      </c>
      <c r="N59" s="26">
        <f t="shared" si="0"/>
        <v>3932</v>
      </c>
      <c r="O59" s="2" t="s">
        <v>11</v>
      </c>
      <c r="P59" s="42" t="s">
        <v>11</v>
      </c>
    </row>
    <row r="60" spans="1:16" s="1" customFormat="1" ht="33.75" customHeight="1" x14ac:dyDescent="0.25">
      <c r="A60" s="40">
        <v>50</v>
      </c>
      <c r="B60" s="21" t="s">
        <v>13</v>
      </c>
      <c r="C60" s="65" t="s">
        <v>658</v>
      </c>
      <c r="D60" s="2" t="s">
        <v>974</v>
      </c>
      <c r="E60" s="3">
        <v>2441</v>
      </c>
      <c r="F60" s="3">
        <v>0</v>
      </c>
      <c r="G60" s="3">
        <v>0</v>
      </c>
      <c r="H60" s="3">
        <v>2400</v>
      </c>
      <c r="I60" s="3"/>
      <c r="J60" s="3"/>
      <c r="K60" s="3">
        <v>0</v>
      </c>
      <c r="L60" s="3">
        <v>250</v>
      </c>
      <c r="M60" s="60">
        <v>0</v>
      </c>
      <c r="N60" s="26">
        <f t="shared" si="0"/>
        <v>5091</v>
      </c>
      <c r="O60" s="2" t="s">
        <v>11</v>
      </c>
      <c r="P60" s="41"/>
    </row>
    <row r="61" spans="1:16" s="1" customFormat="1" ht="33.75" customHeight="1" x14ac:dyDescent="0.25">
      <c r="A61" s="40">
        <v>51</v>
      </c>
      <c r="B61" s="21" t="s">
        <v>13</v>
      </c>
      <c r="C61" s="65" t="s">
        <v>659</v>
      </c>
      <c r="D61" s="2" t="s">
        <v>987</v>
      </c>
      <c r="E61" s="3">
        <v>1168</v>
      </c>
      <c r="F61" s="3">
        <v>0</v>
      </c>
      <c r="G61" s="3">
        <v>75</v>
      </c>
      <c r="H61" s="3">
        <v>1400</v>
      </c>
      <c r="I61" s="3">
        <v>300</v>
      </c>
      <c r="J61" s="3">
        <v>200</v>
      </c>
      <c r="K61" s="3">
        <v>0</v>
      </c>
      <c r="L61" s="3">
        <v>250</v>
      </c>
      <c r="M61" s="60">
        <v>0</v>
      </c>
      <c r="N61" s="26">
        <f t="shared" si="0"/>
        <v>3393</v>
      </c>
      <c r="O61" s="2" t="s">
        <v>11</v>
      </c>
      <c r="P61" s="42" t="s">
        <v>11</v>
      </c>
    </row>
    <row r="62" spans="1:16" s="1" customFormat="1" ht="33.75" customHeight="1" x14ac:dyDescent="0.25">
      <c r="A62" s="40">
        <v>52</v>
      </c>
      <c r="B62" s="21" t="s">
        <v>13</v>
      </c>
      <c r="C62" s="65" t="s">
        <v>660</v>
      </c>
      <c r="D62" s="2" t="s">
        <v>987</v>
      </c>
      <c r="E62" s="3">
        <v>1168</v>
      </c>
      <c r="F62" s="3">
        <v>0</v>
      </c>
      <c r="G62" s="3">
        <v>50</v>
      </c>
      <c r="H62" s="3">
        <v>1400</v>
      </c>
      <c r="I62" s="3">
        <v>300</v>
      </c>
      <c r="J62" s="3">
        <v>200</v>
      </c>
      <c r="K62" s="3">
        <v>0</v>
      </c>
      <c r="L62" s="3">
        <v>250</v>
      </c>
      <c r="M62" s="60">
        <v>0</v>
      </c>
      <c r="N62" s="26">
        <f t="shared" si="0"/>
        <v>3368</v>
      </c>
      <c r="O62" s="2" t="s">
        <v>11</v>
      </c>
      <c r="P62" s="42" t="s">
        <v>11</v>
      </c>
    </row>
    <row r="63" spans="1:16" s="1" customFormat="1" ht="33.75" customHeight="1" x14ac:dyDescent="0.25">
      <c r="A63" s="40">
        <v>53</v>
      </c>
      <c r="B63" s="21" t="s">
        <v>13</v>
      </c>
      <c r="C63" s="65" t="s">
        <v>661</v>
      </c>
      <c r="D63" s="2" t="s">
        <v>987</v>
      </c>
      <c r="E63" s="3">
        <v>1168</v>
      </c>
      <c r="F63" s="3">
        <v>0</v>
      </c>
      <c r="G63" s="3">
        <v>50</v>
      </c>
      <c r="H63" s="3">
        <v>1400</v>
      </c>
      <c r="I63" s="3">
        <v>300</v>
      </c>
      <c r="J63" s="3">
        <v>200</v>
      </c>
      <c r="K63" s="3">
        <v>0</v>
      </c>
      <c r="L63" s="3">
        <v>250</v>
      </c>
      <c r="M63" s="60">
        <v>0</v>
      </c>
      <c r="N63" s="26">
        <f t="shared" si="0"/>
        <v>3368</v>
      </c>
      <c r="O63" s="2" t="s">
        <v>11</v>
      </c>
      <c r="P63" s="41"/>
    </row>
    <row r="64" spans="1:16" s="1" customFormat="1" ht="33.75" customHeight="1" x14ac:dyDescent="0.25">
      <c r="A64" s="40">
        <v>54</v>
      </c>
      <c r="B64" s="21" t="s">
        <v>13</v>
      </c>
      <c r="C64" s="65" t="s">
        <v>662</v>
      </c>
      <c r="D64" s="2" t="s">
        <v>987</v>
      </c>
      <c r="E64" s="3">
        <v>1168</v>
      </c>
      <c r="F64" s="3">
        <v>0</v>
      </c>
      <c r="G64" s="3">
        <v>50</v>
      </c>
      <c r="H64" s="3">
        <v>1400</v>
      </c>
      <c r="I64" s="3">
        <v>300</v>
      </c>
      <c r="J64" s="3">
        <v>200</v>
      </c>
      <c r="K64" s="3">
        <v>0</v>
      </c>
      <c r="L64" s="3">
        <v>250</v>
      </c>
      <c r="M64" s="60">
        <v>0</v>
      </c>
      <c r="N64" s="26">
        <f t="shared" si="0"/>
        <v>3368</v>
      </c>
      <c r="O64" s="2" t="s">
        <v>11</v>
      </c>
      <c r="P64" s="41"/>
    </row>
    <row r="65" spans="1:16" s="1" customFormat="1" ht="33.75" customHeight="1" x14ac:dyDescent="0.25">
      <c r="A65" s="40">
        <v>55</v>
      </c>
      <c r="B65" s="21" t="s">
        <v>13</v>
      </c>
      <c r="C65" s="65" t="s">
        <v>663</v>
      </c>
      <c r="D65" s="2" t="s">
        <v>987</v>
      </c>
      <c r="E65" s="3">
        <v>1168</v>
      </c>
      <c r="F65" s="3">
        <v>0</v>
      </c>
      <c r="G65" s="3">
        <v>75</v>
      </c>
      <c r="H65" s="3">
        <v>1400</v>
      </c>
      <c r="I65" s="3">
        <v>300</v>
      </c>
      <c r="J65" s="3">
        <v>200</v>
      </c>
      <c r="K65" s="3">
        <v>0</v>
      </c>
      <c r="L65" s="3">
        <v>250</v>
      </c>
      <c r="M65" s="60">
        <v>0</v>
      </c>
      <c r="N65" s="26">
        <f t="shared" si="0"/>
        <v>3393</v>
      </c>
      <c r="O65" s="2" t="s">
        <v>11</v>
      </c>
      <c r="P65" s="41"/>
    </row>
    <row r="66" spans="1:16" s="1" customFormat="1" ht="33.75" customHeight="1" x14ac:dyDescent="0.25">
      <c r="A66" s="40">
        <v>56</v>
      </c>
      <c r="B66" s="21" t="s">
        <v>13</v>
      </c>
      <c r="C66" s="65" t="s">
        <v>664</v>
      </c>
      <c r="D66" s="2" t="s">
        <v>987</v>
      </c>
      <c r="E66" s="3">
        <v>1168</v>
      </c>
      <c r="F66" s="3">
        <v>0</v>
      </c>
      <c r="G66" s="3">
        <v>50</v>
      </c>
      <c r="H66" s="3">
        <v>1400</v>
      </c>
      <c r="I66" s="3">
        <v>300</v>
      </c>
      <c r="J66" s="3">
        <v>200</v>
      </c>
      <c r="K66" s="3">
        <v>0</v>
      </c>
      <c r="L66" s="3">
        <v>250</v>
      </c>
      <c r="M66" s="60">
        <v>0</v>
      </c>
      <c r="N66" s="26">
        <f t="shared" si="0"/>
        <v>3368</v>
      </c>
      <c r="O66" s="2" t="s">
        <v>11</v>
      </c>
      <c r="P66" s="42" t="s">
        <v>11</v>
      </c>
    </row>
    <row r="67" spans="1:16" s="1" customFormat="1" ht="33.75" customHeight="1" x14ac:dyDescent="0.25">
      <c r="A67" s="40">
        <v>57</v>
      </c>
      <c r="B67" s="21" t="s">
        <v>13</v>
      </c>
      <c r="C67" s="65" t="s">
        <v>665</v>
      </c>
      <c r="D67" s="2" t="s">
        <v>987</v>
      </c>
      <c r="E67" s="3">
        <v>1168</v>
      </c>
      <c r="F67" s="3">
        <v>0</v>
      </c>
      <c r="G67" s="3">
        <v>35</v>
      </c>
      <c r="H67" s="3">
        <v>1400</v>
      </c>
      <c r="I67" s="3">
        <v>300</v>
      </c>
      <c r="J67" s="3">
        <v>200</v>
      </c>
      <c r="K67" s="3">
        <v>0</v>
      </c>
      <c r="L67" s="3">
        <v>250</v>
      </c>
      <c r="M67" s="60">
        <v>0</v>
      </c>
      <c r="N67" s="26">
        <f t="shared" si="0"/>
        <v>3353</v>
      </c>
      <c r="O67" s="2" t="s">
        <v>11</v>
      </c>
      <c r="P67" s="42" t="s">
        <v>11</v>
      </c>
    </row>
    <row r="68" spans="1:16" s="1" customFormat="1" ht="33.75" customHeight="1" x14ac:dyDescent="0.25">
      <c r="A68" s="40">
        <v>58</v>
      </c>
      <c r="B68" s="21" t="s">
        <v>13</v>
      </c>
      <c r="C68" s="65" t="s">
        <v>666</v>
      </c>
      <c r="D68" s="2" t="s">
        <v>987</v>
      </c>
      <c r="E68" s="3">
        <v>1168</v>
      </c>
      <c r="F68" s="3">
        <v>0</v>
      </c>
      <c r="G68" s="3">
        <v>75</v>
      </c>
      <c r="H68" s="3">
        <v>1400</v>
      </c>
      <c r="I68" s="3">
        <v>300</v>
      </c>
      <c r="J68" s="3">
        <v>200</v>
      </c>
      <c r="K68" s="3">
        <v>0</v>
      </c>
      <c r="L68" s="3">
        <v>250</v>
      </c>
      <c r="M68" s="60">
        <v>0</v>
      </c>
      <c r="N68" s="26">
        <f t="shared" si="0"/>
        <v>3393</v>
      </c>
      <c r="O68" s="2" t="s">
        <v>11</v>
      </c>
      <c r="P68" s="42" t="s">
        <v>11</v>
      </c>
    </row>
    <row r="69" spans="1:16" s="1" customFormat="1" ht="33.75" customHeight="1" x14ac:dyDescent="0.25">
      <c r="A69" s="40">
        <v>59</v>
      </c>
      <c r="B69" s="21" t="s">
        <v>13</v>
      </c>
      <c r="C69" s="65" t="s">
        <v>667</v>
      </c>
      <c r="D69" s="2" t="s">
        <v>987</v>
      </c>
      <c r="E69" s="3">
        <v>1168</v>
      </c>
      <c r="F69" s="3">
        <v>0</v>
      </c>
      <c r="G69" s="3">
        <v>75</v>
      </c>
      <c r="H69" s="3">
        <v>1400</v>
      </c>
      <c r="I69" s="3">
        <v>300</v>
      </c>
      <c r="J69" s="3">
        <v>200</v>
      </c>
      <c r="K69" s="3">
        <v>0</v>
      </c>
      <c r="L69" s="3">
        <v>250</v>
      </c>
      <c r="M69" s="60">
        <v>0</v>
      </c>
      <c r="N69" s="26">
        <f t="shared" ref="N69:N129" si="1">SUM(E69:M69)</f>
        <v>3393</v>
      </c>
      <c r="O69" s="2" t="s">
        <v>11</v>
      </c>
      <c r="P69" s="42" t="s">
        <v>11</v>
      </c>
    </row>
    <row r="70" spans="1:16" s="1" customFormat="1" ht="33.75" customHeight="1" x14ac:dyDescent="0.25">
      <c r="A70" s="40">
        <v>60</v>
      </c>
      <c r="B70" s="21" t="s">
        <v>13</v>
      </c>
      <c r="C70" s="65" t="s">
        <v>668</v>
      </c>
      <c r="D70" s="2" t="s">
        <v>987</v>
      </c>
      <c r="E70" s="3">
        <v>1168</v>
      </c>
      <c r="F70" s="3">
        <v>0</v>
      </c>
      <c r="G70" s="3">
        <v>50</v>
      </c>
      <c r="H70" s="3">
        <v>1400</v>
      </c>
      <c r="I70" s="3">
        <v>300</v>
      </c>
      <c r="J70" s="3">
        <v>200</v>
      </c>
      <c r="K70" s="3">
        <v>0</v>
      </c>
      <c r="L70" s="3">
        <v>250</v>
      </c>
      <c r="M70" s="60">
        <v>0</v>
      </c>
      <c r="N70" s="26">
        <f t="shared" si="1"/>
        <v>3368</v>
      </c>
      <c r="O70" s="2" t="s">
        <v>11</v>
      </c>
      <c r="P70" s="42" t="s">
        <v>11</v>
      </c>
    </row>
    <row r="71" spans="1:16" s="1" customFormat="1" ht="33.75" customHeight="1" x14ac:dyDescent="0.25">
      <c r="A71" s="40">
        <v>61</v>
      </c>
      <c r="B71" s="21" t="s">
        <v>13</v>
      </c>
      <c r="C71" s="65" t="s">
        <v>669</v>
      </c>
      <c r="D71" s="2" t="s">
        <v>987</v>
      </c>
      <c r="E71" s="3">
        <v>37.68</v>
      </c>
      <c r="F71" s="3">
        <v>0</v>
      </c>
      <c r="G71" s="3">
        <v>1.61</v>
      </c>
      <c r="H71" s="3">
        <v>45.16</v>
      </c>
      <c r="I71" s="3">
        <v>6.45</v>
      </c>
      <c r="J71" s="3">
        <v>9.68</v>
      </c>
      <c r="K71" s="3">
        <v>0</v>
      </c>
      <c r="L71" s="3">
        <v>8.06</v>
      </c>
      <c r="M71" s="60">
        <v>0</v>
      </c>
      <c r="N71" s="26">
        <f t="shared" si="1"/>
        <v>108.63999999999999</v>
      </c>
      <c r="O71" s="65" t="s">
        <v>1238</v>
      </c>
      <c r="P71" s="42" t="s">
        <v>11</v>
      </c>
    </row>
    <row r="72" spans="1:16" s="1" customFormat="1" ht="33.75" customHeight="1" x14ac:dyDescent="0.25">
      <c r="A72" s="40">
        <v>62</v>
      </c>
      <c r="B72" s="21" t="s">
        <v>13</v>
      </c>
      <c r="C72" s="65" t="s">
        <v>670</v>
      </c>
      <c r="D72" s="2" t="s">
        <v>987</v>
      </c>
      <c r="E72" s="3">
        <v>1168</v>
      </c>
      <c r="F72" s="3">
        <v>0</v>
      </c>
      <c r="G72" s="3">
        <v>50</v>
      </c>
      <c r="H72" s="3">
        <v>1400</v>
      </c>
      <c r="I72" s="3">
        <v>300</v>
      </c>
      <c r="J72" s="3">
        <v>200</v>
      </c>
      <c r="K72" s="3">
        <v>0</v>
      </c>
      <c r="L72" s="3">
        <v>250</v>
      </c>
      <c r="M72" s="60">
        <v>0</v>
      </c>
      <c r="N72" s="26">
        <f t="shared" si="1"/>
        <v>3368</v>
      </c>
      <c r="O72" s="2" t="s">
        <v>11</v>
      </c>
      <c r="P72" s="42" t="s">
        <v>11</v>
      </c>
    </row>
    <row r="73" spans="1:16" s="1" customFormat="1" ht="33.75" customHeight="1" x14ac:dyDescent="0.25">
      <c r="A73" s="40">
        <v>63</v>
      </c>
      <c r="B73" s="21" t="s">
        <v>13</v>
      </c>
      <c r="C73" s="65" t="s">
        <v>988</v>
      </c>
      <c r="D73" s="2" t="s">
        <v>987</v>
      </c>
      <c r="E73" s="3">
        <v>1168</v>
      </c>
      <c r="F73" s="3">
        <v>0</v>
      </c>
      <c r="G73" s="3">
        <v>75</v>
      </c>
      <c r="H73" s="3">
        <v>1400</v>
      </c>
      <c r="I73" s="3">
        <v>300</v>
      </c>
      <c r="J73" s="3">
        <v>200</v>
      </c>
      <c r="K73" s="3">
        <v>0</v>
      </c>
      <c r="L73" s="3">
        <v>250</v>
      </c>
      <c r="M73" s="60">
        <v>0</v>
      </c>
      <c r="N73" s="26">
        <f t="shared" si="1"/>
        <v>3393</v>
      </c>
      <c r="O73" s="2" t="s">
        <v>11</v>
      </c>
      <c r="P73" s="42" t="s">
        <v>11</v>
      </c>
    </row>
    <row r="74" spans="1:16" s="1" customFormat="1" ht="33.75" customHeight="1" x14ac:dyDescent="0.25">
      <c r="A74" s="40">
        <v>64</v>
      </c>
      <c r="B74" s="21" t="s">
        <v>13</v>
      </c>
      <c r="C74" s="65" t="s">
        <v>671</v>
      </c>
      <c r="D74" s="2" t="s">
        <v>987</v>
      </c>
      <c r="E74" s="3">
        <v>1168</v>
      </c>
      <c r="F74" s="3">
        <v>0</v>
      </c>
      <c r="G74" s="3">
        <v>50</v>
      </c>
      <c r="H74" s="3">
        <v>1400</v>
      </c>
      <c r="I74" s="3">
        <v>300</v>
      </c>
      <c r="J74" s="3">
        <v>200</v>
      </c>
      <c r="K74" s="3">
        <v>0</v>
      </c>
      <c r="L74" s="3">
        <v>250</v>
      </c>
      <c r="M74" s="60">
        <v>0</v>
      </c>
      <c r="N74" s="26">
        <f t="shared" si="1"/>
        <v>3368</v>
      </c>
      <c r="O74" s="2" t="s">
        <v>11</v>
      </c>
      <c r="P74" s="42" t="s">
        <v>11</v>
      </c>
    </row>
    <row r="75" spans="1:16" s="1" customFormat="1" ht="33.75" customHeight="1" x14ac:dyDescent="0.25">
      <c r="A75" s="40">
        <v>65</v>
      </c>
      <c r="B75" s="21" t="s">
        <v>13</v>
      </c>
      <c r="C75" s="65" t="s">
        <v>672</v>
      </c>
      <c r="D75" s="2" t="s">
        <v>987</v>
      </c>
      <c r="E75" s="3">
        <v>1168</v>
      </c>
      <c r="F75" s="3">
        <v>0</v>
      </c>
      <c r="G75" s="3">
        <v>50</v>
      </c>
      <c r="H75" s="3">
        <v>1400</v>
      </c>
      <c r="I75" s="3">
        <v>300</v>
      </c>
      <c r="J75" s="3">
        <v>200</v>
      </c>
      <c r="K75" s="3">
        <v>0</v>
      </c>
      <c r="L75" s="3">
        <v>250</v>
      </c>
      <c r="M75" s="60">
        <v>0</v>
      </c>
      <c r="N75" s="26">
        <f t="shared" si="1"/>
        <v>3368</v>
      </c>
      <c r="O75" s="2" t="s">
        <v>11</v>
      </c>
      <c r="P75" s="42" t="s">
        <v>11</v>
      </c>
    </row>
    <row r="76" spans="1:16" s="1" customFormat="1" ht="33.75" customHeight="1" x14ac:dyDescent="0.25">
      <c r="A76" s="40">
        <v>66</v>
      </c>
      <c r="B76" s="21" t="s">
        <v>13</v>
      </c>
      <c r="C76" s="65" t="s">
        <v>673</v>
      </c>
      <c r="D76" s="2" t="s">
        <v>987</v>
      </c>
      <c r="E76" s="3">
        <v>1168</v>
      </c>
      <c r="F76" s="3">
        <v>0</v>
      </c>
      <c r="G76" s="3">
        <v>50</v>
      </c>
      <c r="H76" s="3">
        <v>1400</v>
      </c>
      <c r="I76" s="3">
        <v>300</v>
      </c>
      <c r="J76" s="3">
        <v>200</v>
      </c>
      <c r="K76" s="3">
        <v>0</v>
      </c>
      <c r="L76" s="3">
        <v>250</v>
      </c>
      <c r="M76" s="60">
        <v>0</v>
      </c>
      <c r="N76" s="26">
        <f t="shared" si="1"/>
        <v>3368</v>
      </c>
      <c r="O76" s="2" t="s">
        <v>11</v>
      </c>
      <c r="P76" s="42" t="s">
        <v>11</v>
      </c>
    </row>
    <row r="77" spans="1:16" s="1" customFormat="1" ht="33.75" customHeight="1" x14ac:dyDescent="0.25">
      <c r="A77" s="40">
        <v>67</v>
      </c>
      <c r="B77" s="21" t="s">
        <v>13</v>
      </c>
      <c r="C77" s="65" t="s">
        <v>674</v>
      </c>
      <c r="D77" s="2" t="s">
        <v>987</v>
      </c>
      <c r="E77" s="3">
        <v>1168</v>
      </c>
      <c r="F77" s="3">
        <v>0</v>
      </c>
      <c r="G77" s="3">
        <v>50</v>
      </c>
      <c r="H77" s="3">
        <v>1400</v>
      </c>
      <c r="I77" s="3">
        <v>300</v>
      </c>
      <c r="J77" s="3">
        <v>200</v>
      </c>
      <c r="K77" s="3">
        <v>0</v>
      </c>
      <c r="L77" s="3">
        <v>250</v>
      </c>
      <c r="M77" s="60">
        <v>0</v>
      </c>
      <c r="N77" s="26">
        <f t="shared" si="1"/>
        <v>3368</v>
      </c>
      <c r="O77" s="2" t="s">
        <v>11</v>
      </c>
      <c r="P77" s="42" t="s">
        <v>11</v>
      </c>
    </row>
    <row r="78" spans="1:16" s="1" customFormat="1" ht="33.75" customHeight="1" x14ac:dyDescent="0.25">
      <c r="A78" s="40">
        <v>68</v>
      </c>
      <c r="B78" s="21" t="s">
        <v>13</v>
      </c>
      <c r="C78" s="65" t="s">
        <v>675</v>
      </c>
      <c r="D78" s="2" t="s">
        <v>987</v>
      </c>
      <c r="E78" s="3">
        <v>1168</v>
      </c>
      <c r="F78" s="3">
        <v>0</v>
      </c>
      <c r="G78" s="3">
        <v>50</v>
      </c>
      <c r="H78" s="3">
        <v>1400</v>
      </c>
      <c r="I78" s="3">
        <v>300</v>
      </c>
      <c r="J78" s="3">
        <v>200</v>
      </c>
      <c r="K78" s="3">
        <v>0</v>
      </c>
      <c r="L78" s="3">
        <v>250</v>
      </c>
      <c r="M78" s="60">
        <v>0</v>
      </c>
      <c r="N78" s="26">
        <f t="shared" si="1"/>
        <v>3368</v>
      </c>
      <c r="O78" s="2" t="s">
        <v>11</v>
      </c>
      <c r="P78" s="42" t="s">
        <v>11</v>
      </c>
    </row>
    <row r="79" spans="1:16" s="1" customFormat="1" ht="33.75" customHeight="1" x14ac:dyDescent="0.25">
      <c r="A79" s="40">
        <v>69</v>
      </c>
      <c r="B79" s="21" t="s">
        <v>13</v>
      </c>
      <c r="C79" s="65" t="s">
        <v>676</v>
      </c>
      <c r="D79" s="8" t="s">
        <v>987</v>
      </c>
      <c r="E79" s="3">
        <v>1168</v>
      </c>
      <c r="F79" s="3">
        <v>0</v>
      </c>
      <c r="G79" s="3">
        <v>50</v>
      </c>
      <c r="H79" s="3">
        <v>1400</v>
      </c>
      <c r="I79" s="3">
        <v>300</v>
      </c>
      <c r="J79" s="3">
        <v>200</v>
      </c>
      <c r="K79" s="3">
        <v>0</v>
      </c>
      <c r="L79" s="3">
        <v>250</v>
      </c>
      <c r="M79" s="60">
        <v>0</v>
      </c>
      <c r="N79" s="26">
        <f t="shared" si="1"/>
        <v>3368</v>
      </c>
      <c r="O79" s="2" t="s">
        <v>11</v>
      </c>
      <c r="P79" s="42" t="s">
        <v>11</v>
      </c>
    </row>
    <row r="80" spans="1:16" s="1" customFormat="1" ht="33.75" customHeight="1" x14ac:dyDescent="0.25">
      <c r="A80" s="40">
        <v>70</v>
      </c>
      <c r="B80" s="21" t="s">
        <v>13</v>
      </c>
      <c r="C80" s="65" t="s">
        <v>677</v>
      </c>
      <c r="D80" s="2" t="s">
        <v>987</v>
      </c>
      <c r="E80" s="3">
        <v>1168</v>
      </c>
      <c r="F80" s="3">
        <v>0</v>
      </c>
      <c r="G80" s="3">
        <v>50</v>
      </c>
      <c r="H80" s="3">
        <v>1400</v>
      </c>
      <c r="I80" s="3">
        <v>300</v>
      </c>
      <c r="J80" s="3">
        <v>200</v>
      </c>
      <c r="K80" s="3">
        <v>0</v>
      </c>
      <c r="L80" s="3">
        <v>250</v>
      </c>
      <c r="M80" s="60">
        <v>0</v>
      </c>
      <c r="N80" s="26">
        <f t="shared" si="1"/>
        <v>3368</v>
      </c>
      <c r="O80" s="2" t="s">
        <v>11</v>
      </c>
      <c r="P80" s="41"/>
    </row>
    <row r="81" spans="1:16" s="1" customFormat="1" ht="33.75" customHeight="1" x14ac:dyDescent="0.25">
      <c r="A81" s="40">
        <v>71</v>
      </c>
      <c r="B81" s="21" t="s">
        <v>13</v>
      </c>
      <c r="C81" s="65" t="s">
        <v>678</v>
      </c>
      <c r="D81" s="2" t="s">
        <v>987</v>
      </c>
      <c r="E81" s="3">
        <v>1168</v>
      </c>
      <c r="F81" s="3">
        <v>0</v>
      </c>
      <c r="G81" s="3">
        <v>50</v>
      </c>
      <c r="H81" s="3">
        <v>1400</v>
      </c>
      <c r="I81" s="3">
        <v>300</v>
      </c>
      <c r="J81" s="3">
        <v>200</v>
      </c>
      <c r="K81" s="3">
        <v>0</v>
      </c>
      <c r="L81" s="3">
        <v>250</v>
      </c>
      <c r="M81" s="60">
        <v>0</v>
      </c>
      <c r="N81" s="26">
        <f t="shared" si="1"/>
        <v>3368</v>
      </c>
      <c r="O81" s="2" t="s">
        <v>11</v>
      </c>
      <c r="P81" s="41"/>
    </row>
    <row r="82" spans="1:16" s="1" customFormat="1" ht="33.75" customHeight="1" x14ac:dyDescent="0.25">
      <c r="A82" s="40">
        <v>72</v>
      </c>
      <c r="B82" s="21" t="s">
        <v>13</v>
      </c>
      <c r="C82" s="65" t="s">
        <v>679</v>
      </c>
      <c r="D82" s="2" t="s">
        <v>987</v>
      </c>
      <c r="E82" s="3">
        <v>1168</v>
      </c>
      <c r="F82" s="3">
        <v>0</v>
      </c>
      <c r="G82" s="3">
        <v>75</v>
      </c>
      <c r="H82" s="3">
        <v>1400</v>
      </c>
      <c r="I82" s="3">
        <v>300</v>
      </c>
      <c r="J82" s="3">
        <v>200</v>
      </c>
      <c r="K82" s="3">
        <v>0</v>
      </c>
      <c r="L82" s="3">
        <v>250</v>
      </c>
      <c r="M82" s="60">
        <v>0</v>
      </c>
      <c r="N82" s="26">
        <f t="shared" si="1"/>
        <v>3393</v>
      </c>
      <c r="O82" s="2" t="s">
        <v>11</v>
      </c>
      <c r="P82" s="41"/>
    </row>
    <row r="83" spans="1:16" s="1" customFormat="1" ht="33.75" customHeight="1" x14ac:dyDescent="0.25">
      <c r="A83" s="40">
        <v>73</v>
      </c>
      <c r="B83" s="21" t="s">
        <v>13</v>
      </c>
      <c r="C83" s="65" t="s">
        <v>680</v>
      </c>
      <c r="D83" s="2" t="s">
        <v>987</v>
      </c>
      <c r="E83" s="3">
        <v>1168</v>
      </c>
      <c r="F83" s="3">
        <v>0</v>
      </c>
      <c r="G83" s="3">
        <v>50</v>
      </c>
      <c r="H83" s="3">
        <v>1400</v>
      </c>
      <c r="I83" s="3">
        <v>300</v>
      </c>
      <c r="J83" s="3">
        <v>200</v>
      </c>
      <c r="K83" s="3">
        <v>0</v>
      </c>
      <c r="L83" s="3">
        <v>250</v>
      </c>
      <c r="M83" s="60">
        <v>0</v>
      </c>
      <c r="N83" s="26">
        <f t="shared" si="1"/>
        <v>3368</v>
      </c>
      <c r="O83" s="2" t="s">
        <v>11</v>
      </c>
      <c r="P83" s="41"/>
    </row>
    <row r="84" spans="1:16" s="1" customFormat="1" ht="33.75" customHeight="1" x14ac:dyDescent="0.25">
      <c r="A84" s="40">
        <v>74</v>
      </c>
      <c r="B84" s="21" t="s">
        <v>13</v>
      </c>
      <c r="C84" s="65" t="s">
        <v>681</v>
      </c>
      <c r="D84" s="2" t="s">
        <v>987</v>
      </c>
      <c r="E84" s="3">
        <v>1168</v>
      </c>
      <c r="F84" s="3">
        <v>0</v>
      </c>
      <c r="G84" s="3">
        <v>50</v>
      </c>
      <c r="H84" s="3">
        <v>1400</v>
      </c>
      <c r="I84" s="3">
        <v>300</v>
      </c>
      <c r="J84" s="3">
        <v>200</v>
      </c>
      <c r="K84" s="3">
        <v>0</v>
      </c>
      <c r="L84" s="3">
        <v>250</v>
      </c>
      <c r="M84" s="60">
        <v>0</v>
      </c>
      <c r="N84" s="26">
        <f t="shared" si="1"/>
        <v>3368</v>
      </c>
      <c r="O84" s="2" t="s">
        <v>11</v>
      </c>
      <c r="P84" s="41"/>
    </row>
    <row r="85" spans="1:16" s="1" customFormat="1" ht="33.75" customHeight="1" x14ac:dyDescent="0.25">
      <c r="A85" s="40">
        <v>75</v>
      </c>
      <c r="B85" s="21" t="s">
        <v>13</v>
      </c>
      <c r="C85" s="65" t="s">
        <v>682</v>
      </c>
      <c r="D85" s="2" t="s">
        <v>987</v>
      </c>
      <c r="E85" s="3">
        <v>1168</v>
      </c>
      <c r="F85" s="3">
        <v>0</v>
      </c>
      <c r="G85" s="3">
        <v>50</v>
      </c>
      <c r="H85" s="3">
        <v>1400</v>
      </c>
      <c r="I85" s="3">
        <v>300</v>
      </c>
      <c r="J85" s="3">
        <v>200</v>
      </c>
      <c r="K85" s="3">
        <v>0</v>
      </c>
      <c r="L85" s="3">
        <v>250</v>
      </c>
      <c r="M85" s="60">
        <v>0</v>
      </c>
      <c r="N85" s="26">
        <f t="shared" si="1"/>
        <v>3368</v>
      </c>
      <c r="O85" s="2" t="s">
        <v>11</v>
      </c>
      <c r="P85" s="41"/>
    </row>
    <row r="86" spans="1:16" s="1" customFormat="1" ht="33.75" customHeight="1" x14ac:dyDescent="0.25">
      <c r="A86" s="40">
        <v>76</v>
      </c>
      <c r="B86" s="21" t="s">
        <v>13</v>
      </c>
      <c r="C86" s="65" t="s">
        <v>989</v>
      </c>
      <c r="D86" s="2" t="s">
        <v>987</v>
      </c>
      <c r="E86" s="3">
        <v>1168</v>
      </c>
      <c r="F86" s="3">
        <v>0</v>
      </c>
      <c r="G86" s="3">
        <v>50</v>
      </c>
      <c r="H86" s="3">
        <v>1400</v>
      </c>
      <c r="I86" s="3">
        <v>300</v>
      </c>
      <c r="J86" s="3">
        <v>200</v>
      </c>
      <c r="K86" s="3">
        <v>0</v>
      </c>
      <c r="L86" s="3">
        <v>250</v>
      </c>
      <c r="M86" s="60">
        <v>0</v>
      </c>
      <c r="N86" s="26">
        <f t="shared" si="1"/>
        <v>3368</v>
      </c>
      <c r="O86" s="2" t="s">
        <v>11</v>
      </c>
      <c r="P86" s="41"/>
    </row>
    <row r="87" spans="1:16" s="1" customFormat="1" ht="33.75" customHeight="1" x14ac:dyDescent="0.25">
      <c r="A87" s="40">
        <v>77</v>
      </c>
      <c r="B87" s="21" t="s">
        <v>13</v>
      </c>
      <c r="C87" s="65" t="s">
        <v>683</v>
      </c>
      <c r="D87" s="2" t="s">
        <v>987</v>
      </c>
      <c r="E87" s="3">
        <v>1168</v>
      </c>
      <c r="F87" s="3">
        <v>0</v>
      </c>
      <c r="G87" s="3">
        <v>35</v>
      </c>
      <c r="H87" s="3">
        <v>1400</v>
      </c>
      <c r="I87" s="3">
        <v>300</v>
      </c>
      <c r="J87" s="3">
        <v>200</v>
      </c>
      <c r="K87" s="3">
        <v>0</v>
      </c>
      <c r="L87" s="3">
        <v>250</v>
      </c>
      <c r="M87" s="60">
        <v>0</v>
      </c>
      <c r="N87" s="26">
        <f t="shared" si="1"/>
        <v>3353</v>
      </c>
      <c r="O87" s="2" t="s">
        <v>11</v>
      </c>
      <c r="P87" s="41"/>
    </row>
    <row r="88" spans="1:16" s="1" customFormat="1" ht="33.75" customHeight="1" x14ac:dyDescent="0.25">
      <c r="A88" s="40">
        <v>78</v>
      </c>
      <c r="B88" s="21" t="s">
        <v>13</v>
      </c>
      <c r="C88" s="65" t="s">
        <v>684</v>
      </c>
      <c r="D88" s="2" t="s">
        <v>987</v>
      </c>
      <c r="E88" s="3">
        <v>1168</v>
      </c>
      <c r="F88" s="3">
        <v>0</v>
      </c>
      <c r="G88" s="3">
        <v>35</v>
      </c>
      <c r="H88" s="3">
        <v>1400</v>
      </c>
      <c r="I88" s="3">
        <v>300</v>
      </c>
      <c r="J88" s="3">
        <v>200</v>
      </c>
      <c r="K88" s="3">
        <v>0</v>
      </c>
      <c r="L88" s="3">
        <v>250</v>
      </c>
      <c r="M88" s="60">
        <v>0</v>
      </c>
      <c r="N88" s="26">
        <f t="shared" si="1"/>
        <v>3353</v>
      </c>
      <c r="O88" s="2" t="s">
        <v>11</v>
      </c>
      <c r="P88" s="41"/>
    </row>
    <row r="89" spans="1:16" s="1" customFormat="1" ht="33.75" customHeight="1" x14ac:dyDescent="0.25">
      <c r="A89" s="40">
        <v>79</v>
      </c>
      <c r="B89" s="21" t="s">
        <v>13</v>
      </c>
      <c r="C89" s="65" t="s">
        <v>685</v>
      </c>
      <c r="D89" s="2" t="s">
        <v>987</v>
      </c>
      <c r="E89" s="3">
        <v>1168</v>
      </c>
      <c r="F89" s="3">
        <v>0</v>
      </c>
      <c r="G89" s="3">
        <v>50</v>
      </c>
      <c r="H89" s="3">
        <v>1400</v>
      </c>
      <c r="I89" s="3">
        <v>300</v>
      </c>
      <c r="J89" s="3">
        <v>200</v>
      </c>
      <c r="K89" s="3">
        <v>0</v>
      </c>
      <c r="L89" s="3">
        <v>250</v>
      </c>
      <c r="M89" s="60">
        <v>0</v>
      </c>
      <c r="N89" s="26">
        <f t="shared" si="1"/>
        <v>3368</v>
      </c>
      <c r="O89" s="2" t="s">
        <v>11</v>
      </c>
      <c r="P89" s="41"/>
    </row>
    <row r="90" spans="1:16" s="1" customFormat="1" ht="33.75" customHeight="1" x14ac:dyDescent="0.25">
      <c r="A90" s="40">
        <v>80</v>
      </c>
      <c r="B90" s="21" t="s">
        <v>13</v>
      </c>
      <c r="C90" s="65" t="s">
        <v>686</v>
      </c>
      <c r="D90" s="2" t="s">
        <v>987</v>
      </c>
      <c r="E90" s="3">
        <v>1168</v>
      </c>
      <c r="F90" s="3">
        <v>0</v>
      </c>
      <c r="G90" s="3">
        <v>50</v>
      </c>
      <c r="H90" s="3">
        <v>1400</v>
      </c>
      <c r="I90" s="3">
        <v>300</v>
      </c>
      <c r="J90" s="3">
        <v>200</v>
      </c>
      <c r="K90" s="3">
        <v>0</v>
      </c>
      <c r="L90" s="3">
        <v>250</v>
      </c>
      <c r="M90" s="60">
        <v>0</v>
      </c>
      <c r="N90" s="26">
        <f t="shared" si="1"/>
        <v>3368</v>
      </c>
      <c r="O90" s="2" t="s">
        <v>11</v>
      </c>
      <c r="P90" s="41"/>
    </row>
    <row r="91" spans="1:16" s="1" customFormat="1" ht="33.75" customHeight="1" x14ac:dyDescent="0.25">
      <c r="A91" s="40">
        <v>81</v>
      </c>
      <c r="B91" s="21" t="s">
        <v>13</v>
      </c>
      <c r="C91" s="65" t="s">
        <v>687</v>
      </c>
      <c r="D91" s="2" t="s">
        <v>987</v>
      </c>
      <c r="E91" s="3">
        <v>1168</v>
      </c>
      <c r="F91" s="3">
        <v>0</v>
      </c>
      <c r="G91" s="3">
        <v>50</v>
      </c>
      <c r="H91" s="3">
        <v>1400</v>
      </c>
      <c r="I91" s="3">
        <v>300</v>
      </c>
      <c r="J91" s="3">
        <v>200</v>
      </c>
      <c r="K91" s="3">
        <v>0</v>
      </c>
      <c r="L91" s="3">
        <v>250</v>
      </c>
      <c r="M91" s="60">
        <v>0</v>
      </c>
      <c r="N91" s="26">
        <f t="shared" si="1"/>
        <v>3368</v>
      </c>
      <c r="O91" s="2" t="s">
        <v>11</v>
      </c>
      <c r="P91" s="41"/>
    </row>
    <row r="92" spans="1:16" s="1" customFormat="1" ht="33.75" customHeight="1" x14ac:dyDescent="0.25">
      <c r="A92" s="40">
        <v>82</v>
      </c>
      <c r="B92" s="21" t="s">
        <v>13</v>
      </c>
      <c r="C92" s="65" t="s">
        <v>688</v>
      </c>
      <c r="D92" s="2" t="s">
        <v>987</v>
      </c>
      <c r="E92" s="3">
        <v>1168</v>
      </c>
      <c r="F92" s="3">
        <v>0</v>
      </c>
      <c r="G92" s="3">
        <v>0</v>
      </c>
      <c r="H92" s="3">
        <v>1400</v>
      </c>
      <c r="I92" s="3">
        <v>300</v>
      </c>
      <c r="J92" s="3">
        <v>200</v>
      </c>
      <c r="K92" s="3">
        <v>0</v>
      </c>
      <c r="L92" s="3">
        <v>250</v>
      </c>
      <c r="M92" s="60">
        <v>0</v>
      </c>
      <c r="N92" s="26">
        <f t="shared" si="1"/>
        <v>3318</v>
      </c>
      <c r="O92" s="2" t="s">
        <v>11</v>
      </c>
      <c r="P92" s="41"/>
    </row>
    <row r="93" spans="1:16" s="1" customFormat="1" ht="33.75" customHeight="1" x14ac:dyDescent="0.25">
      <c r="A93" s="40">
        <v>83</v>
      </c>
      <c r="B93" s="21" t="s">
        <v>13</v>
      </c>
      <c r="C93" s="65" t="s">
        <v>689</v>
      </c>
      <c r="D93" s="2" t="s">
        <v>983</v>
      </c>
      <c r="E93" s="3">
        <v>1460</v>
      </c>
      <c r="F93" s="3">
        <v>0</v>
      </c>
      <c r="G93" s="3">
        <v>0</v>
      </c>
      <c r="H93" s="3">
        <v>2000</v>
      </c>
      <c r="I93" s="3"/>
      <c r="J93" s="3"/>
      <c r="K93" s="3">
        <v>0</v>
      </c>
      <c r="L93" s="3">
        <v>250</v>
      </c>
      <c r="M93" s="60">
        <v>0</v>
      </c>
      <c r="N93" s="26">
        <f t="shared" si="1"/>
        <v>3710</v>
      </c>
      <c r="O93" s="2" t="s">
        <v>11</v>
      </c>
      <c r="P93" s="41"/>
    </row>
    <row r="94" spans="1:16" s="1" customFormat="1" ht="33.75" customHeight="1" x14ac:dyDescent="0.25">
      <c r="A94" s="40">
        <v>84</v>
      </c>
      <c r="B94" s="21" t="s">
        <v>13</v>
      </c>
      <c r="C94" s="65" t="s">
        <v>690</v>
      </c>
      <c r="D94" s="2" t="s">
        <v>985</v>
      </c>
      <c r="E94" s="3">
        <v>2441</v>
      </c>
      <c r="F94" s="3">
        <v>0</v>
      </c>
      <c r="G94" s="3">
        <v>0</v>
      </c>
      <c r="H94" s="3">
        <v>2400</v>
      </c>
      <c r="I94" s="3"/>
      <c r="J94" s="3"/>
      <c r="K94" s="3">
        <v>0</v>
      </c>
      <c r="L94" s="3">
        <v>250</v>
      </c>
      <c r="M94" s="60">
        <v>0</v>
      </c>
      <c r="N94" s="26">
        <f t="shared" si="1"/>
        <v>5091</v>
      </c>
      <c r="O94" s="2" t="s">
        <v>11</v>
      </c>
      <c r="P94" s="41"/>
    </row>
    <row r="95" spans="1:16" s="1" customFormat="1" ht="33.75" customHeight="1" x14ac:dyDescent="0.25">
      <c r="A95" s="40">
        <v>85</v>
      </c>
      <c r="B95" s="21" t="s">
        <v>13</v>
      </c>
      <c r="C95" s="65" t="s">
        <v>691</v>
      </c>
      <c r="D95" s="2" t="s">
        <v>987</v>
      </c>
      <c r="E95" s="3">
        <v>1168</v>
      </c>
      <c r="F95" s="3">
        <v>0</v>
      </c>
      <c r="G95" s="3">
        <v>50</v>
      </c>
      <c r="H95" s="3">
        <v>1400</v>
      </c>
      <c r="I95" s="3">
        <v>300</v>
      </c>
      <c r="J95" s="3">
        <v>200</v>
      </c>
      <c r="K95" s="3">
        <v>0</v>
      </c>
      <c r="L95" s="3">
        <v>250</v>
      </c>
      <c r="M95" s="60">
        <v>0</v>
      </c>
      <c r="N95" s="26">
        <f t="shared" si="1"/>
        <v>3368</v>
      </c>
      <c r="O95" s="2" t="s">
        <v>11</v>
      </c>
      <c r="P95" s="41"/>
    </row>
    <row r="96" spans="1:16" s="1" customFormat="1" ht="33.75" customHeight="1" x14ac:dyDescent="0.25">
      <c r="A96" s="40">
        <v>86</v>
      </c>
      <c r="B96" s="21" t="s">
        <v>13</v>
      </c>
      <c r="C96" s="65" t="s">
        <v>692</v>
      </c>
      <c r="D96" s="2" t="s">
        <v>987</v>
      </c>
      <c r="E96" s="3">
        <v>1168</v>
      </c>
      <c r="F96" s="3">
        <v>0</v>
      </c>
      <c r="G96" s="3">
        <v>50</v>
      </c>
      <c r="H96" s="3">
        <v>1400</v>
      </c>
      <c r="I96" s="3">
        <v>300</v>
      </c>
      <c r="J96" s="3">
        <v>200</v>
      </c>
      <c r="K96" s="3">
        <v>0</v>
      </c>
      <c r="L96" s="3">
        <v>250</v>
      </c>
      <c r="M96" s="60">
        <v>0</v>
      </c>
      <c r="N96" s="26">
        <f t="shared" si="1"/>
        <v>3368</v>
      </c>
      <c r="O96" s="2" t="s">
        <v>11</v>
      </c>
      <c r="P96" s="41"/>
    </row>
    <row r="97" spans="1:16" s="1" customFormat="1" ht="33" customHeight="1" x14ac:dyDescent="0.25">
      <c r="A97" s="40">
        <v>87</v>
      </c>
      <c r="B97" s="21" t="s">
        <v>13</v>
      </c>
      <c r="C97" s="65" t="s">
        <v>693</v>
      </c>
      <c r="D97" s="2" t="s">
        <v>987</v>
      </c>
      <c r="E97" s="3">
        <v>1168</v>
      </c>
      <c r="F97" s="3">
        <v>0</v>
      </c>
      <c r="G97" s="3">
        <v>50</v>
      </c>
      <c r="H97" s="3">
        <v>1400</v>
      </c>
      <c r="I97" s="3">
        <v>300</v>
      </c>
      <c r="J97" s="3">
        <v>200</v>
      </c>
      <c r="K97" s="3">
        <v>0</v>
      </c>
      <c r="L97" s="3">
        <v>250</v>
      </c>
      <c r="M97" s="60">
        <v>0</v>
      </c>
      <c r="N97" s="26">
        <f t="shared" si="1"/>
        <v>3368</v>
      </c>
      <c r="O97" s="2" t="s">
        <v>11</v>
      </c>
      <c r="P97" s="41"/>
    </row>
    <row r="98" spans="1:16" s="1" customFormat="1" ht="33.75" customHeight="1" x14ac:dyDescent="0.25">
      <c r="A98" s="40">
        <v>88</v>
      </c>
      <c r="B98" s="21" t="s">
        <v>13</v>
      </c>
      <c r="C98" s="65" t="s">
        <v>694</v>
      </c>
      <c r="D98" s="2" t="s">
        <v>987</v>
      </c>
      <c r="E98" s="3">
        <v>1168</v>
      </c>
      <c r="F98" s="3">
        <v>0</v>
      </c>
      <c r="G98" s="3">
        <v>0</v>
      </c>
      <c r="H98" s="3">
        <v>1400</v>
      </c>
      <c r="I98" s="3">
        <v>300</v>
      </c>
      <c r="J98" s="3">
        <v>200</v>
      </c>
      <c r="K98" s="3">
        <v>0</v>
      </c>
      <c r="L98" s="3">
        <v>250</v>
      </c>
      <c r="M98" s="60">
        <v>0</v>
      </c>
      <c r="N98" s="26">
        <f t="shared" si="1"/>
        <v>3318</v>
      </c>
      <c r="O98" s="2" t="s">
        <v>11</v>
      </c>
      <c r="P98" s="41"/>
    </row>
    <row r="99" spans="1:16" s="1" customFormat="1" ht="33.75" customHeight="1" x14ac:dyDescent="0.25">
      <c r="A99" s="40">
        <v>89</v>
      </c>
      <c r="B99" s="21" t="s">
        <v>13</v>
      </c>
      <c r="C99" s="65" t="s">
        <v>695</v>
      </c>
      <c r="D99" s="2" t="s">
        <v>987</v>
      </c>
      <c r="E99" s="3">
        <v>1168</v>
      </c>
      <c r="F99" s="3">
        <v>0</v>
      </c>
      <c r="G99" s="3">
        <v>0</v>
      </c>
      <c r="H99" s="3">
        <v>1400</v>
      </c>
      <c r="I99" s="3">
        <v>300</v>
      </c>
      <c r="J99" s="3">
        <v>200</v>
      </c>
      <c r="K99" s="3">
        <v>0</v>
      </c>
      <c r="L99" s="3">
        <v>250</v>
      </c>
      <c r="M99" s="60">
        <v>0</v>
      </c>
      <c r="N99" s="26">
        <f t="shared" si="1"/>
        <v>3318</v>
      </c>
      <c r="O99" s="2" t="s">
        <v>11</v>
      </c>
      <c r="P99" s="41"/>
    </row>
    <row r="100" spans="1:16" s="1" customFormat="1" ht="33.75" customHeight="1" x14ac:dyDescent="0.25">
      <c r="A100" s="40">
        <v>90</v>
      </c>
      <c r="B100" s="21" t="s">
        <v>13</v>
      </c>
      <c r="C100" s="65" t="s">
        <v>696</v>
      </c>
      <c r="D100" s="2" t="s">
        <v>987</v>
      </c>
      <c r="E100" s="3">
        <v>1168</v>
      </c>
      <c r="F100" s="3">
        <v>0</v>
      </c>
      <c r="G100" s="3">
        <v>0</v>
      </c>
      <c r="H100" s="3">
        <v>1400</v>
      </c>
      <c r="I100" s="3">
        <v>300</v>
      </c>
      <c r="J100" s="3">
        <v>200</v>
      </c>
      <c r="K100" s="3">
        <v>0</v>
      </c>
      <c r="L100" s="3">
        <v>250</v>
      </c>
      <c r="M100" s="60">
        <v>0</v>
      </c>
      <c r="N100" s="26">
        <f t="shared" si="1"/>
        <v>3318</v>
      </c>
      <c r="O100" s="2" t="s">
        <v>11</v>
      </c>
      <c r="P100" s="41"/>
    </row>
    <row r="101" spans="1:16" s="1" customFormat="1" ht="33.75" customHeight="1" x14ac:dyDescent="0.25">
      <c r="A101" s="40">
        <v>91</v>
      </c>
      <c r="B101" s="21" t="s">
        <v>13</v>
      </c>
      <c r="C101" s="65" t="s">
        <v>697</v>
      </c>
      <c r="D101" s="2" t="s">
        <v>987</v>
      </c>
      <c r="E101" s="3">
        <v>1168</v>
      </c>
      <c r="F101" s="3">
        <v>0</v>
      </c>
      <c r="G101" s="3">
        <v>50</v>
      </c>
      <c r="H101" s="3">
        <v>1400</v>
      </c>
      <c r="I101" s="3">
        <v>300</v>
      </c>
      <c r="J101" s="3">
        <v>200</v>
      </c>
      <c r="K101" s="3">
        <v>0</v>
      </c>
      <c r="L101" s="3">
        <v>250</v>
      </c>
      <c r="M101" s="60">
        <v>0</v>
      </c>
      <c r="N101" s="26">
        <f t="shared" si="1"/>
        <v>3368</v>
      </c>
      <c r="O101" s="2" t="s">
        <v>11</v>
      </c>
      <c r="P101" s="41"/>
    </row>
    <row r="102" spans="1:16" s="1" customFormat="1" ht="33.75" customHeight="1" x14ac:dyDescent="0.25">
      <c r="A102" s="40">
        <v>92</v>
      </c>
      <c r="B102" s="21" t="s">
        <v>13</v>
      </c>
      <c r="C102" s="68" t="s">
        <v>698</v>
      </c>
      <c r="D102" s="2" t="s">
        <v>987</v>
      </c>
      <c r="E102" s="3">
        <v>1168</v>
      </c>
      <c r="F102" s="3">
        <v>0</v>
      </c>
      <c r="G102" s="3">
        <v>50</v>
      </c>
      <c r="H102" s="3">
        <v>1400</v>
      </c>
      <c r="I102" s="3">
        <v>300</v>
      </c>
      <c r="J102" s="3">
        <v>200</v>
      </c>
      <c r="K102" s="3">
        <v>0</v>
      </c>
      <c r="L102" s="3">
        <v>250</v>
      </c>
      <c r="M102" s="60">
        <v>0</v>
      </c>
      <c r="N102" s="26">
        <f t="shared" si="1"/>
        <v>3368</v>
      </c>
      <c r="O102" s="2" t="s">
        <v>11</v>
      </c>
      <c r="P102" s="42" t="s">
        <v>11</v>
      </c>
    </row>
    <row r="103" spans="1:16" s="1" customFormat="1" ht="33.75" customHeight="1" x14ac:dyDescent="0.25">
      <c r="A103" s="40">
        <v>93</v>
      </c>
      <c r="B103" s="21" t="s">
        <v>13</v>
      </c>
      <c r="C103" s="68" t="s">
        <v>699</v>
      </c>
      <c r="D103" s="2" t="s">
        <v>987</v>
      </c>
      <c r="E103" s="3">
        <v>1168</v>
      </c>
      <c r="F103" s="3">
        <v>0</v>
      </c>
      <c r="G103" s="3">
        <v>50</v>
      </c>
      <c r="H103" s="3">
        <v>1400</v>
      </c>
      <c r="I103" s="3">
        <v>300</v>
      </c>
      <c r="J103" s="3">
        <v>200</v>
      </c>
      <c r="K103" s="3">
        <v>0</v>
      </c>
      <c r="L103" s="3">
        <v>250</v>
      </c>
      <c r="M103" s="60">
        <v>0</v>
      </c>
      <c r="N103" s="26">
        <f t="shared" si="1"/>
        <v>3368</v>
      </c>
      <c r="O103" s="2" t="s">
        <v>11</v>
      </c>
      <c r="P103" s="42" t="s">
        <v>11</v>
      </c>
    </row>
    <row r="104" spans="1:16" s="1" customFormat="1" ht="33.75" customHeight="1" x14ac:dyDescent="0.25">
      <c r="A104" s="40">
        <v>94</v>
      </c>
      <c r="B104" s="21" t="s">
        <v>13</v>
      </c>
      <c r="C104" s="65" t="s">
        <v>700</v>
      </c>
      <c r="D104" s="2" t="s">
        <v>987</v>
      </c>
      <c r="E104" s="3">
        <v>1168</v>
      </c>
      <c r="F104" s="3">
        <v>0</v>
      </c>
      <c r="G104" s="3">
        <v>50</v>
      </c>
      <c r="H104" s="3">
        <v>1400</v>
      </c>
      <c r="I104" s="3">
        <v>300</v>
      </c>
      <c r="J104" s="3">
        <v>200</v>
      </c>
      <c r="K104" s="3">
        <v>0</v>
      </c>
      <c r="L104" s="3">
        <v>250</v>
      </c>
      <c r="M104" s="60">
        <v>0</v>
      </c>
      <c r="N104" s="26">
        <f t="shared" si="1"/>
        <v>3368</v>
      </c>
      <c r="O104" s="2" t="s">
        <v>11</v>
      </c>
      <c r="P104" s="41"/>
    </row>
    <row r="105" spans="1:16" s="1" customFormat="1" ht="33.75" customHeight="1" x14ac:dyDescent="0.25">
      <c r="A105" s="40">
        <v>95</v>
      </c>
      <c r="B105" s="21" t="s">
        <v>13</v>
      </c>
      <c r="C105" s="65" t="s">
        <v>701</v>
      </c>
      <c r="D105" s="2" t="s">
        <v>987</v>
      </c>
      <c r="E105" s="3">
        <v>1168</v>
      </c>
      <c r="F105" s="3">
        <v>0</v>
      </c>
      <c r="G105" s="3">
        <v>50</v>
      </c>
      <c r="H105" s="3">
        <v>1400</v>
      </c>
      <c r="I105" s="3">
        <v>300</v>
      </c>
      <c r="J105" s="3">
        <v>200</v>
      </c>
      <c r="K105" s="3">
        <v>0</v>
      </c>
      <c r="L105" s="3">
        <v>250</v>
      </c>
      <c r="M105" s="60">
        <v>0</v>
      </c>
      <c r="N105" s="26">
        <f t="shared" si="1"/>
        <v>3368</v>
      </c>
      <c r="O105" s="2" t="s">
        <v>11</v>
      </c>
      <c r="P105" s="41"/>
    </row>
    <row r="106" spans="1:16" s="1" customFormat="1" ht="33.75" customHeight="1" x14ac:dyDescent="0.25">
      <c r="A106" s="40">
        <v>96</v>
      </c>
      <c r="B106" s="21" t="s">
        <v>13</v>
      </c>
      <c r="C106" s="65" t="s">
        <v>990</v>
      </c>
      <c r="D106" s="2" t="s">
        <v>987</v>
      </c>
      <c r="E106" s="3">
        <v>1168</v>
      </c>
      <c r="F106" s="3">
        <v>0</v>
      </c>
      <c r="G106" s="3">
        <v>75</v>
      </c>
      <c r="H106" s="3">
        <v>1400</v>
      </c>
      <c r="I106" s="3">
        <v>300</v>
      </c>
      <c r="J106" s="3">
        <v>200</v>
      </c>
      <c r="K106" s="3">
        <v>0</v>
      </c>
      <c r="L106" s="3">
        <v>250</v>
      </c>
      <c r="M106" s="60">
        <v>0</v>
      </c>
      <c r="N106" s="26">
        <f t="shared" si="1"/>
        <v>3393</v>
      </c>
      <c r="O106" s="2" t="s">
        <v>11</v>
      </c>
      <c r="P106" s="41"/>
    </row>
    <row r="107" spans="1:16" s="1" customFormat="1" ht="33.75" customHeight="1" x14ac:dyDescent="0.25">
      <c r="A107" s="40">
        <v>97</v>
      </c>
      <c r="B107" s="21" t="s">
        <v>13</v>
      </c>
      <c r="C107" s="68" t="s">
        <v>702</v>
      </c>
      <c r="D107" s="2" t="s">
        <v>987</v>
      </c>
      <c r="E107" s="3">
        <v>1168</v>
      </c>
      <c r="F107" s="3">
        <v>0</v>
      </c>
      <c r="G107" s="3">
        <v>50</v>
      </c>
      <c r="H107" s="3">
        <v>1400</v>
      </c>
      <c r="I107" s="3">
        <v>300</v>
      </c>
      <c r="J107" s="3">
        <v>200</v>
      </c>
      <c r="K107" s="3">
        <v>0</v>
      </c>
      <c r="L107" s="3">
        <v>250</v>
      </c>
      <c r="M107" s="60">
        <v>0</v>
      </c>
      <c r="N107" s="26">
        <f t="shared" si="1"/>
        <v>3368</v>
      </c>
      <c r="O107" s="2" t="s">
        <v>11</v>
      </c>
      <c r="P107" s="42" t="s">
        <v>11</v>
      </c>
    </row>
    <row r="108" spans="1:16" s="1" customFormat="1" ht="33.75" customHeight="1" x14ac:dyDescent="0.25">
      <c r="A108" s="40">
        <v>98</v>
      </c>
      <c r="B108" s="21" t="s">
        <v>13</v>
      </c>
      <c r="C108" s="65" t="s">
        <v>703</v>
      </c>
      <c r="D108" s="2" t="s">
        <v>987</v>
      </c>
      <c r="E108" s="3">
        <v>1168</v>
      </c>
      <c r="F108" s="3">
        <v>0</v>
      </c>
      <c r="G108" s="3">
        <v>50</v>
      </c>
      <c r="H108" s="3">
        <v>1400</v>
      </c>
      <c r="I108" s="3">
        <v>300</v>
      </c>
      <c r="J108" s="3">
        <v>200</v>
      </c>
      <c r="K108" s="3">
        <v>0</v>
      </c>
      <c r="L108" s="3">
        <v>250</v>
      </c>
      <c r="M108" s="60">
        <v>0</v>
      </c>
      <c r="N108" s="26">
        <f t="shared" si="1"/>
        <v>3368</v>
      </c>
      <c r="O108" s="2" t="s">
        <v>11</v>
      </c>
      <c r="P108" s="41"/>
    </row>
    <row r="109" spans="1:16" s="1" customFormat="1" ht="33.75" customHeight="1" x14ac:dyDescent="0.25">
      <c r="A109" s="40">
        <v>99</v>
      </c>
      <c r="B109" s="21" t="s">
        <v>13</v>
      </c>
      <c r="C109" s="68" t="s">
        <v>704</v>
      </c>
      <c r="D109" s="2" t="s">
        <v>987</v>
      </c>
      <c r="E109" s="3">
        <v>1168</v>
      </c>
      <c r="F109" s="3">
        <v>0</v>
      </c>
      <c r="G109" s="3">
        <v>50</v>
      </c>
      <c r="H109" s="3">
        <v>1400</v>
      </c>
      <c r="I109" s="3">
        <v>300</v>
      </c>
      <c r="J109" s="3">
        <v>200</v>
      </c>
      <c r="K109" s="3">
        <v>0</v>
      </c>
      <c r="L109" s="3">
        <v>250</v>
      </c>
      <c r="M109" s="60">
        <v>0</v>
      </c>
      <c r="N109" s="26">
        <f t="shared" si="1"/>
        <v>3368</v>
      </c>
      <c r="O109" s="2" t="s">
        <v>11</v>
      </c>
      <c r="P109" s="42" t="s">
        <v>11</v>
      </c>
    </row>
    <row r="110" spans="1:16" s="1" customFormat="1" ht="33.75" customHeight="1" x14ac:dyDescent="0.25">
      <c r="A110" s="40">
        <v>100</v>
      </c>
      <c r="B110" s="21" t="s">
        <v>13</v>
      </c>
      <c r="C110" s="65" t="s">
        <v>705</v>
      </c>
      <c r="D110" s="2" t="s">
        <v>987</v>
      </c>
      <c r="E110" s="3">
        <v>1168</v>
      </c>
      <c r="F110" s="3">
        <v>0</v>
      </c>
      <c r="G110" s="3">
        <v>50</v>
      </c>
      <c r="H110" s="3">
        <v>1400</v>
      </c>
      <c r="I110" s="3">
        <v>300</v>
      </c>
      <c r="J110" s="3">
        <v>200</v>
      </c>
      <c r="K110" s="3">
        <v>0</v>
      </c>
      <c r="L110" s="3">
        <v>250</v>
      </c>
      <c r="M110" s="60">
        <v>0</v>
      </c>
      <c r="N110" s="26">
        <f t="shared" si="1"/>
        <v>3368</v>
      </c>
      <c r="O110" s="2" t="s">
        <v>11</v>
      </c>
      <c r="P110" s="41"/>
    </row>
    <row r="111" spans="1:16" s="1" customFormat="1" ht="33.75" customHeight="1" x14ac:dyDescent="0.25">
      <c r="A111" s="40">
        <v>101</v>
      </c>
      <c r="B111" s="21" t="s">
        <v>13</v>
      </c>
      <c r="C111" s="65" t="s">
        <v>706</v>
      </c>
      <c r="D111" s="2" t="s">
        <v>987</v>
      </c>
      <c r="E111" s="3">
        <v>1168</v>
      </c>
      <c r="F111" s="3">
        <v>0</v>
      </c>
      <c r="G111" s="3">
        <v>50</v>
      </c>
      <c r="H111" s="3">
        <v>1400</v>
      </c>
      <c r="I111" s="3">
        <v>300</v>
      </c>
      <c r="J111" s="3">
        <v>200</v>
      </c>
      <c r="K111" s="3">
        <v>0</v>
      </c>
      <c r="L111" s="3">
        <v>250</v>
      </c>
      <c r="M111" s="60">
        <v>0</v>
      </c>
      <c r="N111" s="26">
        <f t="shared" si="1"/>
        <v>3368</v>
      </c>
      <c r="O111" s="2" t="s">
        <v>11</v>
      </c>
      <c r="P111" s="41"/>
    </row>
    <row r="112" spans="1:16" s="1" customFormat="1" ht="33.75" customHeight="1" x14ac:dyDescent="0.25">
      <c r="A112" s="40">
        <v>102</v>
      </c>
      <c r="B112" s="21" t="s">
        <v>13</v>
      </c>
      <c r="C112" s="65" t="s">
        <v>707</v>
      </c>
      <c r="D112" s="2" t="s">
        <v>987</v>
      </c>
      <c r="E112" s="3">
        <v>1168</v>
      </c>
      <c r="F112" s="3">
        <v>0</v>
      </c>
      <c r="G112" s="3">
        <v>50</v>
      </c>
      <c r="H112" s="3">
        <v>1400</v>
      </c>
      <c r="I112" s="3">
        <v>300</v>
      </c>
      <c r="J112" s="3">
        <v>200</v>
      </c>
      <c r="K112" s="3">
        <v>0</v>
      </c>
      <c r="L112" s="3">
        <v>250</v>
      </c>
      <c r="M112" s="60">
        <v>0</v>
      </c>
      <c r="N112" s="26">
        <f t="shared" si="1"/>
        <v>3368</v>
      </c>
      <c r="O112" s="2" t="s">
        <v>11</v>
      </c>
      <c r="P112" s="41"/>
    </row>
    <row r="113" spans="1:16" s="1" customFormat="1" ht="33.75" customHeight="1" x14ac:dyDescent="0.25">
      <c r="A113" s="40">
        <v>103</v>
      </c>
      <c r="B113" s="21" t="s">
        <v>13</v>
      </c>
      <c r="C113" s="65" t="s">
        <v>708</v>
      </c>
      <c r="D113" s="2" t="s">
        <v>987</v>
      </c>
      <c r="E113" s="3">
        <v>1168</v>
      </c>
      <c r="F113" s="3">
        <v>0</v>
      </c>
      <c r="G113" s="3">
        <v>50</v>
      </c>
      <c r="H113" s="3">
        <v>1400</v>
      </c>
      <c r="I113" s="3">
        <v>300</v>
      </c>
      <c r="J113" s="3">
        <v>200</v>
      </c>
      <c r="K113" s="3">
        <v>0</v>
      </c>
      <c r="L113" s="3">
        <v>250</v>
      </c>
      <c r="M113" s="60">
        <v>0</v>
      </c>
      <c r="N113" s="26">
        <f t="shared" si="1"/>
        <v>3368</v>
      </c>
      <c r="O113" s="2" t="s">
        <v>11</v>
      </c>
      <c r="P113" s="41"/>
    </row>
    <row r="114" spans="1:16" s="1" customFormat="1" ht="33.75" customHeight="1" x14ac:dyDescent="0.25">
      <c r="A114" s="40">
        <v>104</v>
      </c>
      <c r="B114" s="21" t="s">
        <v>13</v>
      </c>
      <c r="C114" s="65" t="s">
        <v>709</v>
      </c>
      <c r="D114" s="2" t="s">
        <v>987</v>
      </c>
      <c r="E114" s="3">
        <v>1168</v>
      </c>
      <c r="F114" s="3">
        <v>0</v>
      </c>
      <c r="G114" s="3">
        <v>50</v>
      </c>
      <c r="H114" s="3">
        <v>1400</v>
      </c>
      <c r="I114" s="3">
        <v>300</v>
      </c>
      <c r="J114" s="3">
        <v>200</v>
      </c>
      <c r="K114" s="3">
        <v>0</v>
      </c>
      <c r="L114" s="3">
        <v>250</v>
      </c>
      <c r="M114" s="60">
        <v>0</v>
      </c>
      <c r="N114" s="26">
        <f t="shared" si="1"/>
        <v>3368</v>
      </c>
      <c r="O114" s="2" t="s">
        <v>11</v>
      </c>
      <c r="P114" s="41"/>
    </row>
    <row r="115" spans="1:16" s="1" customFormat="1" ht="33.75" customHeight="1" x14ac:dyDescent="0.25">
      <c r="A115" s="40">
        <v>105</v>
      </c>
      <c r="B115" s="21" t="s">
        <v>13</v>
      </c>
      <c r="C115" s="65" t="s">
        <v>710</v>
      </c>
      <c r="D115" s="2" t="s">
        <v>987</v>
      </c>
      <c r="E115" s="3">
        <v>1168</v>
      </c>
      <c r="F115" s="3">
        <v>0</v>
      </c>
      <c r="G115" s="3">
        <v>50</v>
      </c>
      <c r="H115" s="3">
        <v>1400</v>
      </c>
      <c r="I115" s="3">
        <v>300</v>
      </c>
      <c r="J115" s="3">
        <v>200</v>
      </c>
      <c r="K115" s="3">
        <v>0</v>
      </c>
      <c r="L115" s="3">
        <v>250</v>
      </c>
      <c r="M115" s="60">
        <v>0</v>
      </c>
      <c r="N115" s="26">
        <f t="shared" si="1"/>
        <v>3368</v>
      </c>
      <c r="O115" s="2" t="s">
        <v>11</v>
      </c>
      <c r="P115" s="41"/>
    </row>
    <row r="116" spans="1:16" s="1" customFormat="1" ht="33.75" customHeight="1" x14ac:dyDescent="0.25">
      <c r="A116" s="40">
        <v>106</v>
      </c>
      <c r="B116" s="21" t="s">
        <v>13</v>
      </c>
      <c r="C116" s="65" t="s">
        <v>711</v>
      </c>
      <c r="D116" s="2" t="s">
        <v>987</v>
      </c>
      <c r="E116" s="3">
        <v>1168</v>
      </c>
      <c r="F116" s="3">
        <v>0</v>
      </c>
      <c r="G116" s="3">
        <v>50</v>
      </c>
      <c r="H116" s="3">
        <v>1400</v>
      </c>
      <c r="I116" s="3">
        <v>300</v>
      </c>
      <c r="J116" s="3">
        <v>200</v>
      </c>
      <c r="K116" s="3">
        <v>0</v>
      </c>
      <c r="L116" s="3">
        <v>250</v>
      </c>
      <c r="M116" s="60">
        <v>0</v>
      </c>
      <c r="N116" s="26">
        <f t="shared" si="1"/>
        <v>3368</v>
      </c>
      <c r="O116" s="2" t="s">
        <v>11</v>
      </c>
      <c r="P116" s="41"/>
    </row>
    <row r="117" spans="1:16" s="1" customFormat="1" ht="33.75" customHeight="1" x14ac:dyDescent="0.25">
      <c r="A117" s="40">
        <v>107</v>
      </c>
      <c r="B117" s="21" t="s">
        <v>13</v>
      </c>
      <c r="C117" s="65" t="s">
        <v>712</v>
      </c>
      <c r="D117" s="2" t="s">
        <v>987</v>
      </c>
      <c r="E117" s="3">
        <v>1168</v>
      </c>
      <c r="F117" s="3">
        <v>0</v>
      </c>
      <c r="G117" s="3">
        <v>50</v>
      </c>
      <c r="H117" s="3">
        <v>1400</v>
      </c>
      <c r="I117" s="3">
        <v>300</v>
      </c>
      <c r="J117" s="3">
        <v>200</v>
      </c>
      <c r="K117" s="3">
        <v>0</v>
      </c>
      <c r="L117" s="3">
        <v>250</v>
      </c>
      <c r="M117" s="60">
        <v>0</v>
      </c>
      <c r="N117" s="26">
        <f t="shared" si="1"/>
        <v>3368</v>
      </c>
      <c r="O117" s="2" t="s">
        <v>11</v>
      </c>
      <c r="P117" s="41"/>
    </row>
    <row r="118" spans="1:16" s="1" customFormat="1" ht="33.75" customHeight="1" x14ac:dyDescent="0.25">
      <c r="A118" s="40">
        <v>108</v>
      </c>
      <c r="B118" s="21" t="s">
        <v>13</v>
      </c>
      <c r="C118" s="65" t="s">
        <v>713</v>
      </c>
      <c r="D118" s="2" t="s">
        <v>987</v>
      </c>
      <c r="E118" s="3">
        <v>1168</v>
      </c>
      <c r="F118" s="3">
        <v>0</v>
      </c>
      <c r="G118" s="3">
        <v>50</v>
      </c>
      <c r="H118" s="3">
        <v>1400</v>
      </c>
      <c r="I118" s="3">
        <v>300</v>
      </c>
      <c r="J118" s="3">
        <v>200</v>
      </c>
      <c r="K118" s="3">
        <v>0</v>
      </c>
      <c r="L118" s="3">
        <v>250</v>
      </c>
      <c r="M118" s="60">
        <v>0</v>
      </c>
      <c r="N118" s="26">
        <f t="shared" si="1"/>
        <v>3368</v>
      </c>
      <c r="O118" s="2" t="s">
        <v>11</v>
      </c>
      <c r="P118" s="41"/>
    </row>
    <row r="119" spans="1:16" s="1" customFormat="1" ht="33.75" customHeight="1" x14ac:dyDescent="0.25">
      <c r="A119" s="40">
        <v>109</v>
      </c>
      <c r="B119" s="21" t="s">
        <v>13</v>
      </c>
      <c r="C119" s="68" t="s">
        <v>714</v>
      </c>
      <c r="D119" s="2" t="s">
        <v>987</v>
      </c>
      <c r="E119" s="3">
        <v>1168</v>
      </c>
      <c r="F119" s="3">
        <v>0</v>
      </c>
      <c r="G119" s="3">
        <v>50</v>
      </c>
      <c r="H119" s="3">
        <v>1400</v>
      </c>
      <c r="I119" s="3">
        <v>300</v>
      </c>
      <c r="J119" s="3">
        <v>200</v>
      </c>
      <c r="K119" s="3">
        <v>0</v>
      </c>
      <c r="L119" s="3">
        <v>250</v>
      </c>
      <c r="M119" s="60">
        <v>0</v>
      </c>
      <c r="N119" s="26">
        <f t="shared" si="1"/>
        <v>3368</v>
      </c>
      <c r="O119" s="2" t="s">
        <v>11</v>
      </c>
      <c r="P119" s="42" t="s">
        <v>11</v>
      </c>
    </row>
    <row r="120" spans="1:16" s="1" customFormat="1" ht="33.75" customHeight="1" x14ac:dyDescent="0.25">
      <c r="A120" s="40">
        <v>110</v>
      </c>
      <c r="B120" s="21" t="s">
        <v>13</v>
      </c>
      <c r="C120" s="65" t="s">
        <v>715</v>
      </c>
      <c r="D120" s="2" t="s">
        <v>987</v>
      </c>
      <c r="E120" s="3">
        <v>1168</v>
      </c>
      <c r="F120" s="3">
        <v>0</v>
      </c>
      <c r="G120" s="3">
        <v>50</v>
      </c>
      <c r="H120" s="3">
        <v>1400</v>
      </c>
      <c r="I120" s="3">
        <v>300</v>
      </c>
      <c r="J120" s="3">
        <v>200</v>
      </c>
      <c r="K120" s="3">
        <v>0</v>
      </c>
      <c r="L120" s="3">
        <v>250</v>
      </c>
      <c r="M120" s="60">
        <v>0</v>
      </c>
      <c r="N120" s="26">
        <f t="shared" si="1"/>
        <v>3368</v>
      </c>
      <c r="O120" s="2" t="s">
        <v>11</v>
      </c>
      <c r="P120" s="41"/>
    </row>
    <row r="121" spans="1:16" s="1" customFormat="1" ht="33.75" customHeight="1" x14ac:dyDescent="0.25">
      <c r="A121" s="40">
        <v>111</v>
      </c>
      <c r="B121" s="21" t="s">
        <v>13</v>
      </c>
      <c r="C121" s="69" t="s">
        <v>716</v>
      </c>
      <c r="D121" s="2" t="s">
        <v>987</v>
      </c>
      <c r="E121" s="3">
        <v>1168</v>
      </c>
      <c r="F121" s="3">
        <v>0</v>
      </c>
      <c r="G121" s="3">
        <v>0</v>
      </c>
      <c r="H121" s="3">
        <v>1400</v>
      </c>
      <c r="I121" s="3">
        <v>300</v>
      </c>
      <c r="J121" s="3">
        <v>200</v>
      </c>
      <c r="K121" s="3">
        <v>0</v>
      </c>
      <c r="L121" s="3">
        <v>250</v>
      </c>
      <c r="M121" s="60">
        <v>0</v>
      </c>
      <c r="N121" s="26">
        <f t="shared" si="1"/>
        <v>3318</v>
      </c>
      <c r="O121" s="2" t="s">
        <v>11</v>
      </c>
      <c r="P121" s="41"/>
    </row>
    <row r="122" spans="1:16" s="1" customFormat="1" ht="33.75" customHeight="1" x14ac:dyDescent="0.25">
      <c r="A122" s="40">
        <v>112</v>
      </c>
      <c r="B122" s="21" t="s">
        <v>13</v>
      </c>
      <c r="C122" s="65" t="s">
        <v>717</v>
      </c>
      <c r="D122" s="2" t="s">
        <v>987</v>
      </c>
      <c r="E122" s="3">
        <v>1168</v>
      </c>
      <c r="F122" s="3">
        <v>0</v>
      </c>
      <c r="G122" s="3">
        <v>50</v>
      </c>
      <c r="H122" s="3">
        <v>1400</v>
      </c>
      <c r="I122" s="3">
        <v>300</v>
      </c>
      <c r="J122" s="3">
        <v>200</v>
      </c>
      <c r="K122" s="3">
        <v>0</v>
      </c>
      <c r="L122" s="3">
        <v>250</v>
      </c>
      <c r="M122" s="60">
        <v>0</v>
      </c>
      <c r="N122" s="26">
        <f t="shared" si="1"/>
        <v>3368</v>
      </c>
      <c r="O122" s="2" t="s">
        <v>11</v>
      </c>
      <c r="P122" s="41"/>
    </row>
    <row r="123" spans="1:16" s="1" customFormat="1" ht="33.75" customHeight="1" x14ac:dyDescent="0.25">
      <c r="A123" s="40">
        <v>113</v>
      </c>
      <c r="B123" s="21" t="s">
        <v>13</v>
      </c>
      <c r="C123" s="65" t="s">
        <v>718</v>
      </c>
      <c r="D123" s="2" t="s">
        <v>987</v>
      </c>
      <c r="E123" s="3">
        <v>1168</v>
      </c>
      <c r="F123" s="3">
        <v>0</v>
      </c>
      <c r="G123" s="3">
        <v>50</v>
      </c>
      <c r="H123" s="3">
        <v>1400</v>
      </c>
      <c r="I123" s="3">
        <v>300</v>
      </c>
      <c r="J123" s="3">
        <v>200</v>
      </c>
      <c r="K123" s="3">
        <v>0</v>
      </c>
      <c r="L123" s="3">
        <v>250</v>
      </c>
      <c r="M123" s="60">
        <v>0</v>
      </c>
      <c r="N123" s="26">
        <f t="shared" si="1"/>
        <v>3368</v>
      </c>
      <c r="O123" s="2" t="s">
        <v>11</v>
      </c>
      <c r="P123" s="41"/>
    </row>
    <row r="124" spans="1:16" s="1" customFormat="1" ht="33.75" customHeight="1" x14ac:dyDescent="0.25">
      <c r="A124" s="40">
        <v>114</v>
      </c>
      <c r="B124" s="21" t="s">
        <v>13</v>
      </c>
      <c r="C124" s="65" t="s">
        <v>719</v>
      </c>
      <c r="D124" s="2" t="s">
        <v>987</v>
      </c>
      <c r="E124" s="3">
        <v>1168</v>
      </c>
      <c r="F124" s="3">
        <v>0</v>
      </c>
      <c r="G124" s="3">
        <v>50</v>
      </c>
      <c r="H124" s="3">
        <v>1400</v>
      </c>
      <c r="I124" s="3">
        <v>300</v>
      </c>
      <c r="J124" s="3">
        <v>200</v>
      </c>
      <c r="K124" s="3">
        <v>0</v>
      </c>
      <c r="L124" s="3">
        <v>250</v>
      </c>
      <c r="M124" s="60">
        <v>0</v>
      </c>
      <c r="N124" s="26">
        <f t="shared" si="1"/>
        <v>3368</v>
      </c>
      <c r="O124" s="2" t="s">
        <v>11</v>
      </c>
      <c r="P124" s="41"/>
    </row>
    <row r="125" spans="1:16" s="1" customFormat="1" ht="33.75" customHeight="1" x14ac:dyDescent="0.25">
      <c r="A125" s="40">
        <v>115</v>
      </c>
      <c r="B125" s="21" t="s">
        <v>13</v>
      </c>
      <c r="C125" s="65" t="s">
        <v>720</v>
      </c>
      <c r="D125" s="2" t="s">
        <v>987</v>
      </c>
      <c r="E125" s="3">
        <v>1168</v>
      </c>
      <c r="F125" s="3">
        <v>0</v>
      </c>
      <c r="G125" s="3">
        <v>50</v>
      </c>
      <c r="H125" s="3">
        <v>1400</v>
      </c>
      <c r="I125" s="3">
        <v>300</v>
      </c>
      <c r="J125" s="3">
        <v>200</v>
      </c>
      <c r="K125" s="3">
        <v>0</v>
      </c>
      <c r="L125" s="3">
        <v>250</v>
      </c>
      <c r="M125" s="60">
        <v>0</v>
      </c>
      <c r="N125" s="26">
        <f t="shared" si="1"/>
        <v>3368</v>
      </c>
      <c r="O125" s="2" t="s">
        <v>11</v>
      </c>
      <c r="P125" s="41"/>
    </row>
    <row r="126" spans="1:16" s="1" customFormat="1" ht="33.75" customHeight="1" x14ac:dyDescent="0.25">
      <c r="A126" s="40">
        <v>116</v>
      </c>
      <c r="B126" s="21" t="s">
        <v>13</v>
      </c>
      <c r="C126" s="65" t="s">
        <v>721</v>
      </c>
      <c r="D126" s="2" t="s">
        <v>987</v>
      </c>
      <c r="E126" s="3">
        <v>1168</v>
      </c>
      <c r="F126" s="3">
        <v>0</v>
      </c>
      <c r="G126" s="3">
        <v>50</v>
      </c>
      <c r="H126" s="3">
        <v>1400</v>
      </c>
      <c r="I126" s="3">
        <v>300</v>
      </c>
      <c r="J126" s="3">
        <v>200</v>
      </c>
      <c r="K126" s="3">
        <v>0</v>
      </c>
      <c r="L126" s="3">
        <v>250</v>
      </c>
      <c r="M126" s="60">
        <v>0</v>
      </c>
      <c r="N126" s="26">
        <f t="shared" si="1"/>
        <v>3368</v>
      </c>
      <c r="O126" s="2" t="s">
        <v>11</v>
      </c>
      <c r="P126" s="41"/>
    </row>
    <row r="127" spans="1:16" s="1" customFormat="1" ht="33.75" customHeight="1" x14ac:dyDescent="0.25">
      <c r="A127" s="40">
        <v>117</v>
      </c>
      <c r="B127" s="21" t="s">
        <v>13</v>
      </c>
      <c r="C127" s="65" t="s">
        <v>722</v>
      </c>
      <c r="D127" s="2" t="s">
        <v>987</v>
      </c>
      <c r="E127" s="3">
        <v>1168</v>
      </c>
      <c r="F127" s="3">
        <v>0</v>
      </c>
      <c r="G127" s="3">
        <v>50</v>
      </c>
      <c r="H127" s="3">
        <v>1400</v>
      </c>
      <c r="I127" s="3">
        <v>300</v>
      </c>
      <c r="J127" s="3">
        <v>200</v>
      </c>
      <c r="K127" s="3">
        <v>0</v>
      </c>
      <c r="L127" s="3">
        <v>250</v>
      </c>
      <c r="M127" s="60">
        <v>0</v>
      </c>
      <c r="N127" s="26">
        <f t="shared" si="1"/>
        <v>3368</v>
      </c>
      <c r="O127" s="2" t="s">
        <v>11</v>
      </c>
      <c r="P127" s="41"/>
    </row>
    <row r="128" spans="1:16" s="1" customFormat="1" ht="33.75" customHeight="1" x14ac:dyDescent="0.25">
      <c r="A128" s="40">
        <v>118</v>
      </c>
      <c r="B128" s="21" t="s">
        <v>13</v>
      </c>
      <c r="C128" s="65" t="s">
        <v>723</v>
      </c>
      <c r="D128" s="2" t="s">
        <v>987</v>
      </c>
      <c r="E128" s="3">
        <v>1168</v>
      </c>
      <c r="F128" s="3">
        <v>0</v>
      </c>
      <c r="G128" s="3">
        <v>50</v>
      </c>
      <c r="H128" s="3">
        <v>1400</v>
      </c>
      <c r="I128" s="3">
        <v>300</v>
      </c>
      <c r="J128" s="3">
        <v>200</v>
      </c>
      <c r="K128" s="3">
        <v>0</v>
      </c>
      <c r="L128" s="3">
        <v>250</v>
      </c>
      <c r="M128" s="60">
        <v>0</v>
      </c>
      <c r="N128" s="26">
        <f t="shared" si="1"/>
        <v>3368</v>
      </c>
      <c r="O128" s="2" t="s">
        <v>11</v>
      </c>
      <c r="P128" s="41"/>
    </row>
    <row r="129" spans="1:16" s="1" customFormat="1" ht="33.75" customHeight="1" x14ac:dyDescent="0.25">
      <c r="A129" s="40">
        <v>119</v>
      </c>
      <c r="B129" s="21" t="s">
        <v>13</v>
      </c>
      <c r="C129" s="65" t="s">
        <v>724</v>
      </c>
      <c r="D129" s="2" t="s">
        <v>987</v>
      </c>
      <c r="E129" s="3">
        <v>1168</v>
      </c>
      <c r="F129" s="3">
        <v>0</v>
      </c>
      <c r="G129" s="3">
        <v>50</v>
      </c>
      <c r="H129" s="3">
        <v>1400</v>
      </c>
      <c r="I129" s="3">
        <v>300</v>
      </c>
      <c r="J129" s="3">
        <v>200</v>
      </c>
      <c r="K129" s="3">
        <v>0</v>
      </c>
      <c r="L129" s="3">
        <v>250</v>
      </c>
      <c r="M129" s="60">
        <v>0</v>
      </c>
      <c r="N129" s="26">
        <f t="shared" si="1"/>
        <v>3368</v>
      </c>
      <c r="O129" s="2" t="s">
        <v>11</v>
      </c>
      <c r="P129" s="41"/>
    </row>
    <row r="130" spans="1:16" s="1" customFormat="1" ht="33.75" customHeight="1" x14ac:dyDescent="0.25">
      <c r="A130" s="40">
        <v>120</v>
      </c>
      <c r="B130" s="21" t="s">
        <v>13</v>
      </c>
      <c r="C130" s="65" t="s">
        <v>725</v>
      </c>
      <c r="D130" s="2" t="s">
        <v>987</v>
      </c>
      <c r="E130" s="3">
        <v>1168</v>
      </c>
      <c r="F130" s="3">
        <v>0</v>
      </c>
      <c r="G130" s="3">
        <v>75</v>
      </c>
      <c r="H130" s="3">
        <v>1400</v>
      </c>
      <c r="I130" s="3">
        <v>300</v>
      </c>
      <c r="J130" s="3">
        <v>200</v>
      </c>
      <c r="K130" s="3">
        <v>0</v>
      </c>
      <c r="L130" s="3">
        <v>250</v>
      </c>
      <c r="M130" s="60">
        <v>0</v>
      </c>
      <c r="N130" s="26">
        <f t="shared" ref="N130:N187" si="2">SUM(E130:M130)</f>
        <v>3393</v>
      </c>
      <c r="O130" s="2" t="s">
        <v>11</v>
      </c>
      <c r="P130" s="41"/>
    </row>
    <row r="131" spans="1:16" s="1" customFormat="1" ht="33.75" customHeight="1" x14ac:dyDescent="0.25">
      <c r="A131" s="40">
        <v>121</v>
      </c>
      <c r="B131" s="21" t="s">
        <v>13</v>
      </c>
      <c r="C131" s="65" t="s">
        <v>726</v>
      </c>
      <c r="D131" s="2" t="s">
        <v>987</v>
      </c>
      <c r="E131" s="3">
        <v>1168</v>
      </c>
      <c r="F131" s="3">
        <v>0</v>
      </c>
      <c r="G131" s="3">
        <v>50</v>
      </c>
      <c r="H131" s="3">
        <v>1400</v>
      </c>
      <c r="I131" s="3">
        <v>300</v>
      </c>
      <c r="J131" s="3">
        <v>200</v>
      </c>
      <c r="K131" s="3">
        <v>0</v>
      </c>
      <c r="L131" s="3">
        <v>250</v>
      </c>
      <c r="M131" s="60">
        <v>0</v>
      </c>
      <c r="N131" s="26">
        <f t="shared" si="2"/>
        <v>3368</v>
      </c>
      <c r="O131" s="2" t="s">
        <v>11</v>
      </c>
      <c r="P131" s="41"/>
    </row>
    <row r="132" spans="1:16" s="1" customFormat="1" ht="33.75" customHeight="1" x14ac:dyDescent="0.25">
      <c r="A132" s="40">
        <v>122</v>
      </c>
      <c r="B132" s="21" t="s">
        <v>13</v>
      </c>
      <c r="C132" s="65" t="s">
        <v>991</v>
      </c>
      <c r="D132" s="2" t="s">
        <v>987</v>
      </c>
      <c r="E132" s="3">
        <v>1168</v>
      </c>
      <c r="F132" s="3">
        <v>0</v>
      </c>
      <c r="G132" s="3">
        <v>50</v>
      </c>
      <c r="H132" s="3">
        <v>1400</v>
      </c>
      <c r="I132" s="3">
        <v>300</v>
      </c>
      <c r="J132" s="3">
        <v>200</v>
      </c>
      <c r="K132" s="3">
        <v>0</v>
      </c>
      <c r="L132" s="3">
        <v>250</v>
      </c>
      <c r="M132" s="60">
        <v>0</v>
      </c>
      <c r="N132" s="26">
        <f t="shared" si="2"/>
        <v>3368</v>
      </c>
      <c r="O132" s="2" t="s">
        <v>11</v>
      </c>
      <c r="P132" s="41"/>
    </row>
    <row r="133" spans="1:16" s="1" customFormat="1" ht="33.75" customHeight="1" x14ac:dyDescent="0.25">
      <c r="A133" s="40">
        <v>123</v>
      </c>
      <c r="B133" s="21" t="s">
        <v>13</v>
      </c>
      <c r="C133" s="65" t="s">
        <v>727</v>
      </c>
      <c r="D133" s="2" t="s">
        <v>987</v>
      </c>
      <c r="E133" s="3">
        <v>1168</v>
      </c>
      <c r="F133" s="3">
        <v>0</v>
      </c>
      <c r="G133" s="3">
        <v>50</v>
      </c>
      <c r="H133" s="3">
        <v>1400</v>
      </c>
      <c r="I133" s="3">
        <v>300</v>
      </c>
      <c r="J133" s="3">
        <v>200</v>
      </c>
      <c r="K133" s="3">
        <v>0</v>
      </c>
      <c r="L133" s="3">
        <v>250</v>
      </c>
      <c r="M133" s="60">
        <v>0</v>
      </c>
      <c r="N133" s="26">
        <f t="shared" si="2"/>
        <v>3368</v>
      </c>
      <c r="O133" s="2" t="s">
        <v>11</v>
      </c>
      <c r="P133" s="41"/>
    </row>
    <row r="134" spans="1:16" s="1" customFormat="1" ht="33.75" customHeight="1" x14ac:dyDescent="0.25">
      <c r="A134" s="40">
        <v>124</v>
      </c>
      <c r="B134" s="21" t="s">
        <v>13</v>
      </c>
      <c r="C134" s="65" t="s">
        <v>728</v>
      </c>
      <c r="D134" s="2" t="s">
        <v>987</v>
      </c>
      <c r="E134" s="3">
        <v>1168</v>
      </c>
      <c r="F134" s="3">
        <v>0</v>
      </c>
      <c r="G134" s="3">
        <v>50</v>
      </c>
      <c r="H134" s="3">
        <v>1400</v>
      </c>
      <c r="I134" s="3">
        <v>300</v>
      </c>
      <c r="J134" s="3">
        <v>200</v>
      </c>
      <c r="K134" s="3">
        <v>0</v>
      </c>
      <c r="L134" s="3">
        <v>250</v>
      </c>
      <c r="M134" s="60">
        <v>0</v>
      </c>
      <c r="N134" s="26">
        <f t="shared" si="2"/>
        <v>3368</v>
      </c>
      <c r="O134" s="2" t="s">
        <v>11</v>
      </c>
      <c r="P134" s="42" t="s">
        <v>11</v>
      </c>
    </row>
    <row r="135" spans="1:16" s="1" customFormat="1" ht="33.75" customHeight="1" x14ac:dyDescent="0.25">
      <c r="A135" s="40">
        <v>125</v>
      </c>
      <c r="B135" s="21" t="s">
        <v>13</v>
      </c>
      <c r="C135" s="65" t="s">
        <v>729</v>
      </c>
      <c r="D135" s="2" t="s">
        <v>987</v>
      </c>
      <c r="E135" s="3">
        <v>1168</v>
      </c>
      <c r="F135" s="3">
        <v>0</v>
      </c>
      <c r="G135" s="3">
        <v>50</v>
      </c>
      <c r="H135" s="3">
        <v>1400</v>
      </c>
      <c r="I135" s="3">
        <v>300</v>
      </c>
      <c r="J135" s="3">
        <v>200</v>
      </c>
      <c r="K135" s="3">
        <v>0</v>
      </c>
      <c r="L135" s="3">
        <v>250</v>
      </c>
      <c r="M135" s="60">
        <v>0</v>
      </c>
      <c r="N135" s="26">
        <f t="shared" si="2"/>
        <v>3368</v>
      </c>
      <c r="O135" s="2" t="s">
        <v>11</v>
      </c>
      <c r="P135" s="42" t="s">
        <v>11</v>
      </c>
    </row>
    <row r="136" spans="1:16" s="1" customFormat="1" ht="33.75" customHeight="1" x14ac:dyDescent="0.25">
      <c r="A136" s="40">
        <v>126</v>
      </c>
      <c r="B136" s="21" t="s">
        <v>13</v>
      </c>
      <c r="C136" s="65" t="s">
        <v>730</v>
      </c>
      <c r="D136" s="2" t="s">
        <v>987</v>
      </c>
      <c r="E136" s="3">
        <v>1168</v>
      </c>
      <c r="F136" s="3">
        <v>0</v>
      </c>
      <c r="G136" s="3">
        <v>50</v>
      </c>
      <c r="H136" s="3">
        <v>1400</v>
      </c>
      <c r="I136" s="3">
        <v>300</v>
      </c>
      <c r="J136" s="3">
        <v>200</v>
      </c>
      <c r="K136" s="3">
        <v>0</v>
      </c>
      <c r="L136" s="3">
        <v>250</v>
      </c>
      <c r="M136" s="60">
        <v>0</v>
      </c>
      <c r="N136" s="26">
        <f t="shared" si="2"/>
        <v>3368</v>
      </c>
      <c r="O136" s="2" t="s">
        <v>11</v>
      </c>
      <c r="P136" s="42" t="s">
        <v>11</v>
      </c>
    </row>
    <row r="137" spans="1:16" s="1" customFormat="1" ht="33.75" customHeight="1" x14ac:dyDescent="0.25">
      <c r="A137" s="40">
        <v>127</v>
      </c>
      <c r="B137" s="21" t="s">
        <v>13</v>
      </c>
      <c r="C137" s="65" t="s">
        <v>731</v>
      </c>
      <c r="D137" s="2" t="s">
        <v>987</v>
      </c>
      <c r="E137" s="3">
        <v>1168</v>
      </c>
      <c r="F137" s="3">
        <v>0</v>
      </c>
      <c r="G137" s="3">
        <v>50</v>
      </c>
      <c r="H137" s="3">
        <v>1400</v>
      </c>
      <c r="I137" s="3">
        <v>300</v>
      </c>
      <c r="J137" s="3">
        <v>200</v>
      </c>
      <c r="K137" s="3">
        <v>0</v>
      </c>
      <c r="L137" s="3">
        <v>250</v>
      </c>
      <c r="M137" s="60">
        <v>0</v>
      </c>
      <c r="N137" s="26">
        <f t="shared" si="2"/>
        <v>3368</v>
      </c>
      <c r="O137" s="2" t="s">
        <v>11</v>
      </c>
      <c r="P137" s="42" t="s">
        <v>11</v>
      </c>
    </row>
    <row r="138" spans="1:16" s="1" customFormat="1" ht="33.75" customHeight="1" x14ac:dyDescent="0.25">
      <c r="A138" s="40">
        <v>128</v>
      </c>
      <c r="B138" s="21" t="s">
        <v>13</v>
      </c>
      <c r="C138" s="65" t="s">
        <v>732</v>
      </c>
      <c r="D138" s="2" t="s">
        <v>987</v>
      </c>
      <c r="E138" s="3">
        <v>1168</v>
      </c>
      <c r="F138" s="3">
        <v>0</v>
      </c>
      <c r="G138" s="3">
        <v>50</v>
      </c>
      <c r="H138" s="3">
        <v>1400</v>
      </c>
      <c r="I138" s="3">
        <v>300</v>
      </c>
      <c r="J138" s="3">
        <v>200</v>
      </c>
      <c r="K138" s="3">
        <v>0</v>
      </c>
      <c r="L138" s="3">
        <v>250</v>
      </c>
      <c r="M138" s="60">
        <v>0</v>
      </c>
      <c r="N138" s="26">
        <f t="shared" si="2"/>
        <v>3368</v>
      </c>
      <c r="O138" s="2" t="s">
        <v>11</v>
      </c>
      <c r="P138" s="42" t="s">
        <v>11</v>
      </c>
    </row>
    <row r="139" spans="1:16" s="1" customFormat="1" ht="33.75" customHeight="1" x14ac:dyDescent="0.25">
      <c r="A139" s="40">
        <v>129</v>
      </c>
      <c r="B139" s="21" t="s">
        <v>13</v>
      </c>
      <c r="C139" s="65" t="s">
        <v>733</v>
      </c>
      <c r="D139" s="2" t="s">
        <v>987</v>
      </c>
      <c r="E139" s="3">
        <v>1168</v>
      </c>
      <c r="F139" s="3">
        <v>0</v>
      </c>
      <c r="G139" s="3">
        <v>75</v>
      </c>
      <c r="H139" s="3">
        <v>1400</v>
      </c>
      <c r="I139" s="3">
        <v>300</v>
      </c>
      <c r="J139" s="3">
        <v>200</v>
      </c>
      <c r="K139" s="3">
        <v>0</v>
      </c>
      <c r="L139" s="3">
        <v>250</v>
      </c>
      <c r="M139" s="60">
        <v>0</v>
      </c>
      <c r="N139" s="26">
        <f t="shared" si="2"/>
        <v>3393</v>
      </c>
      <c r="O139" s="2" t="s">
        <v>11</v>
      </c>
      <c r="P139" s="42" t="s">
        <v>11</v>
      </c>
    </row>
    <row r="140" spans="1:16" s="1" customFormat="1" ht="33.75" customHeight="1" x14ac:dyDescent="0.25">
      <c r="A140" s="40">
        <v>130</v>
      </c>
      <c r="B140" s="21" t="s">
        <v>13</v>
      </c>
      <c r="C140" s="65" t="s">
        <v>734</v>
      </c>
      <c r="D140" s="2" t="s">
        <v>987</v>
      </c>
      <c r="E140" s="3">
        <v>1168</v>
      </c>
      <c r="F140" s="3">
        <v>0</v>
      </c>
      <c r="G140" s="3">
        <v>75</v>
      </c>
      <c r="H140" s="3">
        <v>1400</v>
      </c>
      <c r="I140" s="3">
        <v>300</v>
      </c>
      <c r="J140" s="3">
        <v>200</v>
      </c>
      <c r="K140" s="3">
        <v>0</v>
      </c>
      <c r="L140" s="3">
        <v>250</v>
      </c>
      <c r="M140" s="60">
        <v>0</v>
      </c>
      <c r="N140" s="26">
        <f t="shared" si="2"/>
        <v>3393</v>
      </c>
      <c r="O140" s="2" t="s">
        <v>11</v>
      </c>
      <c r="P140" s="42" t="s">
        <v>11</v>
      </c>
    </row>
    <row r="141" spans="1:16" s="1" customFormat="1" ht="33.75" customHeight="1" x14ac:dyDescent="0.25">
      <c r="A141" s="40">
        <v>131</v>
      </c>
      <c r="B141" s="21" t="s">
        <v>13</v>
      </c>
      <c r="C141" s="65" t="s">
        <v>735</v>
      </c>
      <c r="D141" s="2" t="s">
        <v>987</v>
      </c>
      <c r="E141" s="3">
        <v>1168</v>
      </c>
      <c r="F141" s="3">
        <v>0</v>
      </c>
      <c r="G141" s="3">
        <v>75</v>
      </c>
      <c r="H141" s="3">
        <v>1400</v>
      </c>
      <c r="I141" s="3">
        <v>300</v>
      </c>
      <c r="J141" s="3">
        <v>200</v>
      </c>
      <c r="K141" s="3">
        <v>0</v>
      </c>
      <c r="L141" s="3">
        <v>250</v>
      </c>
      <c r="M141" s="60">
        <v>0</v>
      </c>
      <c r="N141" s="26">
        <f t="shared" si="2"/>
        <v>3393</v>
      </c>
      <c r="O141" s="2" t="s">
        <v>11</v>
      </c>
      <c r="P141" s="42" t="s">
        <v>11</v>
      </c>
    </row>
    <row r="142" spans="1:16" s="1" customFormat="1" ht="33.75" customHeight="1" x14ac:dyDescent="0.25">
      <c r="A142" s="40">
        <v>132</v>
      </c>
      <c r="B142" s="21" t="s">
        <v>13</v>
      </c>
      <c r="C142" s="65" t="s">
        <v>736</v>
      </c>
      <c r="D142" s="2" t="s">
        <v>987</v>
      </c>
      <c r="E142" s="3">
        <v>1168</v>
      </c>
      <c r="F142" s="3">
        <v>0</v>
      </c>
      <c r="G142" s="3">
        <v>75</v>
      </c>
      <c r="H142" s="3">
        <v>1400</v>
      </c>
      <c r="I142" s="3">
        <v>300</v>
      </c>
      <c r="J142" s="3">
        <v>200</v>
      </c>
      <c r="K142" s="3">
        <v>0</v>
      </c>
      <c r="L142" s="3">
        <v>250</v>
      </c>
      <c r="M142" s="60">
        <v>0</v>
      </c>
      <c r="N142" s="26">
        <f t="shared" si="2"/>
        <v>3393</v>
      </c>
      <c r="O142" s="2" t="s">
        <v>11</v>
      </c>
      <c r="P142" s="42" t="s">
        <v>11</v>
      </c>
    </row>
    <row r="143" spans="1:16" s="1" customFormat="1" ht="33.75" customHeight="1" x14ac:dyDescent="0.25">
      <c r="A143" s="40">
        <v>133</v>
      </c>
      <c r="B143" s="21" t="s">
        <v>13</v>
      </c>
      <c r="C143" s="65" t="s">
        <v>737</v>
      </c>
      <c r="D143" s="2" t="s">
        <v>987</v>
      </c>
      <c r="E143" s="3">
        <v>1168</v>
      </c>
      <c r="F143" s="3">
        <v>0</v>
      </c>
      <c r="G143" s="3">
        <v>50</v>
      </c>
      <c r="H143" s="3">
        <v>1400</v>
      </c>
      <c r="I143" s="3">
        <v>300</v>
      </c>
      <c r="J143" s="3">
        <v>200</v>
      </c>
      <c r="K143" s="3">
        <v>0</v>
      </c>
      <c r="L143" s="3">
        <v>250</v>
      </c>
      <c r="M143" s="60">
        <v>0</v>
      </c>
      <c r="N143" s="26">
        <f t="shared" si="2"/>
        <v>3368</v>
      </c>
      <c r="O143" s="2" t="s">
        <v>11</v>
      </c>
      <c r="P143" s="42" t="s">
        <v>11</v>
      </c>
    </row>
    <row r="144" spans="1:16" s="1" customFormat="1" ht="33.75" customHeight="1" x14ac:dyDescent="0.25">
      <c r="A144" s="40">
        <v>134</v>
      </c>
      <c r="B144" s="21" t="s">
        <v>13</v>
      </c>
      <c r="C144" s="65" t="s">
        <v>738</v>
      </c>
      <c r="D144" s="2" t="s">
        <v>987</v>
      </c>
      <c r="E144" s="3">
        <v>1168</v>
      </c>
      <c r="F144" s="3">
        <v>0</v>
      </c>
      <c r="G144" s="3">
        <v>50</v>
      </c>
      <c r="H144" s="3">
        <v>1400</v>
      </c>
      <c r="I144" s="3">
        <v>300</v>
      </c>
      <c r="J144" s="3">
        <v>200</v>
      </c>
      <c r="K144" s="3">
        <v>0</v>
      </c>
      <c r="L144" s="3">
        <v>250</v>
      </c>
      <c r="M144" s="60">
        <v>0</v>
      </c>
      <c r="N144" s="26">
        <f t="shared" si="2"/>
        <v>3368</v>
      </c>
      <c r="O144" s="2" t="s">
        <v>11</v>
      </c>
      <c r="P144" s="42" t="s">
        <v>11</v>
      </c>
    </row>
    <row r="145" spans="1:16" s="1" customFormat="1" ht="33.75" customHeight="1" x14ac:dyDescent="0.25">
      <c r="A145" s="40">
        <v>135</v>
      </c>
      <c r="B145" s="21" t="s">
        <v>13</v>
      </c>
      <c r="C145" s="65" t="s">
        <v>739</v>
      </c>
      <c r="D145" s="2" t="s">
        <v>987</v>
      </c>
      <c r="E145" s="3">
        <v>1168</v>
      </c>
      <c r="F145" s="3">
        <v>0</v>
      </c>
      <c r="G145" s="3">
        <v>50</v>
      </c>
      <c r="H145" s="3">
        <v>1400</v>
      </c>
      <c r="I145" s="3">
        <v>300</v>
      </c>
      <c r="J145" s="3">
        <v>200</v>
      </c>
      <c r="K145" s="3">
        <v>0</v>
      </c>
      <c r="L145" s="3">
        <v>250</v>
      </c>
      <c r="M145" s="60">
        <v>0</v>
      </c>
      <c r="N145" s="26">
        <f t="shared" si="2"/>
        <v>3368</v>
      </c>
      <c r="O145" s="2" t="s">
        <v>11</v>
      </c>
      <c r="P145" s="42" t="s">
        <v>11</v>
      </c>
    </row>
    <row r="146" spans="1:16" s="1" customFormat="1" ht="33.75" customHeight="1" x14ac:dyDescent="0.25">
      <c r="A146" s="40">
        <v>136</v>
      </c>
      <c r="B146" s="21" t="s">
        <v>13</v>
      </c>
      <c r="C146" s="65" t="s">
        <v>740</v>
      </c>
      <c r="D146" s="2" t="s">
        <v>987</v>
      </c>
      <c r="E146" s="3">
        <v>1168</v>
      </c>
      <c r="F146" s="3">
        <v>0</v>
      </c>
      <c r="G146" s="3">
        <v>50</v>
      </c>
      <c r="H146" s="3">
        <v>1400</v>
      </c>
      <c r="I146" s="3">
        <v>300</v>
      </c>
      <c r="J146" s="3">
        <v>200</v>
      </c>
      <c r="K146" s="3">
        <v>0</v>
      </c>
      <c r="L146" s="3">
        <v>250</v>
      </c>
      <c r="M146" s="60">
        <v>0</v>
      </c>
      <c r="N146" s="26">
        <f t="shared" si="2"/>
        <v>3368</v>
      </c>
      <c r="O146" s="2" t="s">
        <v>11</v>
      </c>
      <c r="P146" s="42" t="s">
        <v>11</v>
      </c>
    </row>
    <row r="147" spans="1:16" s="1" customFormat="1" ht="33.75" customHeight="1" x14ac:dyDescent="0.25">
      <c r="A147" s="40">
        <v>137</v>
      </c>
      <c r="B147" s="21" t="s">
        <v>13</v>
      </c>
      <c r="C147" s="65" t="s">
        <v>741</v>
      </c>
      <c r="D147" s="2" t="s">
        <v>984</v>
      </c>
      <c r="E147" s="3">
        <v>5835</v>
      </c>
      <c r="F147" s="3">
        <v>0</v>
      </c>
      <c r="G147" s="3">
        <v>0</v>
      </c>
      <c r="H147" s="3">
        <v>3800</v>
      </c>
      <c r="I147" s="3"/>
      <c r="J147" s="3"/>
      <c r="K147" s="3">
        <v>375</v>
      </c>
      <c r="L147" s="3">
        <v>250</v>
      </c>
      <c r="M147" s="60">
        <v>0</v>
      </c>
      <c r="N147" s="26">
        <f t="shared" si="2"/>
        <v>10260</v>
      </c>
      <c r="O147" s="2" t="s">
        <v>11</v>
      </c>
      <c r="P147" s="42" t="s">
        <v>11</v>
      </c>
    </row>
    <row r="148" spans="1:16" s="1" customFormat="1" ht="33.75" customHeight="1" x14ac:dyDescent="0.25">
      <c r="A148" s="40">
        <v>138</v>
      </c>
      <c r="B148" s="21" t="s">
        <v>13</v>
      </c>
      <c r="C148" s="65" t="s">
        <v>742</v>
      </c>
      <c r="D148" s="2" t="s">
        <v>985</v>
      </c>
      <c r="E148" s="3">
        <v>2441</v>
      </c>
      <c r="F148" s="3">
        <v>0</v>
      </c>
      <c r="G148" s="3">
        <v>0</v>
      </c>
      <c r="H148" s="3">
        <v>2400</v>
      </c>
      <c r="I148" s="3"/>
      <c r="J148" s="3"/>
      <c r="K148" s="3">
        <v>0</v>
      </c>
      <c r="L148" s="3">
        <v>250</v>
      </c>
      <c r="M148" s="60">
        <v>0</v>
      </c>
      <c r="N148" s="26">
        <f t="shared" si="2"/>
        <v>5091</v>
      </c>
      <c r="O148" s="2" t="s">
        <v>11</v>
      </c>
      <c r="P148" s="42" t="s">
        <v>11</v>
      </c>
    </row>
    <row r="149" spans="1:16" s="1" customFormat="1" ht="33.75" customHeight="1" x14ac:dyDescent="0.25">
      <c r="A149" s="40">
        <v>139</v>
      </c>
      <c r="B149" s="21" t="s">
        <v>13</v>
      </c>
      <c r="C149" s="65" t="s">
        <v>743</v>
      </c>
      <c r="D149" s="2" t="s">
        <v>985</v>
      </c>
      <c r="E149" s="3">
        <v>2441</v>
      </c>
      <c r="F149" s="3">
        <v>0</v>
      </c>
      <c r="G149" s="3">
        <v>0</v>
      </c>
      <c r="H149" s="3">
        <v>2400</v>
      </c>
      <c r="I149" s="3"/>
      <c r="J149" s="3"/>
      <c r="K149" s="3">
        <v>0</v>
      </c>
      <c r="L149" s="3">
        <v>250</v>
      </c>
      <c r="M149" s="60">
        <v>0</v>
      </c>
      <c r="N149" s="26">
        <f t="shared" si="2"/>
        <v>5091</v>
      </c>
      <c r="O149" s="2" t="s">
        <v>11</v>
      </c>
      <c r="P149" s="42" t="s">
        <v>11</v>
      </c>
    </row>
    <row r="150" spans="1:16" s="1" customFormat="1" ht="33.75" customHeight="1" x14ac:dyDescent="0.25">
      <c r="A150" s="40">
        <v>140</v>
      </c>
      <c r="B150" s="21" t="s">
        <v>13</v>
      </c>
      <c r="C150" s="65" t="s">
        <v>744</v>
      </c>
      <c r="D150" s="2" t="s">
        <v>984</v>
      </c>
      <c r="E150" s="3">
        <v>5835</v>
      </c>
      <c r="F150" s="3">
        <v>0</v>
      </c>
      <c r="G150" s="3">
        <v>0</v>
      </c>
      <c r="H150" s="3">
        <v>3800</v>
      </c>
      <c r="I150" s="3"/>
      <c r="J150" s="3"/>
      <c r="K150" s="3">
        <v>375</v>
      </c>
      <c r="L150" s="3">
        <v>250</v>
      </c>
      <c r="M150" s="60">
        <v>0</v>
      </c>
      <c r="N150" s="26">
        <f t="shared" si="2"/>
        <v>10260</v>
      </c>
      <c r="O150" s="2" t="s">
        <v>11</v>
      </c>
      <c r="P150" s="42" t="s">
        <v>11</v>
      </c>
    </row>
    <row r="151" spans="1:16" s="1" customFormat="1" ht="33.75" customHeight="1" x14ac:dyDescent="0.25">
      <c r="A151" s="40">
        <v>141</v>
      </c>
      <c r="B151" s="21" t="s">
        <v>13</v>
      </c>
      <c r="C151" s="65" t="s">
        <v>745</v>
      </c>
      <c r="D151" s="2" t="s">
        <v>984</v>
      </c>
      <c r="E151" s="3">
        <v>5835</v>
      </c>
      <c r="F151" s="3">
        <v>0</v>
      </c>
      <c r="G151" s="3">
        <v>0</v>
      </c>
      <c r="H151" s="3">
        <v>3800</v>
      </c>
      <c r="I151" s="3"/>
      <c r="J151" s="3"/>
      <c r="K151" s="3">
        <v>375</v>
      </c>
      <c r="L151" s="3">
        <v>250</v>
      </c>
      <c r="M151" s="60">
        <v>0</v>
      </c>
      <c r="N151" s="26">
        <f t="shared" si="2"/>
        <v>10260</v>
      </c>
      <c r="O151" s="2" t="s">
        <v>11</v>
      </c>
      <c r="P151" s="42" t="s">
        <v>11</v>
      </c>
    </row>
    <row r="152" spans="1:16" s="1" customFormat="1" ht="33.75" customHeight="1" x14ac:dyDescent="0.25">
      <c r="A152" s="40">
        <v>142</v>
      </c>
      <c r="B152" s="21" t="s">
        <v>13</v>
      </c>
      <c r="C152" s="65" t="s">
        <v>746</v>
      </c>
      <c r="D152" s="2" t="s">
        <v>984</v>
      </c>
      <c r="E152" s="3">
        <v>5835</v>
      </c>
      <c r="F152" s="3">
        <v>0</v>
      </c>
      <c r="G152" s="3">
        <v>0</v>
      </c>
      <c r="H152" s="3">
        <v>3800</v>
      </c>
      <c r="I152" s="3"/>
      <c r="J152" s="3"/>
      <c r="K152" s="3">
        <v>375</v>
      </c>
      <c r="L152" s="3">
        <v>250</v>
      </c>
      <c r="M152" s="60">
        <v>0</v>
      </c>
      <c r="N152" s="26">
        <f t="shared" si="2"/>
        <v>10260</v>
      </c>
      <c r="O152" s="2" t="s">
        <v>11</v>
      </c>
      <c r="P152" s="42" t="s">
        <v>11</v>
      </c>
    </row>
    <row r="153" spans="1:16" s="1" customFormat="1" ht="33.75" customHeight="1" x14ac:dyDescent="0.25">
      <c r="A153" s="40">
        <v>143</v>
      </c>
      <c r="B153" s="21" t="s">
        <v>13</v>
      </c>
      <c r="C153" s="65" t="s">
        <v>747</v>
      </c>
      <c r="D153" s="2" t="s">
        <v>987</v>
      </c>
      <c r="E153" s="3">
        <v>1168</v>
      </c>
      <c r="F153" s="3">
        <v>0</v>
      </c>
      <c r="G153" s="3">
        <v>75</v>
      </c>
      <c r="H153" s="3">
        <v>1400</v>
      </c>
      <c r="I153" s="3">
        <v>300</v>
      </c>
      <c r="J153" s="3">
        <v>200</v>
      </c>
      <c r="K153" s="3">
        <v>0</v>
      </c>
      <c r="L153" s="3">
        <v>250</v>
      </c>
      <c r="M153" s="60">
        <v>0</v>
      </c>
      <c r="N153" s="26">
        <f t="shared" si="2"/>
        <v>3393</v>
      </c>
      <c r="O153" s="2" t="s">
        <v>11</v>
      </c>
      <c r="P153" s="42" t="s">
        <v>11</v>
      </c>
    </row>
    <row r="154" spans="1:16" s="1" customFormat="1" ht="33.75" customHeight="1" x14ac:dyDescent="0.25">
      <c r="A154" s="40">
        <v>144</v>
      </c>
      <c r="B154" s="21" t="s">
        <v>13</v>
      </c>
      <c r="C154" s="65" t="s">
        <v>748</v>
      </c>
      <c r="D154" s="2" t="s">
        <v>987</v>
      </c>
      <c r="E154" s="3">
        <v>1168</v>
      </c>
      <c r="F154" s="3">
        <v>0</v>
      </c>
      <c r="G154" s="3">
        <v>0</v>
      </c>
      <c r="H154" s="3">
        <v>1400</v>
      </c>
      <c r="I154" s="3">
        <v>300</v>
      </c>
      <c r="J154" s="3">
        <v>200</v>
      </c>
      <c r="K154" s="3">
        <v>0</v>
      </c>
      <c r="L154" s="3">
        <v>250</v>
      </c>
      <c r="M154" s="60">
        <v>0</v>
      </c>
      <c r="N154" s="26">
        <f t="shared" si="2"/>
        <v>3318</v>
      </c>
      <c r="O154" s="2" t="s">
        <v>11</v>
      </c>
      <c r="P154" s="42" t="s">
        <v>11</v>
      </c>
    </row>
    <row r="155" spans="1:16" s="1" customFormat="1" ht="33.75" customHeight="1" x14ac:dyDescent="0.25">
      <c r="A155" s="40">
        <v>145</v>
      </c>
      <c r="B155" s="21" t="s">
        <v>13</v>
      </c>
      <c r="C155" s="65" t="s">
        <v>749</v>
      </c>
      <c r="D155" s="2" t="s">
        <v>987</v>
      </c>
      <c r="E155" s="3">
        <v>1168</v>
      </c>
      <c r="F155" s="3">
        <v>0</v>
      </c>
      <c r="G155" s="3">
        <v>75</v>
      </c>
      <c r="H155" s="3">
        <v>1400</v>
      </c>
      <c r="I155" s="3">
        <v>300</v>
      </c>
      <c r="J155" s="3">
        <v>200</v>
      </c>
      <c r="K155" s="3">
        <v>0</v>
      </c>
      <c r="L155" s="3">
        <v>250</v>
      </c>
      <c r="M155" s="60">
        <v>0</v>
      </c>
      <c r="N155" s="26">
        <f t="shared" si="2"/>
        <v>3393</v>
      </c>
      <c r="O155" s="2" t="s">
        <v>11</v>
      </c>
      <c r="P155" s="42" t="s">
        <v>11</v>
      </c>
    </row>
    <row r="156" spans="1:16" s="1" customFormat="1" ht="33.75" customHeight="1" x14ac:dyDescent="0.25">
      <c r="A156" s="40">
        <v>146</v>
      </c>
      <c r="B156" s="21" t="s">
        <v>13</v>
      </c>
      <c r="C156" s="65" t="s">
        <v>750</v>
      </c>
      <c r="D156" s="2" t="s">
        <v>987</v>
      </c>
      <c r="E156" s="3">
        <v>1168</v>
      </c>
      <c r="F156" s="3">
        <v>0</v>
      </c>
      <c r="G156" s="3">
        <v>50</v>
      </c>
      <c r="H156" s="3">
        <v>1400</v>
      </c>
      <c r="I156" s="3">
        <v>300</v>
      </c>
      <c r="J156" s="3">
        <v>200</v>
      </c>
      <c r="K156" s="3">
        <v>0</v>
      </c>
      <c r="L156" s="3">
        <v>250</v>
      </c>
      <c r="M156" s="60">
        <v>0</v>
      </c>
      <c r="N156" s="26">
        <f t="shared" si="2"/>
        <v>3368</v>
      </c>
      <c r="O156" s="2" t="s">
        <v>11</v>
      </c>
      <c r="P156" s="42" t="s">
        <v>11</v>
      </c>
    </row>
    <row r="157" spans="1:16" s="1" customFormat="1" ht="33.75" customHeight="1" x14ac:dyDescent="0.25">
      <c r="A157" s="40">
        <v>147</v>
      </c>
      <c r="B157" s="21" t="s">
        <v>13</v>
      </c>
      <c r="C157" s="65" t="s">
        <v>751</v>
      </c>
      <c r="D157" s="2" t="s">
        <v>987</v>
      </c>
      <c r="E157" s="3">
        <v>1168</v>
      </c>
      <c r="F157" s="3">
        <v>0</v>
      </c>
      <c r="G157" s="3">
        <v>75</v>
      </c>
      <c r="H157" s="3">
        <v>1400</v>
      </c>
      <c r="I157" s="3">
        <v>300</v>
      </c>
      <c r="J157" s="3">
        <v>200</v>
      </c>
      <c r="K157" s="3">
        <v>0</v>
      </c>
      <c r="L157" s="3">
        <v>250</v>
      </c>
      <c r="M157" s="60">
        <v>0</v>
      </c>
      <c r="N157" s="26">
        <f t="shared" si="2"/>
        <v>3393</v>
      </c>
      <c r="O157" s="2" t="s">
        <v>11</v>
      </c>
      <c r="P157" s="42" t="s">
        <v>11</v>
      </c>
    </row>
    <row r="158" spans="1:16" s="1" customFormat="1" ht="33.75" customHeight="1" x14ac:dyDescent="0.25">
      <c r="A158" s="40">
        <v>148</v>
      </c>
      <c r="B158" s="21" t="s">
        <v>13</v>
      </c>
      <c r="C158" s="65" t="s">
        <v>752</v>
      </c>
      <c r="D158" s="2" t="s">
        <v>984</v>
      </c>
      <c r="E158" s="3">
        <v>5835</v>
      </c>
      <c r="F158" s="3">
        <v>0</v>
      </c>
      <c r="G158" s="3">
        <v>0</v>
      </c>
      <c r="H158" s="3">
        <v>3800</v>
      </c>
      <c r="I158" s="3"/>
      <c r="J158" s="3"/>
      <c r="K158" s="3">
        <v>375</v>
      </c>
      <c r="L158" s="3">
        <v>250</v>
      </c>
      <c r="M158" s="60">
        <v>0</v>
      </c>
      <c r="N158" s="26">
        <f t="shared" si="2"/>
        <v>10260</v>
      </c>
      <c r="O158" s="2" t="s">
        <v>11</v>
      </c>
      <c r="P158" s="42" t="s">
        <v>11</v>
      </c>
    </row>
    <row r="159" spans="1:16" s="1" customFormat="1" ht="33.75" customHeight="1" x14ac:dyDescent="0.25">
      <c r="A159" s="40">
        <v>149</v>
      </c>
      <c r="B159" s="21" t="s">
        <v>13</v>
      </c>
      <c r="C159" s="65" t="s">
        <v>753</v>
      </c>
      <c r="D159" s="2" t="s">
        <v>985</v>
      </c>
      <c r="E159" s="3">
        <v>2441</v>
      </c>
      <c r="F159" s="3">
        <v>0</v>
      </c>
      <c r="G159" s="3">
        <v>0</v>
      </c>
      <c r="H159" s="3">
        <v>2400</v>
      </c>
      <c r="I159" s="3"/>
      <c r="J159" s="3"/>
      <c r="K159" s="3">
        <v>0</v>
      </c>
      <c r="L159" s="3">
        <v>250</v>
      </c>
      <c r="M159" s="60">
        <v>0</v>
      </c>
      <c r="N159" s="26">
        <f t="shared" si="2"/>
        <v>5091</v>
      </c>
      <c r="O159" s="2" t="s">
        <v>11</v>
      </c>
      <c r="P159" s="42" t="s">
        <v>11</v>
      </c>
    </row>
    <row r="160" spans="1:16" s="1" customFormat="1" ht="33.75" customHeight="1" x14ac:dyDescent="0.25">
      <c r="A160" s="40">
        <v>150</v>
      </c>
      <c r="B160" s="21" t="s">
        <v>13</v>
      </c>
      <c r="C160" s="65" t="s">
        <v>754</v>
      </c>
      <c r="D160" s="2" t="s">
        <v>985</v>
      </c>
      <c r="E160" s="3">
        <v>2441</v>
      </c>
      <c r="F160" s="3">
        <v>1200</v>
      </c>
      <c r="G160" s="3">
        <v>0</v>
      </c>
      <c r="H160" s="3">
        <v>2400</v>
      </c>
      <c r="I160" s="3"/>
      <c r="J160" s="3"/>
      <c r="K160" s="3">
        <v>0</v>
      </c>
      <c r="L160" s="3">
        <v>250</v>
      </c>
      <c r="M160" s="60">
        <v>0</v>
      </c>
      <c r="N160" s="26">
        <f t="shared" si="2"/>
        <v>6291</v>
      </c>
      <c r="O160" s="2" t="s">
        <v>11</v>
      </c>
      <c r="P160" s="42" t="s">
        <v>11</v>
      </c>
    </row>
    <row r="161" spans="1:16" s="1" customFormat="1" ht="33.75" customHeight="1" x14ac:dyDescent="0.25">
      <c r="A161" s="40">
        <v>151</v>
      </c>
      <c r="B161" s="21" t="s">
        <v>13</v>
      </c>
      <c r="C161" s="65" t="s">
        <v>755</v>
      </c>
      <c r="D161" s="2" t="s">
        <v>977</v>
      </c>
      <c r="E161" s="3">
        <v>1460</v>
      </c>
      <c r="F161" s="3">
        <v>0</v>
      </c>
      <c r="G161" s="3">
        <v>35</v>
      </c>
      <c r="H161" s="3">
        <v>1500</v>
      </c>
      <c r="I161" s="3"/>
      <c r="J161" s="3"/>
      <c r="K161" s="3">
        <v>0</v>
      </c>
      <c r="L161" s="3">
        <v>250</v>
      </c>
      <c r="M161" s="60">
        <v>0</v>
      </c>
      <c r="N161" s="26">
        <f t="shared" si="2"/>
        <v>3245</v>
      </c>
      <c r="O161" s="2" t="s">
        <v>11</v>
      </c>
      <c r="P161" s="42" t="s">
        <v>11</v>
      </c>
    </row>
    <row r="162" spans="1:16" s="1" customFormat="1" ht="33.75" customHeight="1" x14ac:dyDescent="0.25">
      <c r="A162" s="40">
        <v>152</v>
      </c>
      <c r="B162" s="21" t="s">
        <v>13</v>
      </c>
      <c r="C162" s="65" t="s">
        <v>756</v>
      </c>
      <c r="D162" s="2" t="s">
        <v>987</v>
      </c>
      <c r="E162" s="3">
        <v>1168</v>
      </c>
      <c r="F162" s="3">
        <v>0</v>
      </c>
      <c r="G162" s="3">
        <v>0</v>
      </c>
      <c r="H162" s="3">
        <v>1400</v>
      </c>
      <c r="I162" s="3">
        <v>300</v>
      </c>
      <c r="J162" s="3">
        <v>200</v>
      </c>
      <c r="K162" s="3">
        <v>0</v>
      </c>
      <c r="L162" s="3">
        <v>250</v>
      </c>
      <c r="M162" s="60">
        <v>0</v>
      </c>
      <c r="N162" s="26">
        <f t="shared" si="2"/>
        <v>3318</v>
      </c>
      <c r="O162" s="2" t="s">
        <v>11</v>
      </c>
      <c r="P162" s="42" t="s">
        <v>11</v>
      </c>
    </row>
    <row r="163" spans="1:16" s="1" customFormat="1" ht="33.75" customHeight="1" x14ac:dyDescent="0.25">
      <c r="A163" s="40">
        <v>153</v>
      </c>
      <c r="B163" s="21" t="s">
        <v>13</v>
      </c>
      <c r="C163" s="65" t="s">
        <v>757</v>
      </c>
      <c r="D163" s="2" t="s">
        <v>984</v>
      </c>
      <c r="E163" s="3">
        <v>5835</v>
      </c>
      <c r="F163" s="3">
        <v>0</v>
      </c>
      <c r="G163" s="3">
        <v>0</v>
      </c>
      <c r="H163" s="3">
        <v>3800</v>
      </c>
      <c r="I163" s="3"/>
      <c r="J163" s="3"/>
      <c r="K163" s="3">
        <v>375</v>
      </c>
      <c r="L163" s="3">
        <v>250</v>
      </c>
      <c r="M163" s="60">
        <v>0</v>
      </c>
      <c r="N163" s="26">
        <f t="shared" si="2"/>
        <v>10260</v>
      </c>
      <c r="O163" s="2" t="s">
        <v>11</v>
      </c>
      <c r="P163" s="42" t="s">
        <v>11</v>
      </c>
    </row>
    <row r="164" spans="1:16" s="1" customFormat="1" ht="33.75" customHeight="1" x14ac:dyDescent="0.25">
      <c r="A164" s="40">
        <v>154</v>
      </c>
      <c r="B164" s="21" t="s">
        <v>13</v>
      </c>
      <c r="C164" s="65" t="s">
        <v>758</v>
      </c>
      <c r="D164" s="2" t="s">
        <v>984</v>
      </c>
      <c r="E164" s="3">
        <v>5835</v>
      </c>
      <c r="F164" s="3">
        <v>0</v>
      </c>
      <c r="G164" s="3">
        <v>0</v>
      </c>
      <c r="H164" s="3">
        <v>3800</v>
      </c>
      <c r="I164" s="3"/>
      <c r="J164" s="3"/>
      <c r="K164" s="3">
        <v>375</v>
      </c>
      <c r="L164" s="3">
        <v>250</v>
      </c>
      <c r="M164" s="60">
        <v>0</v>
      </c>
      <c r="N164" s="26">
        <f t="shared" si="2"/>
        <v>10260</v>
      </c>
      <c r="O164" s="2" t="s">
        <v>11</v>
      </c>
      <c r="P164" s="42" t="s">
        <v>11</v>
      </c>
    </row>
    <row r="165" spans="1:16" s="1" customFormat="1" ht="33.75" customHeight="1" x14ac:dyDescent="0.25">
      <c r="A165" s="40">
        <v>155</v>
      </c>
      <c r="B165" s="21" t="s">
        <v>13</v>
      </c>
      <c r="C165" s="65" t="s">
        <v>759</v>
      </c>
      <c r="D165" s="2" t="s">
        <v>987</v>
      </c>
      <c r="E165" s="3">
        <v>1168</v>
      </c>
      <c r="F165" s="3">
        <v>0</v>
      </c>
      <c r="G165" s="3">
        <v>50</v>
      </c>
      <c r="H165" s="3">
        <v>1400</v>
      </c>
      <c r="I165" s="3">
        <v>300</v>
      </c>
      <c r="J165" s="3">
        <v>200</v>
      </c>
      <c r="K165" s="3">
        <v>0</v>
      </c>
      <c r="L165" s="3">
        <v>250</v>
      </c>
      <c r="M165" s="60">
        <v>0</v>
      </c>
      <c r="N165" s="26">
        <f t="shared" si="2"/>
        <v>3368</v>
      </c>
      <c r="O165" s="2" t="s">
        <v>11</v>
      </c>
      <c r="P165" s="42" t="s">
        <v>11</v>
      </c>
    </row>
    <row r="166" spans="1:16" s="1" customFormat="1" ht="33.75" customHeight="1" x14ac:dyDescent="0.25">
      <c r="A166" s="40">
        <v>156</v>
      </c>
      <c r="B166" s="21" t="s">
        <v>13</v>
      </c>
      <c r="C166" s="65" t="s">
        <v>760</v>
      </c>
      <c r="D166" s="2" t="s">
        <v>987</v>
      </c>
      <c r="E166" s="3">
        <v>1168</v>
      </c>
      <c r="F166" s="3">
        <v>0</v>
      </c>
      <c r="G166" s="3">
        <v>35</v>
      </c>
      <c r="H166" s="3">
        <v>1400</v>
      </c>
      <c r="I166" s="3">
        <v>300</v>
      </c>
      <c r="J166" s="3">
        <v>200</v>
      </c>
      <c r="K166" s="3">
        <v>0</v>
      </c>
      <c r="L166" s="3">
        <v>250</v>
      </c>
      <c r="M166" s="60">
        <v>0</v>
      </c>
      <c r="N166" s="26">
        <f t="shared" si="2"/>
        <v>3353</v>
      </c>
      <c r="O166" s="2" t="s">
        <v>11</v>
      </c>
      <c r="P166" s="42" t="s">
        <v>11</v>
      </c>
    </row>
    <row r="167" spans="1:16" s="1" customFormat="1" ht="33.75" customHeight="1" x14ac:dyDescent="0.25">
      <c r="A167" s="40">
        <v>157</v>
      </c>
      <c r="B167" s="21" t="s">
        <v>13</v>
      </c>
      <c r="C167" s="65" t="s">
        <v>761</v>
      </c>
      <c r="D167" s="2" t="s">
        <v>987</v>
      </c>
      <c r="E167" s="3">
        <v>1168</v>
      </c>
      <c r="F167" s="3">
        <v>0</v>
      </c>
      <c r="G167" s="3">
        <v>50</v>
      </c>
      <c r="H167" s="3">
        <v>1400</v>
      </c>
      <c r="I167" s="3">
        <v>300</v>
      </c>
      <c r="J167" s="3">
        <v>200</v>
      </c>
      <c r="K167" s="3">
        <v>0</v>
      </c>
      <c r="L167" s="3">
        <v>250</v>
      </c>
      <c r="M167" s="60">
        <v>0</v>
      </c>
      <c r="N167" s="26">
        <f t="shared" si="2"/>
        <v>3368</v>
      </c>
      <c r="O167" s="2" t="s">
        <v>11</v>
      </c>
      <c r="P167" s="42" t="s">
        <v>11</v>
      </c>
    </row>
    <row r="168" spans="1:16" s="1" customFormat="1" ht="33.75" customHeight="1" x14ac:dyDescent="0.25">
      <c r="A168" s="40">
        <v>158</v>
      </c>
      <c r="B168" s="21" t="s">
        <v>13</v>
      </c>
      <c r="C168" s="65" t="s">
        <v>762</v>
      </c>
      <c r="D168" s="2" t="s">
        <v>984</v>
      </c>
      <c r="E168" s="3">
        <v>5835</v>
      </c>
      <c r="F168" s="3">
        <v>0</v>
      </c>
      <c r="G168" s="3">
        <v>0</v>
      </c>
      <c r="H168" s="3">
        <v>3800</v>
      </c>
      <c r="I168" s="3"/>
      <c r="J168" s="3"/>
      <c r="K168" s="3">
        <v>375</v>
      </c>
      <c r="L168" s="3">
        <v>250</v>
      </c>
      <c r="M168" s="60">
        <v>0</v>
      </c>
      <c r="N168" s="26">
        <f t="shared" si="2"/>
        <v>10260</v>
      </c>
      <c r="O168" s="2" t="s">
        <v>11</v>
      </c>
      <c r="P168" s="42" t="s">
        <v>11</v>
      </c>
    </row>
    <row r="169" spans="1:16" s="1" customFormat="1" ht="33.75" customHeight="1" x14ac:dyDescent="0.25">
      <c r="A169" s="40">
        <v>159</v>
      </c>
      <c r="B169" s="21" t="s">
        <v>13</v>
      </c>
      <c r="C169" s="68" t="s">
        <v>763</v>
      </c>
      <c r="D169" s="2" t="s">
        <v>985</v>
      </c>
      <c r="E169" s="3">
        <v>2441</v>
      </c>
      <c r="F169" s="3">
        <v>0</v>
      </c>
      <c r="G169" s="3">
        <v>0</v>
      </c>
      <c r="H169" s="3">
        <v>2400</v>
      </c>
      <c r="I169" s="3"/>
      <c r="J169" s="3"/>
      <c r="K169" s="3">
        <v>0</v>
      </c>
      <c r="L169" s="3">
        <v>250</v>
      </c>
      <c r="M169" s="60">
        <v>0</v>
      </c>
      <c r="N169" s="26">
        <f t="shared" si="2"/>
        <v>5091</v>
      </c>
      <c r="O169" s="2" t="s">
        <v>11</v>
      </c>
      <c r="P169" s="42" t="s">
        <v>11</v>
      </c>
    </row>
    <row r="170" spans="1:16" s="1" customFormat="1" ht="33.75" customHeight="1" x14ac:dyDescent="0.25">
      <c r="A170" s="40">
        <v>160</v>
      </c>
      <c r="B170" s="21" t="s">
        <v>13</v>
      </c>
      <c r="C170" s="68" t="s">
        <v>764</v>
      </c>
      <c r="D170" s="2" t="s">
        <v>983</v>
      </c>
      <c r="E170" s="3">
        <v>1460</v>
      </c>
      <c r="F170" s="3">
        <v>0</v>
      </c>
      <c r="G170" s="3">
        <v>0</v>
      </c>
      <c r="H170" s="3">
        <v>2000</v>
      </c>
      <c r="I170" s="3"/>
      <c r="J170" s="3"/>
      <c r="K170" s="3">
        <v>0</v>
      </c>
      <c r="L170" s="3">
        <v>250</v>
      </c>
      <c r="M170" s="60">
        <v>0</v>
      </c>
      <c r="N170" s="26">
        <f t="shared" si="2"/>
        <v>3710</v>
      </c>
      <c r="O170" s="2" t="s">
        <v>11</v>
      </c>
      <c r="P170" s="42" t="s">
        <v>11</v>
      </c>
    </row>
    <row r="171" spans="1:16" s="1" customFormat="1" ht="33.75" customHeight="1" x14ac:dyDescent="0.25">
      <c r="A171" s="40">
        <v>161</v>
      </c>
      <c r="B171" s="21" t="s">
        <v>13</v>
      </c>
      <c r="C171" s="65" t="s">
        <v>765</v>
      </c>
      <c r="D171" s="2" t="s">
        <v>987</v>
      </c>
      <c r="E171" s="3">
        <v>1168</v>
      </c>
      <c r="F171" s="3">
        <v>0</v>
      </c>
      <c r="G171" s="3">
        <v>35</v>
      </c>
      <c r="H171" s="3">
        <v>1400</v>
      </c>
      <c r="I171" s="3">
        <v>300</v>
      </c>
      <c r="J171" s="3">
        <v>200</v>
      </c>
      <c r="K171" s="3">
        <v>0</v>
      </c>
      <c r="L171" s="3">
        <v>250</v>
      </c>
      <c r="M171" s="60">
        <v>0</v>
      </c>
      <c r="N171" s="26">
        <f t="shared" si="2"/>
        <v>3353</v>
      </c>
      <c r="O171" s="2" t="s">
        <v>11</v>
      </c>
      <c r="P171" s="42" t="s">
        <v>11</v>
      </c>
    </row>
    <row r="172" spans="1:16" s="1" customFormat="1" ht="33.75" customHeight="1" x14ac:dyDescent="0.25">
      <c r="A172" s="40">
        <v>162</v>
      </c>
      <c r="B172" s="21" t="s">
        <v>13</v>
      </c>
      <c r="C172" s="65" t="s">
        <v>766</v>
      </c>
      <c r="D172" s="2" t="s">
        <v>987</v>
      </c>
      <c r="E172" s="3">
        <v>1168</v>
      </c>
      <c r="F172" s="3">
        <v>0</v>
      </c>
      <c r="G172" s="3">
        <v>50</v>
      </c>
      <c r="H172" s="3">
        <v>1400</v>
      </c>
      <c r="I172" s="3">
        <v>300</v>
      </c>
      <c r="J172" s="3">
        <v>200</v>
      </c>
      <c r="K172" s="3">
        <v>0</v>
      </c>
      <c r="L172" s="3">
        <v>250</v>
      </c>
      <c r="M172" s="60">
        <v>0</v>
      </c>
      <c r="N172" s="26">
        <f t="shared" si="2"/>
        <v>3368</v>
      </c>
      <c r="O172" s="2" t="s">
        <v>11</v>
      </c>
      <c r="P172" s="42" t="s">
        <v>11</v>
      </c>
    </row>
    <row r="173" spans="1:16" s="1" customFormat="1" ht="33.75" customHeight="1" x14ac:dyDescent="0.25">
      <c r="A173" s="40">
        <v>163</v>
      </c>
      <c r="B173" s="21" t="s">
        <v>13</v>
      </c>
      <c r="C173" s="65" t="s">
        <v>767</v>
      </c>
      <c r="D173" s="2" t="s">
        <v>987</v>
      </c>
      <c r="E173" s="3">
        <v>1168</v>
      </c>
      <c r="F173" s="3">
        <v>0</v>
      </c>
      <c r="G173" s="3">
        <v>50</v>
      </c>
      <c r="H173" s="3">
        <v>1400</v>
      </c>
      <c r="I173" s="3">
        <v>300</v>
      </c>
      <c r="J173" s="3">
        <v>200</v>
      </c>
      <c r="K173" s="3">
        <v>0</v>
      </c>
      <c r="L173" s="3">
        <v>250</v>
      </c>
      <c r="M173" s="60">
        <v>0</v>
      </c>
      <c r="N173" s="26">
        <f t="shared" si="2"/>
        <v>3368</v>
      </c>
      <c r="O173" s="2" t="s">
        <v>11</v>
      </c>
      <c r="P173" s="42" t="s">
        <v>11</v>
      </c>
    </row>
    <row r="174" spans="1:16" s="1" customFormat="1" ht="33.75" customHeight="1" x14ac:dyDescent="0.25">
      <c r="A174" s="40">
        <v>164</v>
      </c>
      <c r="B174" s="21" t="s">
        <v>13</v>
      </c>
      <c r="C174" s="65" t="s">
        <v>768</v>
      </c>
      <c r="D174" s="2" t="s">
        <v>987</v>
      </c>
      <c r="E174" s="3">
        <v>1168</v>
      </c>
      <c r="F174" s="3">
        <v>0</v>
      </c>
      <c r="G174" s="3">
        <v>50</v>
      </c>
      <c r="H174" s="3">
        <v>1400</v>
      </c>
      <c r="I174" s="3">
        <v>300</v>
      </c>
      <c r="J174" s="3">
        <v>200</v>
      </c>
      <c r="K174" s="3">
        <v>0</v>
      </c>
      <c r="L174" s="3">
        <v>250</v>
      </c>
      <c r="M174" s="60">
        <v>0</v>
      </c>
      <c r="N174" s="26">
        <f t="shared" si="2"/>
        <v>3368</v>
      </c>
      <c r="O174" s="2" t="s">
        <v>11</v>
      </c>
      <c r="P174" s="42" t="s">
        <v>11</v>
      </c>
    </row>
    <row r="175" spans="1:16" s="1" customFormat="1" ht="33.75" customHeight="1" x14ac:dyDescent="0.25">
      <c r="A175" s="40">
        <v>165</v>
      </c>
      <c r="B175" s="21" t="s">
        <v>13</v>
      </c>
      <c r="C175" s="65" t="s">
        <v>769</v>
      </c>
      <c r="D175" s="2" t="s">
        <v>987</v>
      </c>
      <c r="E175" s="3">
        <v>1168</v>
      </c>
      <c r="F175" s="3">
        <v>0</v>
      </c>
      <c r="G175" s="3">
        <v>50</v>
      </c>
      <c r="H175" s="3">
        <v>1400</v>
      </c>
      <c r="I175" s="3">
        <v>300</v>
      </c>
      <c r="J175" s="3">
        <v>200</v>
      </c>
      <c r="K175" s="3">
        <v>0</v>
      </c>
      <c r="L175" s="3">
        <v>250</v>
      </c>
      <c r="M175" s="60">
        <v>0</v>
      </c>
      <c r="N175" s="26">
        <f t="shared" si="2"/>
        <v>3368</v>
      </c>
      <c r="O175" s="2" t="s">
        <v>11</v>
      </c>
      <c r="P175" s="42" t="s">
        <v>11</v>
      </c>
    </row>
    <row r="176" spans="1:16" s="1" customFormat="1" ht="33.75" customHeight="1" x14ac:dyDescent="0.25">
      <c r="A176" s="40">
        <v>166</v>
      </c>
      <c r="B176" s="21" t="s">
        <v>13</v>
      </c>
      <c r="C176" s="65" t="s">
        <v>770</v>
      </c>
      <c r="D176" s="2" t="s">
        <v>987</v>
      </c>
      <c r="E176" s="3">
        <v>1168</v>
      </c>
      <c r="F176" s="3">
        <v>0</v>
      </c>
      <c r="G176" s="3">
        <v>50</v>
      </c>
      <c r="H176" s="3">
        <v>1400</v>
      </c>
      <c r="I176" s="3">
        <v>300</v>
      </c>
      <c r="J176" s="3">
        <v>200</v>
      </c>
      <c r="K176" s="3">
        <v>0</v>
      </c>
      <c r="L176" s="3">
        <v>250</v>
      </c>
      <c r="M176" s="60">
        <v>0</v>
      </c>
      <c r="N176" s="26">
        <f t="shared" si="2"/>
        <v>3368</v>
      </c>
      <c r="O176" s="2" t="s">
        <v>11</v>
      </c>
      <c r="P176" s="42" t="s">
        <v>11</v>
      </c>
    </row>
    <row r="177" spans="1:16" s="1" customFormat="1" ht="33.75" customHeight="1" x14ac:dyDescent="0.25">
      <c r="A177" s="40">
        <v>167</v>
      </c>
      <c r="B177" s="21" t="s">
        <v>13</v>
      </c>
      <c r="C177" s="65" t="s">
        <v>771</v>
      </c>
      <c r="D177" s="2" t="s">
        <v>987</v>
      </c>
      <c r="E177" s="3">
        <v>1168</v>
      </c>
      <c r="F177" s="3">
        <v>0</v>
      </c>
      <c r="G177" s="3">
        <v>50</v>
      </c>
      <c r="H177" s="3">
        <v>1400</v>
      </c>
      <c r="I177" s="3">
        <v>300</v>
      </c>
      <c r="J177" s="3">
        <v>200</v>
      </c>
      <c r="K177" s="3">
        <v>0</v>
      </c>
      <c r="L177" s="3">
        <v>250</v>
      </c>
      <c r="M177" s="60">
        <v>0</v>
      </c>
      <c r="N177" s="26">
        <f t="shared" si="2"/>
        <v>3368</v>
      </c>
      <c r="O177" s="2" t="s">
        <v>11</v>
      </c>
      <c r="P177" s="42" t="s">
        <v>11</v>
      </c>
    </row>
    <row r="178" spans="1:16" s="1" customFormat="1" ht="33.75" customHeight="1" x14ac:dyDescent="0.25">
      <c r="A178" s="40">
        <v>168</v>
      </c>
      <c r="B178" s="21" t="s">
        <v>13</v>
      </c>
      <c r="C178" s="65" t="s">
        <v>772</v>
      </c>
      <c r="D178" s="2" t="s">
        <v>987</v>
      </c>
      <c r="E178" s="3">
        <v>1168</v>
      </c>
      <c r="F178" s="3">
        <v>0</v>
      </c>
      <c r="G178" s="3">
        <v>50</v>
      </c>
      <c r="H178" s="3">
        <v>1400</v>
      </c>
      <c r="I178" s="3">
        <v>300</v>
      </c>
      <c r="J178" s="3">
        <v>200</v>
      </c>
      <c r="K178" s="3">
        <v>0</v>
      </c>
      <c r="L178" s="3">
        <v>250</v>
      </c>
      <c r="M178" s="60">
        <v>0</v>
      </c>
      <c r="N178" s="26">
        <f t="shared" si="2"/>
        <v>3368</v>
      </c>
      <c r="O178" s="2" t="s">
        <v>11</v>
      </c>
      <c r="P178" s="42" t="s">
        <v>11</v>
      </c>
    </row>
    <row r="179" spans="1:16" s="1" customFormat="1" ht="33.75" customHeight="1" x14ac:dyDescent="0.25">
      <c r="A179" s="40">
        <v>169</v>
      </c>
      <c r="B179" s="21" t="s">
        <v>13</v>
      </c>
      <c r="C179" s="66" t="s">
        <v>773</v>
      </c>
      <c r="D179" s="2" t="s">
        <v>987</v>
      </c>
      <c r="E179" s="3">
        <v>1168</v>
      </c>
      <c r="F179" s="3">
        <v>0</v>
      </c>
      <c r="G179" s="3">
        <v>50</v>
      </c>
      <c r="H179" s="3">
        <v>1400</v>
      </c>
      <c r="I179" s="3">
        <v>300</v>
      </c>
      <c r="J179" s="3">
        <v>200</v>
      </c>
      <c r="K179" s="3">
        <v>0</v>
      </c>
      <c r="L179" s="3">
        <v>250</v>
      </c>
      <c r="M179" s="60">
        <v>0</v>
      </c>
      <c r="N179" s="26">
        <f t="shared" si="2"/>
        <v>3368</v>
      </c>
      <c r="O179" s="2" t="s">
        <v>11</v>
      </c>
      <c r="P179" s="42" t="s">
        <v>11</v>
      </c>
    </row>
    <row r="180" spans="1:16" s="1" customFormat="1" ht="33.75" customHeight="1" x14ac:dyDescent="0.25">
      <c r="A180" s="40">
        <v>170</v>
      </c>
      <c r="B180" s="21" t="s">
        <v>13</v>
      </c>
      <c r="C180" s="65" t="s">
        <v>774</v>
      </c>
      <c r="D180" s="2" t="s">
        <v>987</v>
      </c>
      <c r="E180" s="3">
        <v>1168</v>
      </c>
      <c r="F180" s="3">
        <v>0</v>
      </c>
      <c r="G180" s="3">
        <v>50</v>
      </c>
      <c r="H180" s="3">
        <v>1400</v>
      </c>
      <c r="I180" s="3">
        <v>300</v>
      </c>
      <c r="J180" s="3">
        <v>200</v>
      </c>
      <c r="K180" s="3">
        <v>0</v>
      </c>
      <c r="L180" s="3">
        <v>250</v>
      </c>
      <c r="M180" s="60">
        <v>0</v>
      </c>
      <c r="N180" s="26">
        <f t="shared" si="2"/>
        <v>3368</v>
      </c>
      <c r="O180" s="2" t="s">
        <v>11</v>
      </c>
      <c r="P180" s="42" t="s">
        <v>11</v>
      </c>
    </row>
    <row r="181" spans="1:16" s="1" customFormat="1" ht="33.75" customHeight="1" x14ac:dyDescent="0.25">
      <c r="A181" s="40">
        <v>171</v>
      </c>
      <c r="B181" s="21" t="s">
        <v>13</v>
      </c>
      <c r="C181" s="65" t="s">
        <v>775</v>
      </c>
      <c r="D181" s="2" t="s">
        <v>987</v>
      </c>
      <c r="E181" s="3">
        <v>1168</v>
      </c>
      <c r="F181" s="3">
        <v>0</v>
      </c>
      <c r="G181" s="3">
        <v>50</v>
      </c>
      <c r="H181" s="3">
        <v>1400</v>
      </c>
      <c r="I181" s="3">
        <v>300</v>
      </c>
      <c r="J181" s="3">
        <v>200</v>
      </c>
      <c r="K181" s="3">
        <v>0</v>
      </c>
      <c r="L181" s="3">
        <v>250</v>
      </c>
      <c r="M181" s="60">
        <v>0</v>
      </c>
      <c r="N181" s="26">
        <f t="shared" si="2"/>
        <v>3368</v>
      </c>
      <c r="O181" s="2" t="s">
        <v>11</v>
      </c>
      <c r="P181" s="42" t="s">
        <v>11</v>
      </c>
    </row>
    <row r="182" spans="1:16" s="1" customFormat="1" ht="33.75" customHeight="1" x14ac:dyDescent="0.25">
      <c r="A182" s="40">
        <v>172</v>
      </c>
      <c r="B182" s="21" t="s">
        <v>13</v>
      </c>
      <c r="C182" s="65" t="s">
        <v>776</v>
      </c>
      <c r="D182" s="2" t="s">
        <v>987</v>
      </c>
      <c r="E182" s="3">
        <v>1168</v>
      </c>
      <c r="F182" s="3">
        <v>0</v>
      </c>
      <c r="G182" s="3">
        <v>50</v>
      </c>
      <c r="H182" s="3">
        <v>1400</v>
      </c>
      <c r="I182" s="3">
        <v>300</v>
      </c>
      <c r="J182" s="3">
        <v>200</v>
      </c>
      <c r="K182" s="3">
        <v>0</v>
      </c>
      <c r="L182" s="3">
        <v>250</v>
      </c>
      <c r="M182" s="60">
        <v>0</v>
      </c>
      <c r="N182" s="26">
        <f t="shared" si="2"/>
        <v>3368</v>
      </c>
      <c r="O182" s="2"/>
      <c r="P182" s="42"/>
    </row>
    <row r="183" spans="1:16" s="1" customFormat="1" ht="33.75" customHeight="1" x14ac:dyDescent="0.25">
      <c r="A183" s="40">
        <v>173</v>
      </c>
      <c r="B183" s="21" t="s">
        <v>13</v>
      </c>
      <c r="C183" s="65" t="s">
        <v>777</v>
      </c>
      <c r="D183" s="2" t="s">
        <v>987</v>
      </c>
      <c r="E183" s="3">
        <v>1168</v>
      </c>
      <c r="F183" s="3">
        <v>0</v>
      </c>
      <c r="G183" s="3">
        <v>50</v>
      </c>
      <c r="H183" s="3">
        <v>1400</v>
      </c>
      <c r="I183" s="3">
        <v>300</v>
      </c>
      <c r="J183" s="3">
        <v>200</v>
      </c>
      <c r="K183" s="3">
        <v>0</v>
      </c>
      <c r="L183" s="3">
        <v>250</v>
      </c>
      <c r="M183" s="60">
        <v>0</v>
      </c>
      <c r="N183" s="26">
        <f t="shared" si="2"/>
        <v>3368</v>
      </c>
      <c r="O183" s="2" t="s">
        <v>11</v>
      </c>
      <c r="P183" s="42" t="s">
        <v>11</v>
      </c>
    </row>
    <row r="184" spans="1:16" s="1" customFormat="1" ht="33.75" customHeight="1" x14ac:dyDescent="0.25">
      <c r="A184" s="40">
        <v>174</v>
      </c>
      <c r="B184" s="21" t="s">
        <v>13</v>
      </c>
      <c r="C184" s="68" t="s">
        <v>778</v>
      </c>
      <c r="D184" s="2" t="s">
        <v>987</v>
      </c>
      <c r="E184" s="3">
        <v>1168</v>
      </c>
      <c r="F184" s="3">
        <v>0</v>
      </c>
      <c r="G184" s="3">
        <v>35</v>
      </c>
      <c r="H184" s="3">
        <v>1400</v>
      </c>
      <c r="I184" s="3">
        <v>300</v>
      </c>
      <c r="J184" s="3">
        <v>200</v>
      </c>
      <c r="K184" s="3">
        <v>0</v>
      </c>
      <c r="L184" s="3">
        <v>250</v>
      </c>
      <c r="M184" s="60">
        <v>0</v>
      </c>
      <c r="N184" s="26">
        <f t="shared" si="2"/>
        <v>3353</v>
      </c>
      <c r="O184" s="2" t="s">
        <v>11</v>
      </c>
      <c r="P184" s="42" t="s">
        <v>11</v>
      </c>
    </row>
    <row r="185" spans="1:16" s="1" customFormat="1" ht="33.75" customHeight="1" x14ac:dyDescent="0.25">
      <c r="A185" s="40">
        <v>175</v>
      </c>
      <c r="B185" s="21" t="s">
        <v>13</v>
      </c>
      <c r="C185" s="65" t="s">
        <v>779</v>
      </c>
      <c r="D185" s="2" t="s">
        <v>981</v>
      </c>
      <c r="E185" s="3">
        <v>10261</v>
      </c>
      <c r="F185" s="3">
        <v>0</v>
      </c>
      <c r="G185" s="3">
        <v>0</v>
      </c>
      <c r="H185" s="3">
        <v>4000</v>
      </c>
      <c r="I185" s="3"/>
      <c r="J185" s="3"/>
      <c r="K185" s="3">
        <v>375</v>
      </c>
      <c r="L185" s="3">
        <v>250</v>
      </c>
      <c r="M185" s="60">
        <v>0</v>
      </c>
      <c r="N185" s="26">
        <f t="shared" si="2"/>
        <v>14886</v>
      </c>
      <c r="O185" s="2" t="s">
        <v>11</v>
      </c>
      <c r="P185" s="42" t="s">
        <v>11</v>
      </c>
    </row>
    <row r="186" spans="1:16" s="1" customFormat="1" ht="33.75" customHeight="1" x14ac:dyDescent="0.25">
      <c r="A186" s="40">
        <v>176</v>
      </c>
      <c r="B186" s="21" t="s">
        <v>13</v>
      </c>
      <c r="C186" s="65" t="s">
        <v>780</v>
      </c>
      <c r="D186" s="2" t="s">
        <v>987</v>
      </c>
      <c r="E186" s="3">
        <v>1168</v>
      </c>
      <c r="F186" s="3">
        <v>0</v>
      </c>
      <c r="G186" s="3">
        <v>75</v>
      </c>
      <c r="H186" s="3">
        <v>1400</v>
      </c>
      <c r="I186" s="3">
        <v>300</v>
      </c>
      <c r="J186" s="3">
        <v>200</v>
      </c>
      <c r="K186" s="3">
        <v>0</v>
      </c>
      <c r="L186" s="3">
        <v>250</v>
      </c>
      <c r="M186" s="60">
        <v>0</v>
      </c>
      <c r="N186" s="26">
        <f t="shared" si="2"/>
        <v>3393</v>
      </c>
      <c r="O186" s="2" t="s">
        <v>11</v>
      </c>
      <c r="P186" s="42" t="s">
        <v>11</v>
      </c>
    </row>
    <row r="187" spans="1:16" s="1" customFormat="1" ht="33.75" customHeight="1" x14ac:dyDescent="0.25">
      <c r="A187" s="40">
        <v>177</v>
      </c>
      <c r="B187" s="21" t="s">
        <v>13</v>
      </c>
      <c r="C187" s="65" t="s">
        <v>781</v>
      </c>
      <c r="D187" s="2" t="s">
        <v>987</v>
      </c>
      <c r="E187" s="3">
        <v>1168</v>
      </c>
      <c r="F187" s="3">
        <v>0</v>
      </c>
      <c r="G187" s="3">
        <v>75</v>
      </c>
      <c r="H187" s="3">
        <v>1400</v>
      </c>
      <c r="I187" s="3">
        <v>300</v>
      </c>
      <c r="J187" s="3">
        <v>200</v>
      </c>
      <c r="K187" s="3">
        <v>0</v>
      </c>
      <c r="L187" s="3">
        <v>250</v>
      </c>
      <c r="M187" s="60">
        <v>0</v>
      </c>
      <c r="N187" s="26">
        <f t="shared" si="2"/>
        <v>3393</v>
      </c>
      <c r="O187" s="2" t="s">
        <v>11</v>
      </c>
      <c r="P187" s="42" t="s">
        <v>11</v>
      </c>
    </row>
    <row r="188" spans="1:16" s="1" customFormat="1" ht="33.75" customHeight="1" x14ac:dyDescent="0.25">
      <c r="A188" s="40">
        <v>178</v>
      </c>
      <c r="B188" s="21" t="s">
        <v>13</v>
      </c>
      <c r="C188" s="68" t="s">
        <v>782</v>
      </c>
      <c r="D188" s="2" t="s">
        <v>987</v>
      </c>
      <c r="E188" s="3">
        <v>1168</v>
      </c>
      <c r="F188" s="3">
        <v>0</v>
      </c>
      <c r="G188" s="3">
        <v>75</v>
      </c>
      <c r="H188" s="3">
        <v>1400</v>
      </c>
      <c r="I188" s="3">
        <v>300</v>
      </c>
      <c r="J188" s="3">
        <v>200</v>
      </c>
      <c r="K188" s="3">
        <v>0</v>
      </c>
      <c r="L188" s="3">
        <v>250</v>
      </c>
      <c r="M188" s="60">
        <v>0</v>
      </c>
      <c r="N188" s="26">
        <f t="shared" ref="N188:N244" si="3">SUM(E188:M188)</f>
        <v>3393</v>
      </c>
      <c r="O188" s="2" t="s">
        <v>11</v>
      </c>
      <c r="P188" s="42" t="s">
        <v>11</v>
      </c>
    </row>
    <row r="189" spans="1:16" s="1" customFormat="1" ht="33.75" customHeight="1" x14ac:dyDescent="0.25">
      <c r="A189" s="40">
        <v>179</v>
      </c>
      <c r="B189" s="21" t="s">
        <v>13</v>
      </c>
      <c r="C189" s="65" t="s">
        <v>783</v>
      </c>
      <c r="D189" s="2" t="s">
        <v>987</v>
      </c>
      <c r="E189" s="3">
        <v>1168</v>
      </c>
      <c r="F189" s="3">
        <v>0</v>
      </c>
      <c r="G189" s="3">
        <v>75</v>
      </c>
      <c r="H189" s="3">
        <v>1400</v>
      </c>
      <c r="I189" s="3">
        <v>300</v>
      </c>
      <c r="J189" s="3">
        <v>200</v>
      </c>
      <c r="K189" s="3">
        <v>0</v>
      </c>
      <c r="L189" s="3">
        <v>250</v>
      </c>
      <c r="M189" s="60">
        <v>0</v>
      </c>
      <c r="N189" s="26">
        <f t="shared" si="3"/>
        <v>3393</v>
      </c>
      <c r="O189" s="2" t="s">
        <v>11</v>
      </c>
      <c r="P189" s="42" t="s">
        <v>11</v>
      </c>
    </row>
    <row r="190" spans="1:16" s="1" customFormat="1" ht="33.75" customHeight="1" x14ac:dyDescent="0.25">
      <c r="A190" s="40">
        <v>180</v>
      </c>
      <c r="B190" s="21" t="s">
        <v>13</v>
      </c>
      <c r="C190" s="65" t="s">
        <v>784</v>
      </c>
      <c r="D190" s="2" t="s">
        <v>987</v>
      </c>
      <c r="E190" s="3">
        <v>1168</v>
      </c>
      <c r="F190" s="3">
        <v>0</v>
      </c>
      <c r="G190" s="3">
        <v>75</v>
      </c>
      <c r="H190" s="3">
        <v>1400</v>
      </c>
      <c r="I190" s="3">
        <v>300</v>
      </c>
      <c r="J190" s="3">
        <v>200</v>
      </c>
      <c r="K190" s="3">
        <v>0</v>
      </c>
      <c r="L190" s="3">
        <v>250</v>
      </c>
      <c r="M190" s="60">
        <v>0</v>
      </c>
      <c r="N190" s="26">
        <f t="shared" si="3"/>
        <v>3393</v>
      </c>
      <c r="O190" s="2" t="s">
        <v>11</v>
      </c>
      <c r="P190" s="42" t="s">
        <v>11</v>
      </c>
    </row>
    <row r="191" spans="1:16" s="1" customFormat="1" ht="33.75" customHeight="1" x14ac:dyDescent="0.25">
      <c r="A191" s="40">
        <v>181</v>
      </c>
      <c r="B191" s="21" t="s">
        <v>13</v>
      </c>
      <c r="C191" s="65" t="s">
        <v>785</v>
      </c>
      <c r="D191" s="2" t="s">
        <v>987</v>
      </c>
      <c r="E191" s="3">
        <v>1168</v>
      </c>
      <c r="F191" s="3">
        <v>0</v>
      </c>
      <c r="G191" s="3">
        <v>50</v>
      </c>
      <c r="H191" s="3">
        <v>1400</v>
      </c>
      <c r="I191" s="3">
        <v>300</v>
      </c>
      <c r="J191" s="3">
        <v>200</v>
      </c>
      <c r="K191" s="3">
        <v>0</v>
      </c>
      <c r="L191" s="3">
        <v>250</v>
      </c>
      <c r="M191" s="60">
        <v>0</v>
      </c>
      <c r="N191" s="26">
        <f t="shared" si="3"/>
        <v>3368</v>
      </c>
      <c r="O191" s="2" t="s">
        <v>11</v>
      </c>
      <c r="P191" s="42" t="s">
        <v>11</v>
      </c>
    </row>
    <row r="192" spans="1:16" s="1" customFormat="1" ht="33.75" customHeight="1" x14ac:dyDescent="0.25">
      <c r="A192" s="40">
        <v>182</v>
      </c>
      <c r="B192" s="21" t="s">
        <v>13</v>
      </c>
      <c r="C192" s="68" t="s">
        <v>786</v>
      </c>
      <c r="D192" s="2" t="s">
        <v>987</v>
      </c>
      <c r="E192" s="3">
        <v>1168</v>
      </c>
      <c r="F192" s="3">
        <v>0</v>
      </c>
      <c r="G192" s="3">
        <v>50</v>
      </c>
      <c r="H192" s="3">
        <v>1400</v>
      </c>
      <c r="I192" s="3">
        <v>300</v>
      </c>
      <c r="J192" s="3">
        <v>200</v>
      </c>
      <c r="K192" s="3">
        <v>0</v>
      </c>
      <c r="L192" s="3">
        <v>250</v>
      </c>
      <c r="M192" s="60">
        <v>0</v>
      </c>
      <c r="N192" s="26">
        <f t="shared" si="3"/>
        <v>3368</v>
      </c>
      <c r="O192" s="2" t="s">
        <v>11</v>
      </c>
      <c r="P192" s="42" t="s">
        <v>11</v>
      </c>
    </row>
    <row r="193" spans="1:16" s="1" customFormat="1" ht="33.75" customHeight="1" x14ac:dyDescent="0.25">
      <c r="A193" s="40">
        <v>183</v>
      </c>
      <c r="B193" s="21" t="s">
        <v>13</v>
      </c>
      <c r="C193" s="65" t="s">
        <v>787</v>
      </c>
      <c r="D193" s="2" t="s">
        <v>987</v>
      </c>
      <c r="E193" s="3">
        <v>1168</v>
      </c>
      <c r="F193" s="3">
        <v>0</v>
      </c>
      <c r="G193" s="3">
        <v>75</v>
      </c>
      <c r="H193" s="3">
        <v>1400</v>
      </c>
      <c r="I193" s="3">
        <v>300</v>
      </c>
      <c r="J193" s="3">
        <v>200</v>
      </c>
      <c r="K193" s="3">
        <v>0</v>
      </c>
      <c r="L193" s="3">
        <v>250</v>
      </c>
      <c r="M193" s="60">
        <v>0</v>
      </c>
      <c r="N193" s="26">
        <f t="shared" si="3"/>
        <v>3393</v>
      </c>
      <c r="O193" s="2" t="s">
        <v>11</v>
      </c>
      <c r="P193" s="42" t="s">
        <v>11</v>
      </c>
    </row>
    <row r="194" spans="1:16" s="1" customFormat="1" ht="33.75" customHeight="1" x14ac:dyDescent="0.25">
      <c r="A194" s="40">
        <v>184</v>
      </c>
      <c r="B194" s="21" t="s">
        <v>13</v>
      </c>
      <c r="C194" s="65" t="s">
        <v>788</v>
      </c>
      <c r="D194" s="2" t="s">
        <v>987</v>
      </c>
      <c r="E194" s="3">
        <v>1168</v>
      </c>
      <c r="F194" s="3">
        <v>0</v>
      </c>
      <c r="G194" s="3">
        <v>50</v>
      </c>
      <c r="H194" s="3">
        <v>1400</v>
      </c>
      <c r="I194" s="3">
        <v>300</v>
      </c>
      <c r="J194" s="3">
        <v>200</v>
      </c>
      <c r="K194" s="3">
        <v>0</v>
      </c>
      <c r="L194" s="3">
        <v>250</v>
      </c>
      <c r="M194" s="60">
        <v>0</v>
      </c>
      <c r="N194" s="26">
        <f t="shared" si="3"/>
        <v>3368</v>
      </c>
      <c r="O194" s="2" t="s">
        <v>11</v>
      </c>
      <c r="P194" s="42" t="s">
        <v>11</v>
      </c>
    </row>
    <row r="195" spans="1:16" s="1" customFormat="1" ht="33.75" customHeight="1" x14ac:dyDescent="0.25">
      <c r="A195" s="40">
        <v>185</v>
      </c>
      <c r="B195" s="21" t="s">
        <v>13</v>
      </c>
      <c r="C195" s="65" t="s">
        <v>789</v>
      </c>
      <c r="D195" s="2" t="s">
        <v>987</v>
      </c>
      <c r="E195" s="3">
        <v>1168</v>
      </c>
      <c r="F195" s="3">
        <v>0</v>
      </c>
      <c r="G195" s="3">
        <v>75</v>
      </c>
      <c r="H195" s="3">
        <v>1400</v>
      </c>
      <c r="I195" s="3">
        <v>300</v>
      </c>
      <c r="J195" s="3">
        <v>200</v>
      </c>
      <c r="K195" s="3">
        <v>0</v>
      </c>
      <c r="L195" s="3">
        <v>250</v>
      </c>
      <c r="M195" s="60">
        <v>0</v>
      </c>
      <c r="N195" s="26">
        <f t="shared" si="3"/>
        <v>3393</v>
      </c>
      <c r="O195" s="2" t="s">
        <v>11</v>
      </c>
      <c r="P195" s="42" t="s">
        <v>11</v>
      </c>
    </row>
    <row r="196" spans="1:16" s="1" customFormat="1" ht="33.75" customHeight="1" x14ac:dyDescent="0.25">
      <c r="A196" s="40">
        <v>186</v>
      </c>
      <c r="B196" s="21" t="s">
        <v>13</v>
      </c>
      <c r="C196" s="65" t="s">
        <v>790</v>
      </c>
      <c r="D196" s="2" t="s">
        <v>987</v>
      </c>
      <c r="E196" s="3">
        <v>1168</v>
      </c>
      <c r="F196" s="3">
        <v>0</v>
      </c>
      <c r="G196" s="3">
        <v>75</v>
      </c>
      <c r="H196" s="3">
        <v>1400</v>
      </c>
      <c r="I196" s="3">
        <v>300</v>
      </c>
      <c r="J196" s="3">
        <v>200</v>
      </c>
      <c r="K196" s="3">
        <v>0</v>
      </c>
      <c r="L196" s="3">
        <v>250</v>
      </c>
      <c r="M196" s="60">
        <v>0</v>
      </c>
      <c r="N196" s="26">
        <f t="shared" si="3"/>
        <v>3393</v>
      </c>
      <c r="O196" s="2" t="s">
        <v>11</v>
      </c>
      <c r="P196" s="42" t="s">
        <v>11</v>
      </c>
    </row>
    <row r="197" spans="1:16" s="1" customFormat="1" ht="33.75" customHeight="1" x14ac:dyDescent="0.25">
      <c r="A197" s="40">
        <v>187</v>
      </c>
      <c r="B197" s="21" t="s">
        <v>13</v>
      </c>
      <c r="C197" s="65" t="s">
        <v>791</v>
      </c>
      <c r="D197" s="2" t="s">
        <v>987</v>
      </c>
      <c r="E197" s="3">
        <v>1168</v>
      </c>
      <c r="F197" s="3">
        <v>0</v>
      </c>
      <c r="G197" s="3">
        <v>50</v>
      </c>
      <c r="H197" s="3">
        <v>1400</v>
      </c>
      <c r="I197" s="3">
        <v>300</v>
      </c>
      <c r="J197" s="3">
        <v>200</v>
      </c>
      <c r="K197" s="3">
        <v>0</v>
      </c>
      <c r="L197" s="3">
        <v>250</v>
      </c>
      <c r="M197" s="60">
        <v>0</v>
      </c>
      <c r="N197" s="26">
        <f t="shared" si="3"/>
        <v>3368</v>
      </c>
      <c r="O197" s="2" t="s">
        <v>11</v>
      </c>
      <c r="P197" s="42" t="s">
        <v>11</v>
      </c>
    </row>
    <row r="198" spans="1:16" s="1" customFormat="1" ht="33.75" customHeight="1" x14ac:dyDescent="0.25">
      <c r="A198" s="40">
        <v>188</v>
      </c>
      <c r="B198" s="21" t="s">
        <v>13</v>
      </c>
      <c r="C198" s="65" t="s">
        <v>792</v>
      </c>
      <c r="D198" s="2" t="s">
        <v>987</v>
      </c>
      <c r="E198" s="3">
        <v>1168</v>
      </c>
      <c r="F198" s="3">
        <v>0</v>
      </c>
      <c r="G198" s="3">
        <v>50</v>
      </c>
      <c r="H198" s="3">
        <v>1400</v>
      </c>
      <c r="I198" s="3">
        <v>300</v>
      </c>
      <c r="J198" s="3">
        <v>200</v>
      </c>
      <c r="K198" s="3">
        <v>0</v>
      </c>
      <c r="L198" s="3">
        <v>250</v>
      </c>
      <c r="M198" s="60">
        <v>0</v>
      </c>
      <c r="N198" s="26">
        <f t="shared" si="3"/>
        <v>3368</v>
      </c>
      <c r="O198" s="2" t="s">
        <v>11</v>
      </c>
      <c r="P198" s="42" t="s">
        <v>11</v>
      </c>
    </row>
    <row r="199" spans="1:16" s="1" customFormat="1" ht="33.75" customHeight="1" x14ac:dyDescent="0.25">
      <c r="A199" s="40">
        <v>189</v>
      </c>
      <c r="B199" s="21" t="s">
        <v>13</v>
      </c>
      <c r="C199" s="65" t="s">
        <v>793</v>
      </c>
      <c r="D199" s="2" t="s">
        <v>987</v>
      </c>
      <c r="E199" s="3">
        <v>1168</v>
      </c>
      <c r="F199" s="3">
        <v>0</v>
      </c>
      <c r="G199" s="3">
        <v>50</v>
      </c>
      <c r="H199" s="3">
        <v>1400</v>
      </c>
      <c r="I199" s="3">
        <v>300</v>
      </c>
      <c r="J199" s="3">
        <v>200</v>
      </c>
      <c r="K199" s="3">
        <v>0</v>
      </c>
      <c r="L199" s="3">
        <v>250</v>
      </c>
      <c r="M199" s="60">
        <v>0</v>
      </c>
      <c r="N199" s="26">
        <f t="shared" si="3"/>
        <v>3368</v>
      </c>
      <c r="O199" s="2" t="s">
        <v>11</v>
      </c>
      <c r="P199" s="42" t="s">
        <v>11</v>
      </c>
    </row>
    <row r="200" spans="1:16" s="1" customFormat="1" ht="33.75" customHeight="1" x14ac:dyDescent="0.25">
      <c r="A200" s="40">
        <v>190</v>
      </c>
      <c r="B200" s="21" t="s">
        <v>13</v>
      </c>
      <c r="C200" s="65" t="s">
        <v>794</v>
      </c>
      <c r="D200" s="2" t="s">
        <v>987</v>
      </c>
      <c r="E200" s="3">
        <v>1168</v>
      </c>
      <c r="F200" s="3">
        <v>0</v>
      </c>
      <c r="G200" s="3">
        <v>50</v>
      </c>
      <c r="H200" s="3">
        <v>1400</v>
      </c>
      <c r="I200" s="3">
        <v>300</v>
      </c>
      <c r="J200" s="3">
        <v>200</v>
      </c>
      <c r="K200" s="3">
        <v>0</v>
      </c>
      <c r="L200" s="3">
        <v>250</v>
      </c>
      <c r="M200" s="60">
        <v>0</v>
      </c>
      <c r="N200" s="26">
        <f t="shared" si="3"/>
        <v>3368</v>
      </c>
      <c r="O200" s="2" t="s">
        <v>11</v>
      </c>
      <c r="P200" s="42" t="s">
        <v>11</v>
      </c>
    </row>
    <row r="201" spans="1:16" s="1" customFormat="1" ht="33.75" customHeight="1" x14ac:dyDescent="0.25">
      <c r="A201" s="40">
        <v>191</v>
      </c>
      <c r="B201" s="21" t="s">
        <v>13</v>
      </c>
      <c r="C201" s="65" t="s">
        <v>795</v>
      </c>
      <c r="D201" s="2" t="s">
        <v>987</v>
      </c>
      <c r="E201" s="3">
        <v>1168</v>
      </c>
      <c r="F201" s="3">
        <v>0</v>
      </c>
      <c r="G201" s="3">
        <v>50</v>
      </c>
      <c r="H201" s="3">
        <v>1400</v>
      </c>
      <c r="I201" s="3">
        <v>300</v>
      </c>
      <c r="J201" s="3">
        <v>200</v>
      </c>
      <c r="K201" s="3">
        <v>0</v>
      </c>
      <c r="L201" s="3">
        <v>250</v>
      </c>
      <c r="M201" s="60">
        <v>0</v>
      </c>
      <c r="N201" s="26">
        <f t="shared" si="3"/>
        <v>3368</v>
      </c>
      <c r="O201" s="2" t="s">
        <v>11</v>
      </c>
      <c r="P201" s="42" t="s">
        <v>11</v>
      </c>
    </row>
    <row r="202" spans="1:16" s="1" customFormat="1" ht="33.75" customHeight="1" x14ac:dyDescent="0.25">
      <c r="A202" s="40">
        <v>192</v>
      </c>
      <c r="B202" s="21" t="s">
        <v>13</v>
      </c>
      <c r="C202" s="65" t="s">
        <v>796</v>
      </c>
      <c r="D202" s="2" t="s">
        <v>987</v>
      </c>
      <c r="E202" s="3">
        <v>1168</v>
      </c>
      <c r="F202" s="3">
        <v>0</v>
      </c>
      <c r="G202" s="3">
        <v>50</v>
      </c>
      <c r="H202" s="3">
        <v>1400</v>
      </c>
      <c r="I202" s="3">
        <v>300</v>
      </c>
      <c r="J202" s="3">
        <v>200</v>
      </c>
      <c r="K202" s="3">
        <v>0</v>
      </c>
      <c r="L202" s="3">
        <v>250</v>
      </c>
      <c r="M202" s="60">
        <v>0</v>
      </c>
      <c r="N202" s="26">
        <f t="shared" si="3"/>
        <v>3368</v>
      </c>
      <c r="O202" s="2" t="s">
        <v>11</v>
      </c>
      <c r="P202" s="42" t="s">
        <v>11</v>
      </c>
    </row>
    <row r="203" spans="1:16" s="1" customFormat="1" ht="33.75" customHeight="1" x14ac:dyDescent="0.25">
      <c r="A203" s="40">
        <v>193</v>
      </c>
      <c r="B203" s="21" t="s">
        <v>13</v>
      </c>
      <c r="C203" s="65" t="s">
        <v>797</v>
      </c>
      <c r="D203" s="2" t="s">
        <v>987</v>
      </c>
      <c r="E203" s="3">
        <v>1168</v>
      </c>
      <c r="F203" s="3">
        <v>0</v>
      </c>
      <c r="G203" s="3">
        <v>50</v>
      </c>
      <c r="H203" s="3">
        <v>1400</v>
      </c>
      <c r="I203" s="3">
        <v>300</v>
      </c>
      <c r="J203" s="3">
        <v>200</v>
      </c>
      <c r="K203" s="3">
        <v>0</v>
      </c>
      <c r="L203" s="3">
        <v>250</v>
      </c>
      <c r="M203" s="60">
        <v>0</v>
      </c>
      <c r="N203" s="26">
        <f t="shared" si="3"/>
        <v>3368</v>
      </c>
      <c r="O203" s="2" t="s">
        <v>11</v>
      </c>
      <c r="P203" s="42" t="s">
        <v>11</v>
      </c>
    </row>
    <row r="204" spans="1:16" s="1" customFormat="1" ht="33.75" customHeight="1" x14ac:dyDescent="0.25">
      <c r="A204" s="40">
        <v>194</v>
      </c>
      <c r="B204" s="21" t="s">
        <v>13</v>
      </c>
      <c r="C204" s="65" t="s">
        <v>798</v>
      </c>
      <c r="D204" s="2" t="s">
        <v>987</v>
      </c>
      <c r="E204" s="3">
        <v>1168</v>
      </c>
      <c r="F204" s="3">
        <v>0</v>
      </c>
      <c r="G204" s="3">
        <v>50</v>
      </c>
      <c r="H204" s="3">
        <v>1400</v>
      </c>
      <c r="I204" s="3">
        <v>300</v>
      </c>
      <c r="J204" s="3">
        <v>200</v>
      </c>
      <c r="K204" s="3">
        <v>0</v>
      </c>
      <c r="L204" s="3">
        <v>250</v>
      </c>
      <c r="M204" s="60">
        <v>0</v>
      </c>
      <c r="N204" s="26">
        <f t="shared" si="3"/>
        <v>3368</v>
      </c>
      <c r="O204" s="2" t="s">
        <v>11</v>
      </c>
      <c r="P204" s="42" t="s">
        <v>11</v>
      </c>
    </row>
    <row r="205" spans="1:16" s="1" customFormat="1" ht="33.75" customHeight="1" x14ac:dyDescent="0.25">
      <c r="A205" s="40">
        <v>195</v>
      </c>
      <c r="B205" s="21" t="s">
        <v>13</v>
      </c>
      <c r="C205" s="65" t="s">
        <v>799</v>
      </c>
      <c r="D205" s="2" t="s">
        <v>987</v>
      </c>
      <c r="E205" s="3">
        <v>1168</v>
      </c>
      <c r="F205" s="3">
        <v>0</v>
      </c>
      <c r="G205" s="3">
        <v>75</v>
      </c>
      <c r="H205" s="3">
        <v>1400</v>
      </c>
      <c r="I205" s="3">
        <v>300</v>
      </c>
      <c r="J205" s="3">
        <v>200</v>
      </c>
      <c r="K205" s="3">
        <v>0</v>
      </c>
      <c r="L205" s="3">
        <v>250</v>
      </c>
      <c r="M205" s="60">
        <v>0</v>
      </c>
      <c r="N205" s="26">
        <f t="shared" si="3"/>
        <v>3393</v>
      </c>
      <c r="O205" s="2" t="s">
        <v>11</v>
      </c>
      <c r="P205" s="42" t="s">
        <v>11</v>
      </c>
    </row>
    <row r="206" spans="1:16" s="1" customFormat="1" ht="33.75" customHeight="1" x14ac:dyDescent="0.25">
      <c r="A206" s="40">
        <v>196</v>
      </c>
      <c r="B206" s="21" t="s">
        <v>13</v>
      </c>
      <c r="C206" s="65" t="s">
        <v>800</v>
      </c>
      <c r="D206" s="2" t="s">
        <v>987</v>
      </c>
      <c r="E206" s="3">
        <v>1168</v>
      </c>
      <c r="F206" s="3">
        <v>0</v>
      </c>
      <c r="G206" s="3">
        <v>75</v>
      </c>
      <c r="H206" s="3">
        <v>1400</v>
      </c>
      <c r="I206" s="3">
        <v>300</v>
      </c>
      <c r="J206" s="3">
        <v>200</v>
      </c>
      <c r="K206" s="3">
        <v>0</v>
      </c>
      <c r="L206" s="3">
        <v>250</v>
      </c>
      <c r="M206" s="60">
        <v>0</v>
      </c>
      <c r="N206" s="26">
        <f t="shared" si="3"/>
        <v>3393</v>
      </c>
      <c r="O206" s="2" t="s">
        <v>11</v>
      </c>
      <c r="P206" s="42" t="s">
        <v>11</v>
      </c>
    </row>
    <row r="207" spans="1:16" s="1" customFormat="1" ht="33.75" customHeight="1" x14ac:dyDescent="0.25">
      <c r="A207" s="40">
        <v>197</v>
      </c>
      <c r="B207" s="21" t="s">
        <v>13</v>
      </c>
      <c r="C207" s="65" t="s">
        <v>801</v>
      </c>
      <c r="D207" s="2" t="s">
        <v>987</v>
      </c>
      <c r="E207" s="3">
        <v>1168</v>
      </c>
      <c r="F207" s="3">
        <v>0</v>
      </c>
      <c r="G207" s="3">
        <v>50</v>
      </c>
      <c r="H207" s="3">
        <v>1400</v>
      </c>
      <c r="I207" s="3">
        <v>300</v>
      </c>
      <c r="J207" s="3">
        <v>200</v>
      </c>
      <c r="K207" s="3">
        <v>0</v>
      </c>
      <c r="L207" s="3">
        <v>250</v>
      </c>
      <c r="M207" s="60">
        <v>0</v>
      </c>
      <c r="N207" s="26">
        <f t="shared" si="3"/>
        <v>3368</v>
      </c>
      <c r="O207" s="2" t="s">
        <v>11</v>
      </c>
      <c r="P207" s="42" t="s">
        <v>11</v>
      </c>
    </row>
    <row r="208" spans="1:16" s="1" customFormat="1" ht="33.75" customHeight="1" x14ac:dyDescent="0.25">
      <c r="A208" s="40">
        <v>198</v>
      </c>
      <c r="B208" s="21" t="s">
        <v>13</v>
      </c>
      <c r="C208" s="65" t="s">
        <v>802</v>
      </c>
      <c r="D208" s="2" t="s">
        <v>987</v>
      </c>
      <c r="E208" s="3">
        <v>1168</v>
      </c>
      <c r="F208" s="3">
        <v>0</v>
      </c>
      <c r="G208" s="3">
        <v>75</v>
      </c>
      <c r="H208" s="3">
        <v>1400</v>
      </c>
      <c r="I208" s="3">
        <v>300</v>
      </c>
      <c r="J208" s="3">
        <v>200</v>
      </c>
      <c r="K208" s="3">
        <v>0</v>
      </c>
      <c r="L208" s="3">
        <v>250</v>
      </c>
      <c r="M208" s="60">
        <v>0</v>
      </c>
      <c r="N208" s="26">
        <f t="shared" si="3"/>
        <v>3393</v>
      </c>
      <c r="O208" s="2" t="s">
        <v>11</v>
      </c>
      <c r="P208" s="42" t="s">
        <v>11</v>
      </c>
    </row>
    <row r="209" spans="1:16" s="1" customFormat="1" ht="33.75" customHeight="1" x14ac:dyDescent="0.25">
      <c r="A209" s="40">
        <v>199</v>
      </c>
      <c r="B209" s="21" t="s">
        <v>13</v>
      </c>
      <c r="C209" s="65" t="s">
        <v>803</v>
      </c>
      <c r="D209" s="2" t="s">
        <v>987</v>
      </c>
      <c r="E209" s="3">
        <v>1168</v>
      </c>
      <c r="F209" s="3">
        <v>0</v>
      </c>
      <c r="G209" s="3">
        <v>50</v>
      </c>
      <c r="H209" s="3">
        <v>1400</v>
      </c>
      <c r="I209" s="3">
        <v>300</v>
      </c>
      <c r="J209" s="3">
        <v>200</v>
      </c>
      <c r="K209" s="3">
        <v>0</v>
      </c>
      <c r="L209" s="3">
        <v>250</v>
      </c>
      <c r="M209" s="60">
        <v>0</v>
      </c>
      <c r="N209" s="26">
        <f t="shared" si="3"/>
        <v>3368</v>
      </c>
      <c r="O209" s="2" t="s">
        <v>11</v>
      </c>
      <c r="P209" s="42" t="s">
        <v>11</v>
      </c>
    </row>
    <row r="210" spans="1:16" s="1" customFormat="1" ht="33.75" customHeight="1" x14ac:dyDescent="0.25">
      <c r="A210" s="40">
        <v>200</v>
      </c>
      <c r="B210" s="21" t="s">
        <v>13</v>
      </c>
      <c r="C210" s="65" t="s">
        <v>804</v>
      </c>
      <c r="D210" s="2" t="s">
        <v>987</v>
      </c>
      <c r="E210" s="3">
        <v>1168</v>
      </c>
      <c r="F210" s="3">
        <v>0</v>
      </c>
      <c r="G210" s="3">
        <v>75</v>
      </c>
      <c r="H210" s="3">
        <v>1400</v>
      </c>
      <c r="I210" s="3">
        <v>300</v>
      </c>
      <c r="J210" s="3">
        <v>200</v>
      </c>
      <c r="K210" s="3">
        <v>0</v>
      </c>
      <c r="L210" s="3">
        <v>250</v>
      </c>
      <c r="M210" s="60">
        <v>0</v>
      </c>
      <c r="N210" s="26">
        <f t="shared" si="3"/>
        <v>3393</v>
      </c>
      <c r="O210" s="2" t="s">
        <v>11</v>
      </c>
      <c r="P210" s="42" t="s">
        <v>11</v>
      </c>
    </row>
    <row r="211" spans="1:16" s="1" customFormat="1" ht="33.75" customHeight="1" x14ac:dyDescent="0.25">
      <c r="A211" s="40">
        <v>201</v>
      </c>
      <c r="B211" s="21" t="s">
        <v>13</v>
      </c>
      <c r="C211" s="65" t="s">
        <v>805</v>
      </c>
      <c r="D211" s="2" t="s">
        <v>987</v>
      </c>
      <c r="E211" s="3">
        <v>1168</v>
      </c>
      <c r="F211" s="3">
        <v>0</v>
      </c>
      <c r="G211" s="3">
        <v>75</v>
      </c>
      <c r="H211" s="3">
        <v>1400</v>
      </c>
      <c r="I211" s="3">
        <v>300</v>
      </c>
      <c r="J211" s="3">
        <v>200</v>
      </c>
      <c r="K211" s="3">
        <v>0</v>
      </c>
      <c r="L211" s="3">
        <v>250</v>
      </c>
      <c r="M211" s="60">
        <v>0</v>
      </c>
      <c r="N211" s="26">
        <f t="shared" si="3"/>
        <v>3393</v>
      </c>
      <c r="O211" s="2" t="s">
        <v>11</v>
      </c>
      <c r="P211" s="42" t="s">
        <v>11</v>
      </c>
    </row>
    <row r="212" spans="1:16" s="1" customFormat="1" ht="33.75" customHeight="1" x14ac:dyDescent="0.25">
      <c r="A212" s="40">
        <v>202</v>
      </c>
      <c r="B212" s="21" t="s">
        <v>13</v>
      </c>
      <c r="C212" s="65" t="s">
        <v>806</v>
      </c>
      <c r="D212" s="2" t="s">
        <v>987</v>
      </c>
      <c r="E212" s="3">
        <v>1168</v>
      </c>
      <c r="F212" s="3">
        <v>0</v>
      </c>
      <c r="G212" s="3">
        <v>75</v>
      </c>
      <c r="H212" s="3">
        <v>1400</v>
      </c>
      <c r="I212" s="3">
        <v>300</v>
      </c>
      <c r="J212" s="3">
        <v>200</v>
      </c>
      <c r="K212" s="3">
        <v>0</v>
      </c>
      <c r="L212" s="3">
        <v>250</v>
      </c>
      <c r="M212" s="60">
        <v>0</v>
      </c>
      <c r="N212" s="26">
        <f t="shared" si="3"/>
        <v>3393</v>
      </c>
      <c r="O212" s="2" t="s">
        <v>11</v>
      </c>
      <c r="P212" s="42" t="s">
        <v>11</v>
      </c>
    </row>
    <row r="213" spans="1:16" s="1" customFormat="1" ht="33.75" customHeight="1" x14ac:dyDescent="0.25">
      <c r="A213" s="40">
        <v>203</v>
      </c>
      <c r="B213" s="21" t="s">
        <v>13</v>
      </c>
      <c r="C213" s="65" t="s">
        <v>807</v>
      </c>
      <c r="D213" s="2" t="s">
        <v>987</v>
      </c>
      <c r="E213" s="3">
        <v>1168</v>
      </c>
      <c r="F213" s="3">
        <v>0</v>
      </c>
      <c r="G213" s="3">
        <v>75</v>
      </c>
      <c r="H213" s="3">
        <v>1400</v>
      </c>
      <c r="I213" s="3">
        <v>300</v>
      </c>
      <c r="J213" s="3">
        <v>200</v>
      </c>
      <c r="K213" s="3">
        <v>0</v>
      </c>
      <c r="L213" s="3">
        <v>250</v>
      </c>
      <c r="M213" s="60">
        <v>0</v>
      </c>
      <c r="N213" s="26">
        <f t="shared" si="3"/>
        <v>3393</v>
      </c>
      <c r="O213" s="2" t="s">
        <v>11</v>
      </c>
      <c r="P213" s="42" t="s">
        <v>11</v>
      </c>
    </row>
    <row r="214" spans="1:16" s="1" customFormat="1" ht="33.75" customHeight="1" x14ac:dyDescent="0.25">
      <c r="A214" s="40">
        <v>204</v>
      </c>
      <c r="B214" s="21" t="s">
        <v>13</v>
      </c>
      <c r="C214" s="65" t="s">
        <v>808</v>
      </c>
      <c r="D214" s="2" t="s">
        <v>987</v>
      </c>
      <c r="E214" s="3">
        <v>1168</v>
      </c>
      <c r="F214" s="3">
        <v>0</v>
      </c>
      <c r="G214" s="3">
        <v>75</v>
      </c>
      <c r="H214" s="3">
        <v>1400</v>
      </c>
      <c r="I214" s="3">
        <v>300</v>
      </c>
      <c r="J214" s="3">
        <v>200</v>
      </c>
      <c r="K214" s="3">
        <v>0</v>
      </c>
      <c r="L214" s="3">
        <v>250</v>
      </c>
      <c r="M214" s="60">
        <v>0</v>
      </c>
      <c r="N214" s="26">
        <f t="shared" si="3"/>
        <v>3393</v>
      </c>
      <c r="O214" s="2" t="s">
        <v>11</v>
      </c>
      <c r="P214" s="42" t="s">
        <v>11</v>
      </c>
    </row>
    <row r="215" spans="1:16" s="1" customFormat="1" ht="33.75" customHeight="1" x14ac:dyDescent="0.25">
      <c r="A215" s="40">
        <v>205</v>
      </c>
      <c r="B215" s="21" t="s">
        <v>13</v>
      </c>
      <c r="C215" s="65" t="s">
        <v>809</v>
      </c>
      <c r="D215" s="2" t="s">
        <v>987</v>
      </c>
      <c r="E215" s="3">
        <v>1168</v>
      </c>
      <c r="F215" s="3">
        <v>0</v>
      </c>
      <c r="G215" s="3">
        <v>50</v>
      </c>
      <c r="H215" s="3">
        <v>1400</v>
      </c>
      <c r="I215" s="3">
        <v>300</v>
      </c>
      <c r="J215" s="3">
        <v>200</v>
      </c>
      <c r="K215" s="3">
        <v>0</v>
      </c>
      <c r="L215" s="3">
        <v>250</v>
      </c>
      <c r="M215" s="60">
        <v>0</v>
      </c>
      <c r="N215" s="26">
        <f t="shared" si="3"/>
        <v>3368</v>
      </c>
      <c r="O215" s="2" t="s">
        <v>11</v>
      </c>
      <c r="P215" s="42" t="s">
        <v>11</v>
      </c>
    </row>
    <row r="216" spans="1:16" s="1" customFormat="1" ht="33.75" customHeight="1" x14ac:dyDescent="0.25">
      <c r="A216" s="40">
        <v>206</v>
      </c>
      <c r="B216" s="21" t="s">
        <v>13</v>
      </c>
      <c r="C216" s="65" t="s">
        <v>810</v>
      </c>
      <c r="D216" s="2" t="s">
        <v>987</v>
      </c>
      <c r="E216" s="3">
        <v>1168</v>
      </c>
      <c r="F216" s="3">
        <v>0</v>
      </c>
      <c r="G216" s="3">
        <v>75</v>
      </c>
      <c r="H216" s="3">
        <v>1400</v>
      </c>
      <c r="I216" s="3">
        <v>300</v>
      </c>
      <c r="J216" s="3">
        <v>200</v>
      </c>
      <c r="K216" s="3">
        <v>0</v>
      </c>
      <c r="L216" s="3">
        <v>250</v>
      </c>
      <c r="M216" s="60">
        <v>0</v>
      </c>
      <c r="N216" s="26">
        <f t="shared" si="3"/>
        <v>3393</v>
      </c>
      <c r="O216" s="2" t="s">
        <v>11</v>
      </c>
      <c r="P216" s="42" t="s">
        <v>11</v>
      </c>
    </row>
    <row r="217" spans="1:16" s="1" customFormat="1" ht="33.75" customHeight="1" x14ac:dyDescent="0.25">
      <c r="A217" s="40">
        <v>207</v>
      </c>
      <c r="B217" s="21" t="s">
        <v>13</v>
      </c>
      <c r="C217" s="65" t="s">
        <v>811</v>
      </c>
      <c r="D217" s="2" t="s">
        <v>987</v>
      </c>
      <c r="E217" s="3">
        <v>1168</v>
      </c>
      <c r="F217" s="3">
        <v>0</v>
      </c>
      <c r="G217" s="3">
        <v>50</v>
      </c>
      <c r="H217" s="3">
        <v>1400</v>
      </c>
      <c r="I217" s="3">
        <v>300</v>
      </c>
      <c r="J217" s="3">
        <v>200</v>
      </c>
      <c r="K217" s="3">
        <v>0</v>
      </c>
      <c r="L217" s="3">
        <v>250</v>
      </c>
      <c r="M217" s="60">
        <v>0</v>
      </c>
      <c r="N217" s="26">
        <f t="shared" si="3"/>
        <v>3368</v>
      </c>
      <c r="O217" s="2" t="s">
        <v>11</v>
      </c>
      <c r="P217" s="42" t="s">
        <v>11</v>
      </c>
    </row>
    <row r="218" spans="1:16" s="1" customFormat="1" ht="33.75" customHeight="1" x14ac:dyDescent="0.25">
      <c r="A218" s="40">
        <v>208</v>
      </c>
      <c r="B218" s="21" t="s">
        <v>13</v>
      </c>
      <c r="C218" s="65" t="s">
        <v>812</v>
      </c>
      <c r="D218" s="2" t="s">
        <v>987</v>
      </c>
      <c r="E218" s="3">
        <v>1168</v>
      </c>
      <c r="F218" s="3">
        <v>0</v>
      </c>
      <c r="G218" s="3">
        <v>75</v>
      </c>
      <c r="H218" s="3">
        <v>1400</v>
      </c>
      <c r="I218" s="3">
        <v>300</v>
      </c>
      <c r="J218" s="3">
        <v>200</v>
      </c>
      <c r="K218" s="3">
        <v>0</v>
      </c>
      <c r="L218" s="3">
        <v>250</v>
      </c>
      <c r="M218" s="60">
        <v>0</v>
      </c>
      <c r="N218" s="26">
        <f t="shared" si="3"/>
        <v>3393</v>
      </c>
      <c r="O218" s="2" t="s">
        <v>11</v>
      </c>
      <c r="P218" s="42" t="s">
        <v>11</v>
      </c>
    </row>
    <row r="219" spans="1:16" s="1" customFormat="1" ht="33.75" customHeight="1" x14ac:dyDescent="0.25">
      <c r="A219" s="40">
        <v>209</v>
      </c>
      <c r="B219" s="21" t="s">
        <v>13</v>
      </c>
      <c r="C219" s="65" t="s">
        <v>813</v>
      </c>
      <c r="D219" s="2" t="s">
        <v>987</v>
      </c>
      <c r="E219" s="3">
        <v>1168</v>
      </c>
      <c r="F219" s="3">
        <v>0</v>
      </c>
      <c r="G219" s="3">
        <v>75</v>
      </c>
      <c r="H219" s="3">
        <v>1400</v>
      </c>
      <c r="I219" s="3">
        <v>300</v>
      </c>
      <c r="J219" s="3">
        <v>200</v>
      </c>
      <c r="K219" s="3">
        <v>0</v>
      </c>
      <c r="L219" s="3">
        <v>250</v>
      </c>
      <c r="M219" s="60">
        <v>0</v>
      </c>
      <c r="N219" s="26">
        <f t="shared" si="3"/>
        <v>3393</v>
      </c>
      <c r="O219" s="2" t="s">
        <v>11</v>
      </c>
      <c r="P219" s="42" t="s">
        <v>11</v>
      </c>
    </row>
    <row r="220" spans="1:16" s="1" customFormat="1" ht="33.75" customHeight="1" x14ac:dyDescent="0.25">
      <c r="A220" s="40">
        <v>210</v>
      </c>
      <c r="B220" s="21" t="s">
        <v>13</v>
      </c>
      <c r="C220" s="65" t="s">
        <v>814</v>
      </c>
      <c r="D220" s="2" t="s">
        <v>987</v>
      </c>
      <c r="E220" s="3">
        <v>1168</v>
      </c>
      <c r="F220" s="3">
        <v>0</v>
      </c>
      <c r="G220" s="3">
        <v>50</v>
      </c>
      <c r="H220" s="3">
        <v>1400</v>
      </c>
      <c r="I220" s="3">
        <v>300</v>
      </c>
      <c r="J220" s="3">
        <v>200</v>
      </c>
      <c r="K220" s="3">
        <v>0</v>
      </c>
      <c r="L220" s="3">
        <v>250</v>
      </c>
      <c r="M220" s="60">
        <v>0</v>
      </c>
      <c r="N220" s="26">
        <f t="shared" si="3"/>
        <v>3368</v>
      </c>
      <c r="O220" s="2" t="s">
        <v>11</v>
      </c>
      <c r="P220" s="42" t="s">
        <v>11</v>
      </c>
    </row>
    <row r="221" spans="1:16" s="1" customFormat="1" ht="33.75" customHeight="1" x14ac:dyDescent="0.25">
      <c r="A221" s="40">
        <v>211</v>
      </c>
      <c r="B221" s="21" t="s">
        <v>13</v>
      </c>
      <c r="C221" s="65" t="s">
        <v>815</v>
      </c>
      <c r="D221" s="2" t="s">
        <v>987</v>
      </c>
      <c r="E221" s="3">
        <v>1168</v>
      </c>
      <c r="F221" s="3">
        <v>0</v>
      </c>
      <c r="G221" s="3">
        <v>50</v>
      </c>
      <c r="H221" s="3">
        <v>1400</v>
      </c>
      <c r="I221" s="3">
        <v>300</v>
      </c>
      <c r="J221" s="3">
        <v>200</v>
      </c>
      <c r="K221" s="3">
        <v>0</v>
      </c>
      <c r="L221" s="3">
        <v>250</v>
      </c>
      <c r="M221" s="60">
        <v>0</v>
      </c>
      <c r="N221" s="26">
        <f t="shared" si="3"/>
        <v>3368</v>
      </c>
      <c r="O221" s="2" t="s">
        <v>11</v>
      </c>
      <c r="P221" s="42" t="s">
        <v>11</v>
      </c>
    </row>
    <row r="222" spans="1:16" s="1" customFormat="1" ht="33.75" customHeight="1" x14ac:dyDescent="0.25">
      <c r="A222" s="40">
        <v>212</v>
      </c>
      <c r="B222" s="21" t="s">
        <v>13</v>
      </c>
      <c r="C222" s="65" t="s">
        <v>816</v>
      </c>
      <c r="D222" s="2" t="s">
        <v>987</v>
      </c>
      <c r="E222" s="3">
        <v>1168</v>
      </c>
      <c r="F222" s="3">
        <v>0</v>
      </c>
      <c r="G222" s="3">
        <v>75</v>
      </c>
      <c r="H222" s="3">
        <v>1400</v>
      </c>
      <c r="I222" s="3">
        <v>300</v>
      </c>
      <c r="J222" s="3">
        <v>200</v>
      </c>
      <c r="K222" s="3">
        <v>0</v>
      </c>
      <c r="L222" s="3">
        <v>250</v>
      </c>
      <c r="M222" s="60">
        <v>0</v>
      </c>
      <c r="N222" s="26">
        <f t="shared" si="3"/>
        <v>3393</v>
      </c>
      <c r="O222" s="2" t="s">
        <v>11</v>
      </c>
      <c r="P222" s="42" t="s">
        <v>11</v>
      </c>
    </row>
    <row r="223" spans="1:16" s="1" customFormat="1" ht="33.75" customHeight="1" x14ac:dyDescent="0.25">
      <c r="A223" s="40">
        <v>213</v>
      </c>
      <c r="B223" s="21" t="s">
        <v>13</v>
      </c>
      <c r="C223" s="65" t="s">
        <v>817</v>
      </c>
      <c r="D223" s="2" t="s">
        <v>987</v>
      </c>
      <c r="E223" s="3">
        <v>1168</v>
      </c>
      <c r="F223" s="3">
        <v>0</v>
      </c>
      <c r="G223" s="3">
        <v>75</v>
      </c>
      <c r="H223" s="3">
        <v>1400</v>
      </c>
      <c r="I223" s="3">
        <v>300</v>
      </c>
      <c r="J223" s="3">
        <v>200</v>
      </c>
      <c r="K223" s="3">
        <v>0</v>
      </c>
      <c r="L223" s="3">
        <v>250</v>
      </c>
      <c r="M223" s="60">
        <v>0</v>
      </c>
      <c r="N223" s="26">
        <f t="shared" si="3"/>
        <v>3393</v>
      </c>
      <c r="O223" s="2" t="s">
        <v>11</v>
      </c>
      <c r="P223" s="42" t="s">
        <v>11</v>
      </c>
    </row>
    <row r="224" spans="1:16" s="1" customFormat="1" ht="33.75" customHeight="1" x14ac:dyDescent="0.25">
      <c r="A224" s="40">
        <v>214</v>
      </c>
      <c r="B224" s="21" t="s">
        <v>13</v>
      </c>
      <c r="C224" s="65" t="s">
        <v>818</v>
      </c>
      <c r="D224" s="2" t="s">
        <v>987</v>
      </c>
      <c r="E224" s="3">
        <v>1168</v>
      </c>
      <c r="F224" s="3">
        <v>0</v>
      </c>
      <c r="G224" s="3">
        <v>50</v>
      </c>
      <c r="H224" s="3">
        <v>1400</v>
      </c>
      <c r="I224" s="3">
        <v>300</v>
      </c>
      <c r="J224" s="3">
        <v>200</v>
      </c>
      <c r="K224" s="3">
        <v>0</v>
      </c>
      <c r="L224" s="3">
        <v>250</v>
      </c>
      <c r="M224" s="60">
        <v>0</v>
      </c>
      <c r="N224" s="26">
        <f t="shared" si="3"/>
        <v>3368</v>
      </c>
      <c r="O224" s="2" t="s">
        <v>11</v>
      </c>
      <c r="P224" s="42" t="s">
        <v>11</v>
      </c>
    </row>
    <row r="225" spans="1:16" s="1" customFormat="1" ht="33.75" customHeight="1" x14ac:dyDescent="0.25">
      <c r="A225" s="40">
        <v>215</v>
      </c>
      <c r="B225" s="21" t="s">
        <v>13</v>
      </c>
      <c r="C225" s="65" t="s">
        <v>819</v>
      </c>
      <c r="D225" s="2" t="s">
        <v>987</v>
      </c>
      <c r="E225" s="3">
        <v>1168</v>
      </c>
      <c r="F225" s="3">
        <v>0</v>
      </c>
      <c r="G225" s="3">
        <v>50</v>
      </c>
      <c r="H225" s="3">
        <v>1400</v>
      </c>
      <c r="I225" s="3">
        <v>300</v>
      </c>
      <c r="J225" s="3">
        <v>200</v>
      </c>
      <c r="K225" s="3">
        <v>0</v>
      </c>
      <c r="L225" s="3">
        <v>250</v>
      </c>
      <c r="M225" s="60">
        <v>0</v>
      </c>
      <c r="N225" s="26">
        <f t="shared" si="3"/>
        <v>3368</v>
      </c>
      <c r="O225" s="2" t="s">
        <v>11</v>
      </c>
      <c r="P225" s="42" t="s">
        <v>11</v>
      </c>
    </row>
    <row r="226" spans="1:16" s="1" customFormat="1" ht="33.75" customHeight="1" x14ac:dyDescent="0.25">
      <c r="A226" s="40">
        <v>216</v>
      </c>
      <c r="B226" s="21" t="s">
        <v>13</v>
      </c>
      <c r="C226" s="65" t="s">
        <v>820</v>
      </c>
      <c r="D226" s="2" t="s">
        <v>987</v>
      </c>
      <c r="E226" s="3">
        <v>1168</v>
      </c>
      <c r="F226" s="3">
        <v>0</v>
      </c>
      <c r="G226" s="3">
        <v>50</v>
      </c>
      <c r="H226" s="3">
        <v>1400</v>
      </c>
      <c r="I226" s="3">
        <v>300</v>
      </c>
      <c r="J226" s="3">
        <v>200</v>
      </c>
      <c r="K226" s="3">
        <v>0</v>
      </c>
      <c r="L226" s="3">
        <v>250</v>
      </c>
      <c r="M226" s="60">
        <v>0</v>
      </c>
      <c r="N226" s="26">
        <f t="shared" si="3"/>
        <v>3368</v>
      </c>
      <c r="O226" s="2" t="s">
        <v>11</v>
      </c>
      <c r="P226" s="42" t="s">
        <v>11</v>
      </c>
    </row>
    <row r="227" spans="1:16" s="1" customFormat="1" ht="33.75" customHeight="1" x14ac:dyDescent="0.25">
      <c r="A227" s="40">
        <v>217</v>
      </c>
      <c r="B227" s="21" t="s">
        <v>13</v>
      </c>
      <c r="C227" s="65" t="s">
        <v>821</v>
      </c>
      <c r="D227" s="2" t="s">
        <v>987</v>
      </c>
      <c r="E227" s="3">
        <v>1168</v>
      </c>
      <c r="F227" s="3">
        <v>0</v>
      </c>
      <c r="G227" s="3">
        <v>50</v>
      </c>
      <c r="H227" s="3">
        <v>1400</v>
      </c>
      <c r="I227" s="3">
        <v>300</v>
      </c>
      <c r="J227" s="3">
        <v>200</v>
      </c>
      <c r="K227" s="3">
        <v>0</v>
      </c>
      <c r="L227" s="3">
        <v>250</v>
      </c>
      <c r="M227" s="60">
        <v>0</v>
      </c>
      <c r="N227" s="26">
        <f t="shared" si="3"/>
        <v>3368</v>
      </c>
      <c r="O227" s="2" t="s">
        <v>11</v>
      </c>
      <c r="P227" s="42" t="s">
        <v>11</v>
      </c>
    </row>
    <row r="228" spans="1:16" s="1" customFormat="1" ht="33.75" customHeight="1" x14ac:dyDescent="0.25">
      <c r="A228" s="40">
        <v>218</v>
      </c>
      <c r="B228" s="21" t="s">
        <v>13</v>
      </c>
      <c r="C228" s="65" t="s">
        <v>822</v>
      </c>
      <c r="D228" s="2" t="s">
        <v>987</v>
      </c>
      <c r="E228" s="3">
        <v>1168</v>
      </c>
      <c r="F228" s="3">
        <v>0</v>
      </c>
      <c r="G228" s="3">
        <v>50</v>
      </c>
      <c r="H228" s="3">
        <v>1400</v>
      </c>
      <c r="I228" s="3">
        <v>300</v>
      </c>
      <c r="J228" s="3">
        <v>200</v>
      </c>
      <c r="K228" s="3">
        <v>0</v>
      </c>
      <c r="L228" s="3">
        <v>250</v>
      </c>
      <c r="M228" s="60">
        <v>0</v>
      </c>
      <c r="N228" s="26">
        <f t="shared" si="3"/>
        <v>3368</v>
      </c>
      <c r="O228" s="2" t="s">
        <v>11</v>
      </c>
      <c r="P228" s="42" t="s">
        <v>11</v>
      </c>
    </row>
    <row r="229" spans="1:16" s="1" customFormat="1" ht="33.75" customHeight="1" x14ac:dyDescent="0.25">
      <c r="A229" s="40">
        <v>219</v>
      </c>
      <c r="B229" s="21" t="s">
        <v>13</v>
      </c>
      <c r="C229" s="65" t="s">
        <v>823</v>
      </c>
      <c r="D229" s="2" t="s">
        <v>987</v>
      </c>
      <c r="E229" s="3">
        <v>1168</v>
      </c>
      <c r="F229" s="3">
        <v>0</v>
      </c>
      <c r="G229" s="3">
        <v>50</v>
      </c>
      <c r="H229" s="3">
        <v>1400</v>
      </c>
      <c r="I229" s="3">
        <v>300</v>
      </c>
      <c r="J229" s="3">
        <v>200</v>
      </c>
      <c r="K229" s="3">
        <v>0</v>
      </c>
      <c r="L229" s="3">
        <v>250</v>
      </c>
      <c r="M229" s="60">
        <v>0</v>
      </c>
      <c r="N229" s="26">
        <f t="shared" si="3"/>
        <v>3368</v>
      </c>
      <c r="O229" s="2" t="s">
        <v>11</v>
      </c>
      <c r="P229" s="42" t="s">
        <v>11</v>
      </c>
    </row>
    <row r="230" spans="1:16" s="1" customFormat="1" ht="33.75" customHeight="1" x14ac:dyDescent="0.25">
      <c r="A230" s="40">
        <v>220</v>
      </c>
      <c r="B230" s="21" t="s">
        <v>13</v>
      </c>
      <c r="C230" s="65" t="s">
        <v>824</v>
      </c>
      <c r="D230" s="2" t="s">
        <v>987</v>
      </c>
      <c r="E230" s="3">
        <v>1168</v>
      </c>
      <c r="F230" s="3">
        <v>0</v>
      </c>
      <c r="G230" s="3">
        <v>50</v>
      </c>
      <c r="H230" s="3">
        <v>1400</v>
      </c>
      <c r="I230" s="3">
        <v>300</v>
      </c>
      <c r="J230" s="3">
        <v>200</v>
      </c>
      <c r="K230" s="3">
        <v>0</v>
      </c>
      <c r="L230" s="3">
        <v>250</v>
      </c>
      <c r="M230" s="60">
        <v>0</v>
      </c>
      <c r="N230" s="26">
        <f t="shared" si="3"/>
        <v>3368</v>
      </c>
      <c r="O230" s="2" t="s">
        <v>11</v>
      </c>
      <c r="P230" s="42" t="s">
        <v>11</v>
      </c>
    </row>
    <row r="231" spans="1:16" s="1" customFormat="1" ht="33.75" customHeight="1" x14ac:dyDescent="0.25">
      <c r="A231" s="40">
        <v>221</v>
      </c>
      <c r="B231" s="21" t="s">
        <v>13</v>
      </c>
      <c r="C231" s="65" t="s">
        <v>825</v>
      </c>
      <c r="D231" s="2" t="s">
        <v>987</v>
      </c>
      <c r="E231" s="3">
        <v>1168</v>
      </c>
      <c r="F231" s="3">
        <v>0</v>
      </c>
      <c r="G231" s="3">
        <v>50</v>
      </c>
      <c r="H231" s="3">
        <v>1400</v>
      </c>
      <c r="I231" s="3">
        <v>300</v>
      </c>
      <c r="J231" s="3">
        <v>200</v>
      </c>
      <c r="K231" s="3">
        <v>0</v>
      </c>
      <c r="L231" s="3">
        <v>250</v>
      </c>
      <c r="M231" s="60">
        <v>0</v>
      </c>
      <c r="N231" s="26">
        <f t="shared" si="3"/>
        <v>3368</v>
      </c>
      <c r="O231" s="2" t="s">
        <v>11</v>
      </c>
      <c r="P231" s="42" t="s">
        <v>11</v>
      </c>
    </row>
    <row r="232" spans="1:16" s="1" customFormat="1" ht="33.75" customHeight="1" x14ac:dyDescent="0.25">
      <c r="A232" s="40">
        <v>222</v>
      </c>
      <c r="B232" s="21" t="s">
        <v>13</v>
      </c>
      <c r="C232" s="65" t="s">
        <v>826</v>
      </c>
      <c r="D232" s="2" t="s">
        <v>987</v>
      </c>
      <c r="E232" s="3">
        <v>1168</v>
      </c>
      <c r="F232" s="3">
        <v>0</v>
      </c>
      <c r="G232" s="3">
        <v>50</v>
      </c>
      <c r="H232" s="3">
        <v>1400</v>
      </c>
      <c r="I232" s="3">
        <v>300</v>
      </c>
      <c r="J232" s="3">
        <v>200</v>
      </c>
      <c r="K232" s="3">
        <v>0</v>
      </c>
      <c r="L232" s="3">
        <v>250</v>
      </c>
      <c r="M232" s="60">
        <v>0</v>
      </c>
      <c r="N232" s="26">
        <f t="shared" si="3"/>
        <v>3368</v>
      </c>
      <c r="O232" s="2" t="s">
        <v>11</v>
      </c>
      <c r="P232" s="42" t="s">
        <v>11</v>
      </c>
    </row>
    <row r="233" spans="1:16" s="1" customFormat="1" ht="33.75" customHeight="1" x14ac:dyDescent="0.25">
      <c r="A233" s="40">
        <v>223</v>
      </c>
      <c r="B233" s="21" t="s">
        <v>13</v>
      </c>
      <c r="C233" s="65" t="s">
        <v>827</v>
      </c>
      <c r="D233" s="2" t="s">
        <v>987</v>
      </c>
      <c r="E233" s="3">
        <v>1168</v>
      </c>
      <c r="F233" s="3">
        <v>0</v>
      </c>
      <c r="G233" s="3">
        <v>50</v>
      </c>
      <c r="H233" s="3">
        <v>1400</v>
      </c>
      <c r="I233" s="3">
        <v>300</v>
      </c>
      <c r="J233" s="3">
        <v>200</v>
      </c>
      <c r="K233" s="3">
        <v>0</v>
      </c>
      <c r="L233" s="3">
        <v>250</v>
      </c>
      <c r="M233" s="60">
        <v>0</v>
      </c>
      <c r="N233" s="26">
        <f t="shared" si="3"/>
        <v>3368</v>
      </c>
      <c r="O233" s="2" t="s">
        <v>11</v>
      </c>
      <c r="P233" s="42" t="s">
        <v>11</v>
      </c>
    </row>
    <row r="234" spans="1:16" s="1" customFormat="1" ht="33.75" customHeight="1" x14ac:dyDescent="0.25">
      <c r="A234" s="40">
        <v>224</v>
      </c>
      <c r="B234" s="21" t="s">
        <v>13</v>
      </c>
      <c r="C234" s="65" t="s">
        <v>828</v>
      </c>
      <c r="D234" s="2" t="s">
        <v>987</v>
      </c>
      <c r="E234" s="3">
        <v>1168</v>
      </c>
      <c r="F234" s="3">
        <v>0</v>
      </c>
      <c r="G234" s="3">
        <v>50</v>
      </c>
      <c r="H234" s="3">
        <v>1400</v>
      </c>
      <c r="I234" s="3">
        <v>300</v>
      </c>
      <c r="J234" s="3">
        <v>200</v>
      </c>
      <c r="K234" s="3">
        <v>0</v>
      </c>
      <c r="L234" s="3">
        <v>250</v>
      </c>
      <c r="M234" s="60">
        <v>0</v>
      </c>
      <c r="N234" s="26">
        <f t="shared" si="3"/>
        <v>3368</v>
      </c>
      <c r="O234" s="2" t="s">
        <v>11</v>
      </c>
      <c r="P234" s="42" t="s">
        <v>11</v>
      </c>
    </row>
    <row r="235" spans="1:16" s="1" customFormat="1" ht="33.75" customHeight="1" x14ac:dyDescent="0.25">
      <c r="A235" s="40">
        <v>225</v>
      </c>
      <c r="B235" s="21" t="s">
        <v>13</v>
      </c>
      <c r="C235" s="65" t="s">
        <v>829</v>
      </c>
      <c r="D235" s="2" t="s">
        <v>987</v>
      </c>
      <c r="E235" s="3">
        <v>1168</v>
      </c>
      <c r="F235" s="3">
        <v>0</v>
      </c>
      <c r="G235" s="3">
        <v>50</v>
      </c>
      <c r="H235" s="3">
        <v>1400</v>
      </c>
      <c r="I235" s="3">
        <v>300</v>
      </c>
      <c r="J235" s="3">
        <v>200</v>
      </c>
      <c r="K235" s="3">
        <v>0</v>
      </c>
      <c r="L235" s="3">
        <v>250</v>
      </c>
      <c r="M235" s="60">
        <v>0</v>
      </c>
      <c r="N235" s="26">
        <f t="shared" si="3"/>
        <v>3368</v>
      </c>
      <c r="O235" s="2" t="s">
        <v>11</v>
      </c>
      <c r="P235" s="42" t="s">
        <v>11</v>
      </c>
    </row>
    <row r="236" spans="1:16" s="1" customFormat="1" ht="33.75" customHeight="1" x14ac:dyDescent="0.25">
      <c r="A236" s="40">
        <v>226</v>
      </c>
      <c r="B236" s="21" t="s">
        <v>13</v>
      </c>
      <c r="C236" s="65" t="s">
        <v>830</v>
      </c>
      <c r="D236" s="2" t="s">
        <v>987</v>
      </c>
      <c r="E236" s="3">
        <v>1168</v>
      </c>
      <c r="F236" s="3">
        <v>0</v>
      </c>
      <c r="G236" s="3">
        <v>50</v>
      </c>
      <c r="H236" s="3">
        <v>1400</v>
      </c>
      <c r="I236" s="3">
        <v>300</v>
      </c>
      <c r="J236" s="3">
        <v>200</v>
      </c>
      <c r="K236" s="3">
        <v>0</v>
      </c>
      <c r="L236" s="3">
        <v>250</v>
      </c>
      <c r="M236" s="60">
        <v>0</v>
      </c>
      <c r="N236" s="26">
        <f t="shared" si="3"/>
        <v>3368</v>
      </c>
      <c r="O236" s="2" t="s">
        <v>11</v>
      </c>
      <c r="P236" s="42" t="s">
        <v>11</v>
      </c>
    </row>
    <row r="237" spans="1:16" s="1" customFormat="1" ht="33.75" customHeight="1" x14ac:dyDescent="0.25">
      <c r="A237" s="40">
        <v>227</v>
      </c>
      <c r="B237" s="21" t="s">
        <v>13</v>
      </c>
      <c r="C237" s="65" t="s">
        <v>831</v>
      </c>
      <c r="D237" s="2" t="s">
        <v>987</v>
      </c>
      <c r="E237" s="3">
        <v>1168</v>
      </c>
      <c r="F237" s="3">
        <v>0</v>
      </c>
      <c r="G237" s="3">
        <v>50</v>
      </c>
      <c r="H237" s="3">
        <v>1400</v>
      </c>
      <c r="I237" s="3">
        <v>300</v>
      </c>
      <c r="J237" s="3">
        <v>200</v>
      </c>
      <c r="K237" s="3">
        <v>0</v>
      </c>
      <c r="L237" s="3">
        <v>250</v>
      </c>
      <c r="M237" s="60">
        <v>0</v>
      </c>
      <c r="N237" s="26">
        <f t="shared" si="3"/>
        <v>3368</v>
      </c>
      <c r="O237" s="2" t="s">
        <v>11</v>
      </c>
      <c r="P237" s="42" t="s">
        <v>11</v>
      </c>
    </row>
    <row r="238" spans="1:16" s="1" customFormat="1" ht="33.75" customHeight="1" x14ac:dyDescent="0.25">
      <c r="A238" s="40">
        <v>228</v>
      </c>
      <c r="B238" s="21" t="s">
        <v>13</v>
      </c>
      <c r="C238" s="65" t="s">
        <v>832</v>
      </c>
      <c r="D238" s="2" t="s">
        <v>987</v>
      </c>
      <c r="E238" s="3">
        <v>1168</v>
      </c>
      <c r="F238" s="3">
        <v>0</v>
      </c>
      <c r="G238" s="3">
        <v>50</v>
      </c>
      <c r="H238" s="3">
        <v>1400</v>
      </c>
      <c r="I238" s="3">
        <v>300</v>
      </c>
      <c r="J238" s="3">
        <v>200</v>
      </c>
      <c r="K238" s="3">
        <v>0</v>
      </c>
      <c r="L238" s="3">
        <v>250</v>
      </c>
      <c r="M238" s="60">
        <v>0</v>
      </c>
      <c r="N238" s="26">
        <f t="shared" si="3"/>
        <v>3368</v>
      </c>
      <c r="O238" s="2" t="s">
        <v>11</v>
      </c>
      <c r="P238" s="42" t="s">
        <v>11</v>
      </c>
    </row>
    <row r="239" spans="1:16" s="1" customFormat="1" ht="33.75" customHeight="1" x14ac:dyDescent="0.25">
      <c r="A239" s="40">
        <v>229</v>
      </c>
      <c r="B239" s="21" t="s">
        <v>13</v>
      </c>
      <c r="C239" s="65" t="s">
        <v>833</v>
      </c>
      <c r="D239" s="2" t="s">
        <v>987</v>
      </c>
      <c r="E239" s="3">
        <v>1168</v>
      </c>
      <c r="F239" s="3">
        <v>0</v>
      </c>
      <c r="G239" s="3">
        <v>50</v>
      </c>
      <c r="H239" s="3">
        <v>1400</v>
      </c>
      <c r="I239" s="3">
        <v>300</v>
      </c>
      <c r="J239" s="3">
        <v>200</v>
      </c>
      <c r="K239" s="3">
        <v>0</v>
      </c>
      <c r="L239" s="3">
        <v>250</v>
      </c>
      <c r="M239" s="60">
        <v>0</v>
      </c>
      <c r="N239" s="26">
        <f t="shared" si="3"/>
        <v>3368</v>
      </c>
      <c r="O239" s="2" t="s">
        <v>11</v>
      </c>
      <c r="P239" s="42" t="s">
        <v>11</v>
      </c>
    </row>
    <row r="240" spans="1:16" s="1" customFormat="1" ht="33.75" customHeight="1" x14ac:dyDescent="0.25">
      <c r="A240" s="40">
        <v>230</v>
      </c>
      <c r="B240" s="21" t="s">
        <v>13</v>
      </c>
      <c r="C240" s="65" t="s">
        <v>834</v>
      </c>
      <c r="D240" s="2" t="s">
        <v>987</v>
      </c>
      <c r="E240" s="3">
        <v>1168</v>
      </c>
      <c r="F240" s="3">
        <v>0</v>
      </c>
      <c r="G240" s="3">
        <v>50</v>
      </c>
      <c r="H240" s="3">
        <v>1400</v>
      </c>
      <c r="I240" s="3">
        <v>300</v>
      </c>
      <c r="J240" s="3">
        <v>200</v>
      </c>
      <c r="K240" s="3">
        <v>0</v>
      </c>
      <c r="L240" s="3">
        <v>250</v>
      </c>
      <c r="M240" s="60">
        <v>0</v>
      </c>
      <c r="N240" s="26">
        <f t="shared" si="3"/>
        <v>3368</v>
      </c>
      <c r="O240" s="2" t="s">
        <v>11</v>
      </c>
      <c r="P240" s="42" t="s">
        <v>11</v>
      </c>
    </row>
    <row r="241" spans="1:16" s="1" customFormat="1" ht="33.75" customHeight="1" x14ac:dyDescent="0.25">
      <c r="A241" s="40">
        <v>231</v>
      </c>
      <c r="B241" s="21" t="s">
        <v>13</v>
      </c>
      <c r="C241" s="65" t="s">
        <v>835</v>
      </c>
      <c r="D241" s="2" t="s">
        <v>987</v>
      </c>
      <c r="E241" s="3">
        <v>1168</v>
      </c>
      <c r="F241" s="3">
        <v>0</v>
      </c>
      <c r="G241" s="3">
        <v>50</v>
      </c>
      <c r="H241" s="3">
        <v>1400</v>
      </c>
      <c r="I241" s="3">
        <v>300</v>
      </c>
      <c r="J241" s="3">
        <v>200</v>
      </c>
      <c r="K241" s="3">
        <v>0</v>
      </c>
      <c r="L241" s="3">
        <v>250</v>
      </c>
      <c r="M241" s="60">
        <v>0</v>
      </c>
      <c r="N241" s="26">
        <f t="shared" si="3"/>
        <v>3368</v>
      </c>
      <c r="O241" s="2" t="s">
        <v>11</v>
      </c>
      <c r="P241" s="42" t="s">
        <v>11</v>
      </c>
    </row>
    <row r="242" spans="1:16" s="1" customFormat="1" ht="33.75" customHeight="1" x14ac:dyDescent="0.25">
      <c r="A242" s="40">
        <v>232</v>
      </c>
      <c r="B242" s="21" t="s">
        <v>13</v>
      </c>
      <c r="C242" s="65" t="s">
        <v>836</v>
      </c>
      <c r="D242" s="2" t="s">
        <v>987</v>
      </c>
      <c r="E242" s="3">
        <v>1168</v>
      </c>
      <c r="F242" s="3">
        <v>0</v>
      </c>
      <c r="G242" s="3">
        <v>50</v>
      </c>
      <c r="H242" s="3">
        <v>1400</v>
      </c>
      <c r="I242" s="3">
        <v>300</v>
      </c>
      <c r="J242" s="3">
        <v>200</v>
      </c>
      <c r="K242" s="3">
        <v>0</v>
      </c>
      <c r="L242" s="3">
        <v>250</v>
      </c>
      <c r="M242" s="60">
        <v>0</v>
      </c>
      <c r="N242" s="26">
        <f t="shared" si="3"/>
        <v>3368</v>
      </c>
      <c r="O242" s="2" t="s">
        <v>11</v>
      </c>
      <c r="P242" s="42" t="s">
        <v>11</v>
      </c>
    </row>
    <row r="243" spans="1:16" s="1" customFormat="1" ht="33.75" customHeight="1" x14ac:dyDescent="0.25">
      <c r="A243" s="40">
        <v>233</v>
      </c>
      <c r="B243" s="21" t="s">
        <v>13</v>
      </c>
      <c r="C243" s="65" t="s">
        <v>837</v>
      </c>
      <c r="D243" s="2" t="s">
        <v>987</v>
      </c>
      <c r="E243" s="3">
        <v>1168</v>
      </c>
      <c r="F243" s="3">
        <v>0</v>
      </c>
      <c r="G243" s="3">
        <v>75</v>
      </c>
      <c r="H243" s="3">
        <v>1400</v>
      </c>
      <c r="I243" s="3">
        <v>300</v>
      </c>
      <c r="J243" s="3">
        <v>200</v>
      </c>
      <c r="K243" s="3">
        <v>0</v>
      </c>
      <c r="L243" s="3">
        <v>250</v>
      </c>
      <c r="M243" s="60">
        <v>0</v>
      </c>
      <c r="N243" s="26">
        <f t="shared" si="3"/>
        <v>3393</v>
      </c>
      <c r="O243" s="2" t="s">
        <v>11</v>
      </c>
      <c r="P243" s="42" t="s">
        <v>11</v>
      </c>
    </row>
    <row r="244" spans="1:16" s="1" customFormat="1" ht="33.75" customHeight="1" x14ac:dyDescent="0.25">
      <c r="A244" s="40">
        <v>234</v>
      </c>
      <c r="B244" s="21" t="s">
        <v>13</v>
      </c>
      <c r="C244" s="68" t="s">
        <v>838</v>
      </c>
      <c r="D244" s="2" t="s">
        <v>987</v>
      </c>
      <c r="E244" s="3">
        <v>1168</v>
      </c>
      <c r="F244" s="3">
        <v>0</v>
      </c>
      <c r="G244" s="3">
        <v>75</v>
      </c>
      <c r="H244" s="3">
        <v>1400</v>
      </c>
      <c r="I244" s="3">
        <v>300</v>
      </c>
      <c r="J244" s="3">
        <v>200</v>
      </c>
      <c r="K244" s="3">
        <v>0</v>
      </c>
      <c r="L244" s="3">
        <v>250</v>
      </c>
      <c r="M244" s="60">
        <v>0</v>
      </c>
      <c r="N244" s="26">
        <f t="shared" si="3"/>
        <v>3393</v>
      </c>
      <c r="O244" s="2" t="s">
        <v>11</v>
      </c>
      <c r="P244" s="42" t="s">
        <v>11</v>
      </c>
    </row>
    <row r="245" spans="1:16" s="1" customFormat="1" ht="33.75" customHeight="1" x14ac:dyDescent="0.25">
      <c r="A245" s="40">
        <v>235</v>
      </c>
      <c r="B245" s="21" t="s">
        <v>13</v>
      </c>
      <c r="C245" s="65" t="s">
        <v>839</v>
      </c>
      <c r="D245" s="2" t="s">
        <v>987</v>
      </c>
      <c r="E245" s="3">
        <v>1168</v>
      </c>
      <c r="F245" s="3">
        <v>0</v>
      </c>
      <c r="G245" s="3">
        <v>50</v>
      </c>
      <c r="H245" s="3">
        <v>1400</v>
      </c>
      <c r="I245" s="3">
        <v>300</v>
      </c>
      <c r="J245" s="3">
        <v>200</v>
      </c>
      <c r="K245" s="3">
        <v>0</v>
      </c>
      <c r="L245" s="3">
        <v>250</v>
      </c>
      <c r="M245" s="60">
        <v>0</v>
      </c>
      <c r="N245" s="26">
        <f t="shared" ref="N245:N306" si="4">SUM(E245:M245)</f>
        <v>3368</v>
      </c>
      <c r="O245" s="2" t="s">
        <v>11</v>
      </c>
      <c r="P245" s="42" t="s">
        <v>11</v>
      </c>
    </row>
    <row r="246" spans="1:16" s="1" customFormat="1" ht="33.75" customHeight="1" x14ac:dyDescent="0.25">
      <c r="A246" s="40">
        <v>236</v>
      </c>
      <c r="B246" s="21" t="s">
        <v>13</v>
      </c>
      <c r="C246" s="65" t="s">
        <v>840</v>
      </c>
      <c r="D246" s="2" t="s">
        <v>987</v>
      </c>
      <c r="E246" s="3">
        <v>1168</v>
      </c>
      <c r="F246" s="3">
        <v>0</v>
      </c>
      <c r="G246" s="3">
        <v>75</v>
      </c>
      <c r="H246" s="3">
        <v>1400</v>
      </c>
      <c r="I246" s="3">
        <v>300</v>
      </c>
      <c r="J246" s="3">
        <v>200</v>
      </c>
      <c r="K246" s="3">
        <v>0</v>
      </c>
      <c r="L246" s="3">
        <v>250</v>
      </c>
      <c r="M246" s="60">
        <v>0</v>
      </c>
      <c r="N246" s="26">
        <f t="shared" si="4"/>
        <v>3393</v>
      </c>
      <c r="O246" s="2" t="s">
        <v>11</v>
      </c>
      <c r="P246" s="42" t="s">
        <v>11</v>
      </c>
    </row>
    <row r="247" spans="1:16" s="1" customFormat="1" ht="33.75" customHeight="1" x14ac:dyDescent="0.25">
      <c r="A247" s="40">
        <v>237</v>
      </c>
      <c r="B247" s="21" t="s">
        <v>13</v>
      </c>
      <c r="C247" s="65" t="s">
        <v>841</v>
      </c>
      <c r="D247" s="2" t="s">
        <v>987</v>
      </c>
      <c r="E247" s="3">
        <v>1168</v>
      </c>
      <c r="F247" s="3">
        <v>0</v>
      </c>
      <c r="G247" s="3">
        <v>75</v>
      </c>
      <c r="H247" s="3">
        <v>1400</v>
      </c>
      <c r="I247" s="3">
        <v>300</v>
      </c>
      <c r="J247" s="3">
        <v>200</v>
      </c>
      <c r="K247" s="3">
        <v>0</v>
      </c>
      <c r="L247" s="3">
        <v>250</v>
      </c>
      <c r="M247" s="60">
        <v>0</v>
      </c>
      <c r="N247" s="26">
        <f t="shared" si="4"/>
        <v>3393</v>
      </c>
      <c r="O247" s="2" t="s">
        <v>11</v>
      </c>
      <c r="P247" s="42" t="s">
        <v>11</v>
      </c>
    </row>
    <row r="248" spans="1:16" s="1" customFormat="1" ht="33.75" customHeight="1" x14ac:dyDescent="0.25">
      <c r="A248" s="40">
        <v>238</v>
      </c>
      <c r="B248" s="21" t="s">
        <v>13</v>
      </c>
      <c r="C248" s="65" t="s">
        <v>842</v>
      </c>
      <c r="D248" s="2" t="s">
        <v>987</v>
      </c>
      <c r="E248" s="3">
        <v>1168</v>
      </c>
      <c r="F248" s="3">
        <v>0</v>
      </c>
      <c r="G248" s="3">
        <v>50</v>
      </c>
      <c r="H248" s="3">
        <v>1400</v>
      </c>
      <c r="I248" s="3">
        <v>300</v>
      </c>
      <c r="J248" s="3">
        <v>200</v>
      </c>
      <c r="K248" s="3">
        <v>0</v>
      </c>
      <c r="L248" s="3">
        <v>250</v>
      </c>
      <c r="M248" s="60">
        <v>0</v>
      </c>
      <c r="N248" s="26">
        <f t="shared" si="4"/>
        <v>3368</v>
      </c>
      <c r="O248" s="2" t="s">
        <v>11</v>
      </c>
      <c r="P248" s="42" t="s">
        <v>11</v>
      </c>
    </row>
    <row r="249" spans="1:16" s="1" customFormat="1" ht="33.75" customHeight="1" x14ac:dyDescent="0.25">
      <c r="A249" s="40">
        <v>239</v>
      </c>
      <c r="B249" s="21" t="s">
        <v>13</v>
      </c>
      <c r="C249" s="65" t="s">
        <v>843</v>
      </c>
      <c r="D249" s="2" t="s">
        <v>987</v>
      </c>
      <c r="E249" s="3">
        <v>1168</v>
      </c>
      <c r="F249" s="3">
        <v>0</v>
      </c>
      <c r="G249" s="3">
        <v>50</v>
      </c>
      <c r="H249" s="3">
        <v>1400</v>
      </c>
      <c r="I249" s="3">
        <v>300</v>
      </c>
      <c r="J249" s="3">
        <v>200</v>
      </c>
      <c r="K249" s="3">
        <v>0</v>
      </c>
      <c r="L249" s="3">
        <v>250</v>
      </c>
      <c r="M249" s="60">
        <v>0</v>
      </c>
      <c r="N249" s="26">
        <f t="shared" si="4"/>
        <v>3368</v>
      </c>
      <c r="O249" s="2" t="s">
        <v>11</v>
      </c>
      <c r="P249" s="42" t="s">
        <v>11</v>
      </c>
    </row>
    <row r="250" spans="1:16" s="1" customFormat="1" ht="33.75" customHeight="1" x14ac:dyDescent="0.25">
      <c r="A250" s="40">
        <v>240</v>
      </c>
      <c r="B250" s="21" t="s">
        <v>13</v>
      </c>
      <c r="C250" s="65" t="s">
        <v>844</v>
      </c>
      <c r="D250" s="2" t="s">
        <v>987</v>
      </c>
      <c r="E250" s="3">
        <v>1168</v>
      </c>
      <c r="F250" s="3">
        <v>0</v>
      </c>
      <c r="G250" s="3">
        <v>50</v>
      </c>
      <c r="H250" s="3">
        <v>1400</v>
      </c>
      <c r="I250" s="3">
        <v>300</v>
      </c>
      <c r="J250" s="3">
        <v>200</v>
      </c>
      <c r="K250" s="3">
        <v>0</v>
      </c>
      <c r="L250" s="3">
        <v>250</v>
      </c>
      <c r="M250" s="60">
        <v>0</v>
      </c>
      <c r="N250" s="26">
        <f t="shared" si="4"/>
        <v>3368</v>
      </c>
      <c r="O250" s="2" t="s">
        <v>11</v>
      </c>
      <c r="P250" s="42" t="s">
        <v>11</v>
      </c>
    </row>
    <row r="251" spans="1:16" s="1" customFormat="1" ht="33.75" customHeight="1" x14ac:dyDescent="0.25">
      <c r="A251" s="40">
        <v>241</v>
      </c>
      <c r="B251" s="21" t="s">
        <v>13</v>
      </c>
      <c r="C251" s="65" t="s">
        <v>845</v>
      </c>
      <c r="D251" s="2" t="s">
        <v>987</v>
      </c>
      <c r="E251" s="3">
        <v>1168</v>
      </c>
      <c r="F251" s="3">
        <v>0</v>
      </c>
      <c r="G251" s="3">
        <v>50</v>
      </c>
      <c r="H251" s="3">
        <v>1400</v>
      </c>
      <c r="I251" s="3">
        <v>300</v>
      </c>
      <c r="J251" s="3">
        <v>200</v>
      </c>
      <c r="K251" s="3">
        <v>0</v>
      </c>
      <c r="L251" s="3">
        <v>250</v>
      </c>
      <c r="M251" s="60">
        <v>0</v>
      </c>
      <c r="N251" s="26">
        <f t="shared" si="4"/>
        <v>3368</v>
      </c>
      <c r="O251" s="2" t="s">
        <v>11</v>
      </c>
      <c r="P251" s="42" t="s">
        <v>11</v>
      </c>
    </row>
    <row r="252" spans="1:16" s="1" customFormat="1" ht="33.75" customHeight="1" x14ac:dyDescent="0.25">
      <c r="A252" s="40">
        <v>242</v>
      </c>
      <c r="B252" s="21" t="s">
        <v>13</v>
      </c>
      <c r="C252" s="65" t="s">
        <v>846</v>
      </c>
      <c r="D252" s="2" t="s">
        <v>987</v>
      </c>
      <c r="E252" s="3">
        <v>1168</v>
      </c>
      <c r="F252" s="3">
        <v>0</v>
      </c>
      <c r="G252" s="3">
        <v>50</v>
      </c>
      <c r="H252" s="3">
        <v>1400</v>
      </c>
      <c r="I252" s="3">
        <v>300</v>
      </c>
      <c r="J252" s="3">
        <v>200</v>
      </c>
      <c r="K252" s="3">
        <v>0</v>
      </c>
      <c r="L252" s="3">
        <v>250</v>
      </c>
      <c r="M252" s="60">
        <v>0</v>
      </c>
      <c r="N252" s="26">
        <f t="shared" si="4"/>
        <v>3368</v>
      </c>
      <c r="O252" s="2" t="s">
        <v>11</v>
      </c>
      <c r="P252" s="42" t="s">
        <v>11</v>
      </c>
    </row>
    <row r="253" spans="1:16" s="1" customFormat="1" ht="33.75" customHeight="1" x14ac:dyDescent="0.25">
      <c r="A253" s="40">
        <v>243</v>
      </c>
      <c r="B253" s="21" t="s">
        <v>13</v>
      </c>
      <c r="C253" s="65" t="s">
        <v>847</v>
      </c>
      <c r="D253" s="2" t="s">
        <v>984</v>
      </c>
      <c r="E253" s="3">
        <v>5835</v>
      </c>
      <c r="F253" s="3">
        <v>0</v>
      </c>
      <c r="G253" s="3">
        <v>0</v>
      </c>
      <c r="H253" s="3">
        <v>3800</v>
      </c>
      <c r="I253" s="3"/>
      <c r="J253" s="3"/>
      <c r="K253" s="3">
        <v>375</v>
      </c>
      <c r="L253" s="3">
        <v>250</v>
      </c>
      <c r="M253" s="60">
        <v>0</v>
      </c>
      <c r="N253" s="26">
        <f t="shared" si="4"/>
        <v>10260</v>
      </c>
      <c r="O253" s="2" t="s">
        <v>11</v>
      </c>
      <c r="P253" s="42" t="s">
        <v>11</v>
      </c>
    </row>
    <row r="254" spans="1:16" s="1" customFormat="1" ht="33.75" customHeight="1" x14ac:dyDescent="0.25">
      <c r="A254" s="40">
        <v>244</v>
      </c>
      <c r="B254" s="21" t="s">
        <v>13</v>
      </c>
      <c r="C254" s="68" t="s">
        <v>848</v>
      </c>
      <c r="D254" s="2" t="s">
        <v>984</v>
      </c>
      <c r="E254" s="3">
        <v>5835</v>
      </c>
      <c r="F254" s="3">
        <v>0</v>
      </c>
      <c r="G254" s="3">
        <v>0</v>
      </c>
      <c r="H254" s="3">
        <v>3800</v>
      </c>
      <c r="I254" s="3"/>
      <c r="J254" s="3"/>
      <c r="K254" s="3">
        <v>375</v>
      </c>
      <c r="L254" s="3">
        <v>250</v>
      </c>
      <c r="M254" s="60">
        <v>0</v>
      </c>
      <c r="N254" s="26">
        <f t="shared" si="4"/>
        <v>10260</v>
      </c>
      <c r="O254" s="2" t="s">
        <v>11</v>
      </c>
      <c r="P254" s="42" t="s">
        <v>11</v>
      </c>
    </row>
    <row r="255" spans="1:16" s="1" customFormat="1" ht="33.75" customHeight="1" x14ac:dyDescent="0.25">
      <c r="A255" s="40">
        <v>245</v>
      </c>
      <c r="B255" s="21" t="s">
        <v>13</v>
      </c>
      <c r="C255" s="65" t="s">
        <v>849</v>
      </c>
      <c r="D255" s="2" t="s">
        <v>984</v>
      </c>
      <c r="E255" s="3">
        <v>5835</v>
      </c>
      <c r="F255" s="3">
        <v>0</v>
      </c>
      <c r="G255" s="3">
        <v>0</v>
      </c>
      <c r="H255" s="3">
        <v>3800</v>
      </c>
      <c r="I255" s="3"/>
      <c r="J255" s="3"/>
      <c r="K255" s="3">
        <v>375</v>
      </c>
      <c r="L255" s="3">
        <v>250</v>
      </c>
      <c r="M255" s="60">
        <v>0</v>
      </c>
      <c r="N255" s="26">
        <f t="shared" si="4"/>
        <v>10260</v>
      </c>
      <c r="O255" s="2" t="s">
        <v>11</v>
      </c>
      <c r="P255" s="42" t="s">
        <v>11</v>
      </c>
    </row>
    <row r="256" spans="1:16" s="1" customFormat="1" ht="33.75" customHeight="1" x14ac:dyDescent="0.25">
      <c r="A256" s="40">
        <v>246</v>
      </c>
      <c r="B256" s="21" t="s">
        <v>13</v>
      </c>
      <c r="C256" s="65" t="s">
        <v>850</v>
      </c>
      <c r="D256" s="2" t="s">
        <v>984</v>
      </c>
      <c r="E256" s="3">
        <v>5835</v>
      </c>
      <c r="F256" s="3">
        <v>0</v>
      </c>
      <c r="G256" s="3">
        <v>0</v>
      </c>
      <c r="H256" s="3">
        <v>3800</v>
      </c>
      <c r="I256" s="3"/>
      <c r="J256" s="3"/>
      <c r="K256" s="3">
        <v>375</v>
      </c>
      <c r="L256" s="3">
        <v>250</v>
      </c>
      <c r="M256" s="60">
        <v>0</v>
      </c>
      <c r="N256" s="26">
        <f t="shared" si="4"/>
        <v>10260</v>
      </c>
      <c r="O256" s="2" t="s">
        <v>11</v>
      </c>
      <c r="P256" s="42" t="s">
        <v>11</v>
      </c>
    </row>
    <row r="257" spans="1:16" s="1" customFormat="1" ht="33.75" customHeight="1" x14ac:dyDescent="0.25">
      <c r="A257" s="40">
        <v>247</v>
      </c>
      <c r="B257" s="21" t="s">
        <v>13</v>
      </c>
      <c r="C257" s="65" t="s">
        <v>851</v>
      </c>
      <c r="D257" s="2" t="s">
        <v>985</v>
      </c>
      <c r="E257" s="3">
        <v>2441</v>
      </c>
      <c r="F257" s="3">
        <v>0</v>
      </c>
      <c r="G257" s="3">
        <v>0</v>
      </c>
      <c r="H257" s="3">
        <v>2400</v>
      </c>
      <c r="I257" s="3"/>
      <c r="J257" s="3"/>
      <c r="K257" s="3"/>
      <c r="L257" s="3">
        <v>250</v>
      </c>
      <c r="M257" s="60">
        <v>0</v>
      </c>
      <c r="N257" s="26">
        <f t="shared" si="4"/>
        <v>5091</v>
      </c>
      <c r="O257" s="2" t="s">
        <v>11</v>
      </c>
      <c r="P257" s="42" t="s">
        <v>11</v>
      </c>
    </row>
    <row r="258" spans="1:16" s="1" customFormat="1" ht="33.75" customHeight="1" x14ac:dyDescent="0.25">
      <c r="A258" s="40">
        <v>248</v>
      </c>
      <c r="B258" s="21" t="s">
        <v>13</v>
      </c>
      <c r="C258" s="65" t="s">
        <v>852</v>
      </c>
      <c r="D258" s="2" t="s">
        <v>985</v>
      </c>
      <c r="E258" s="3">
        <v>2441</v>
      </c>
      <c r="F258" s="3">
        <v>0</v>
      </c>
      <c r="G258" s="3">
        <v>50</v>
      </c>
      <c r="H258" s="3">
        <v>2400</v>
      </c>
      <c r="I258" s="3"/>
      <c r="J258" s="3"/>
      <c r="K258" s="3">
        <v>0</v>
      </c>
      <c r="L258" s="3">
        <v>250</v>
      </c>
      <c r="M258" s="60">
        <v>0</v>
      </c>
      <c r="N258" s="26">
        <f t="shared" si="4"/>
        <v>5141</v>
      </c>
      <c r="O258" s="2" t="s">
        <v>11</v>
      </c>
      <c r="P258" s="42" t="s">
        <v>11</v>
      </c>
    </row>
    <row r="259" spans="1:16" s="1" customFormat="1" ht="33.75" customHeight="1" x14ac:dyDescent="0.25">
      <c r="A259" s="40">
        <v>249</v>
      </c>
      <c r="B259" s="21" t="s">
        <v>13</v>
      </c>
      <c r="C259" s="65" t="s">
        <v>853</v>
      </c>
      <c r="D259" s="2" t="s">
        <v>980</v>
      </c>
      <c r="E259" s="3">
        <v>1682</v>
      </c>
      <c r="F259" s="3">
        <v>0</v>
      </c>
      <c r="G259" s="3">
        <v>0</v>
      </c>
      <c r="H259" s="3">
        <v>2000</v>
      </c>
      <c r="I259" s="3"/>
      <c r="J259" s="3"/>
      <c r="K259" s="3">
        <v>0</v>
      </c>
      <c r="L259" s="3">
        <v>250</v>
      </c>
      <c r="M259" s="60">
        <v>0</v>
      </c>
      <c r="N259" s="26">
        <f t="shared" si="4"/>
        <v>3932</v>
      </c>
      <c r="O259" s="2" t="s">
        <v>11</v>
      </c>
      <c r="P259" s="42" t="s">
        <v>11</v>
      </c>
    </row>
    <row r="260" spans="1:16" s="1" customFormat="1" ht="33.75" customHeight="1" x14ac:dyDescent="0.25">
      <c r="A260" s="40">
        <v>250</v>
      </c>
      <c r="B260" s="21" t="s">
        <v>13</v>
      </c>
      <c r="C260" s="65" t="s">
        <v>854</v>
      </c>
      <c r="D260" s="2" t="s">
        <v>983</v>
      </c>
      <c r="E260" s="3">
        <v>1460</v>
      </c>
      <c r="F260" s="3">
        <v>0</v>
      </c>
      <c r="G260" s="3">
        <v>0</v>
      </c>
      <c r="H260" s="3">
        <v>2000</v>
      </c>
      <c r="I260" s="3"/>
      <c r="J260" s="3"/>
      <c r="K260" s="3">
        <v>0</v>
      </c>
      <c r="L260" s="3">
        <v>250</v>
      </c>
      <c r="M260" s="60">
        <v>0</v>
      </c>
      <c r="N260" s="26">
        <f t="shared" si="4"/>
        <v>3710</v>
      </c>
      <c r="O260" s="2" t="s">
        <v>11</v>
      </c>
      <c r="P260" s="42" t="s">
        <v>11</v>
      </c>
    </row>
    <row r="261" spans="1:16" s="1" customFormat="1" ht="33.75" customHeight="1" x14ac:dyDescent="0.25">
      <c r="A261" s="40">
        <v>251</v>
      </c>
      <c r="B261" s="21" t="s">
        <v>13</v>
      </c>
      <c r="C261" s="65" t="s">
        <v>855</v>
      </c>
      <c r="D261" s="2" t="s">
        <v>983</v>
      </c>
      <c r="E261" s="3">
        <v>1460</v>
      </c>
      <c r="F261" s="3">
        <v>0</v>
      </c>
      <c r="G261" s="3">
        <v>0</v>
      </c>
      <c r="H261" s="3">
        <v>2000</v>
      </c>
      <c r="I261" s="3"/>
      <c r="J261" s="3"/>
      <c r="K261" s="3">
        <v>0</v>
      </c>
      <c r="L261" s="3">
        <v>250</v>
      </c>
      <c r="M261" s="60">
        <v>0</v>
      </c>
      <c r="N261" s="26">
        <f t="shared" si="4"/>
        <v>3710</v>
      </c>
      <c r="O261" s="2" t="s">
        <v>11</v>
      </c>
      <c r="P261" s="42" t="s">
        <v>11</v>
      </c>
    </row>
    <row r="262" spans="1:16" s="1" customFormat="1" ht="33.75" customHeight="1" x14ac:dyDescent="0.25">
      <c r="A262" s="40">
        <v>252</v>
      </c>
      <c r="B262" s="21" t="s">
        <v>13</v>
      </c>
      <c r="C262" s="65" t="s">
        <v>856</v>
      </c>
      <c r="D262" s="2" t="s">
        <v>987</v>
      </c>
      <c r="E262" s="3">
        <v>1168</v>
      </c>
      <c r="F262" s="3">
        <v>0</v>
      </c>
      <c r="G262" s="3">
        <v>0</v>
      </c>
      <c r="H262" s="3">
        <v>1400</v>
      </c>
      <c r="I262" s="3">
        <v>0</v>
      </c>
      <c r="J262" s="3">
        <v>500</v>
      </c>
      <c r="K262" s="3">
        <v>0</v>
      </c>
      <c r="L262" s="3">
        <v>250</v>
      </c>
      <c r="M262" s="60">
        <v>0</v>
      </c>
      <c r="N262" s="26">
        <f t="shared" si="4"/>
        <v>3318</v>
      </c>
      <c r="O262" s="2" t="s">
        <v>11</v>
      </c>
      <c r="P262" s="42" t="s">
        <v>11</v>
      </c>
    </row>
    <row r="263" spans="1:16" s="1" customFormat="1" ht="33.75" customHeight="1" x14ac:dyDescent="0.25">
      <c r="A263" s="40">
        <v>253</v>
      </c>
      <c r="B263" s="21" t="s">
        <v>13</v>
      </c>
      <c r="C263" s="65" t="s">
        <v>857</v>
      </c>
      <c r="D263" s="2" t="s">
        <v>987</v>
      </c>
      <c r="E263" s="3">
        <v>1168</v>
      </c>
      <c r="F263" s="3">
        <v>0</v>
      </c>
      <c r="G263" s="3">
        <v>0</v>
      </c>
      <c r="H263" s="3">
        <v>1400</v>
      </c>
      <c r="I263" s="3">
        <v>0</v>
      </c>
      <c r="J263" s="3">
        <v>500</v>
      </c>
      <c r="K263" s="3">
        <v>0</v>
      </c>
      <c r="L263" s="3">
        <v>250</v>
      </c>
      <c r="M263" s="60">
        <v>0</v>
      </c>
      <c r="N263" s="26">
        <f t="shared" si="4"/>
        <v>3318</v>
      </c>
      <c r="O263" s="2" t="s">
        <v>11</v>
      </c>
      <c r="P263" s="42" t="s">
        <v>11</v>
      </c>
    </row>
    <row r="264" spans="1:16" s="1" customFormat="1" ht="33.75" customHeight="1" x14ac:dyDescent="0.25">
      <c r="A264" s="40">
        <v>254</v>
      </c>
      <c r="B264" s="21" t="s">
        <v>13</v>
      </c>
      <c r="C264" s="65" t="s">
        <v>858</v>
      </c>
      <c r="D264" s="2" t="s">
        <v>987</v>
      </c>
      <c r="E264" s="3">
        <v>1168</v>
      </c>
      <c r="F264" s="3">
        <v>0</v>
      </c>
      <c r="G264" s="3">
        <v>0</v>
      </c>
      <c r="H264" s="3">
        <v>1400</v>
      </c>
      <c r="I264" s="3">
        <v>0</v>
      </c>
      <c r="J264" s="3">
        <v>500</v>
      </c>
      <c r="K264" s="3">
        <v>0</v>
      </c>
      <c r="L264" s="3">
        <v>250</v>
      </c>
      <c r="M264" s="60">
        <v>0</v>
      </c>
      <c r="N264" s="26">
        <f t="shared" si="4"/>
        <v>3318</v>
      </c>
      <c r="O264" s="2" t="s">
        <v>11</v>
      </c>
      <c r="P264" s="42" t="s">
        <v>11</v>
      </c>
    </row>
    <row r="265" spans="1:16" s="1" customFormat="1" ht="33.75" customHeight="1" x14ac:dyDescent="0.25">
      <c r="A265" s="40">
        <v>255</v>
      </c>
      <c r="B265" s="21" t="s">
        <v>13</v>
      </c>
      <c r="C265" s="65" t="s">
        <v>859</v>
      </c>
      <c r="D265" s="2" t="s">
        <v>987</v>
      </c>
      <c r="E265" s="3">
        <v>1168</v>
      </c>
      <c r="F265" s="3">
        <v>0</v>
      </c>
      <c r="G265" s="3">
        <v>0</v>
      </c>
      <c r="H265" s="3">
        <v>1400</v>
      </c>
      <c r="I265" s="3">
        <v>0</v>
      </c>
      <c r="J265" s="3">
        <v>500</v>
      </c>
      <c r="K265" s="3">
        <v>0</v>
      </c>
      <c r="L265" s="3">
        <v>250</v>
      </c>
      <c r="M265" s="60">
        <v>0</v>
      </c>
      <c r="N265" s="26">
        <f t="shared" si="4"/>
        <v>3318</v>
      </c>
      <c r="O265" s="2" t="s">
        <v>11</v>
      </c>
      <c r="P265" s="42" t="s">
        <v>11</v>
      </c>
    </row>
    <row r="266" spans="1:16" s="1" customFormat="1" ht="33.75" customHeight="1" x14ac:dyDescent="0.25">
      <c r="A266" s="40">
        <v>256</v>
      </c>
      <c r="B266" s="21" t="s">
        <v>13</v>
      </c>
      <c r="C266" s="65" t="s">
        <v>860</v>
      </c>
      <c r="D266" s="2" t="s">
        <v>987</v>
      </c>
      <c r="E266" s="3">
        <v>1168</v>
      </c>
      <c r="F266" s="3">
        <v>0</v>
      </c>
      <c r="G266" s="3">
        <v>0</v>
      </c>
      <c r="H266" s="3">
        <v>1400</v>
      </c>
      <c r="I266" s="3">
        <v>0</v>
      </c>
      <c r="J266" s="3">
        <v>500</v>
      </c>
      <c r="K266" s="3">
        <v>0</v>
      </c>
      <c r="L266" s="3">
        <v>250</v>
      </c>
      <c r="M266" s="60">
        <v>0</v>
      </c>
      <c r="N266" s="26">
        <f t="shared" si="4"/>
        <v>3318</v>
      </c>
      <c r="O266" s="2" t="s">
        <v>11</v>
      </c>
      <c r="P266" s="42" t="s">
        <v>11</v>
      </c>
    </row>
    <row r="267" spans="1:16" s="1" customFormat="1" ht="33.75" customHeight="1" x14ac:dyDescent="0.25">
      <c r="A267" s="40">
        <v>257</v>
      </c>
      <c r="B267" s="21" t="s">
        <v>13</v>
      </c>
      <c r="C267" s="65" t="s">
        <v>861</v>
      </c>
      <c r="D267" s="2" t="s">
        <v>987</v>
      </c>
      <c r="E267" s="3">
        <v>1168</v>
      </c>
      <c r="F267" s="3">
        <v>0</v>
      </c>
      <c r="G267" s="3">
        <v>0</v>
      </c>
      <c r="H267" s="3">
        <v>1400</v>
      </c>
      <c r="I267" s="3">
        <v>0</v>
      </c>
      <c r="J267" s="3">
        <v>500</v>
      </c>
      <c r="K267" s="3">
        <v>0</v>
      </c>
      <c r="L267" s="3">
        <v>250</v>
      </c>
      <c r="M267" s="60">
        <v>0</v>
      </c>
      <c r="N267" s="26">
        <f t="shared" si="4"/>
        <v>3318</v>
      </c>
      <c r="O267" s="2" t="s">
        <v>11</v>
      </c>
      <c r="P267" s="42" t="s">
        <v>11</v>
      </c>
    </row>
    <row r="268" spans="1:16" s="1" customFormat="1" ht="33.75" customHeight="1" x14ac:dyDescent="0.25">
      <c r="A268" s="40">
        <v>258</v>
      </c>
      <c r="B268" s="21" t="s">
        <v>13</v>
      </c>
      <c r="C268" s="68" t="s">
        <v>862</v>
      </c>
      <c r="D268" s="2" t="s">
        <v>987</v>
      </c>
      <c r="E268" s="3">
        <v>1168</v>
      </c>
      <c r="F268" s="3">
        <v>0</v>
      </c>
      <c r="G268" s="3">
        <v>0</v>
      </c>
      <c r="H268" s="3">
        <v>1400</v>
      </c>
      <c r="I268" s="3">
        <v>0</v>
      </c>
      <c r="J268" s="3">
        <v>500</v>
      </c>
      <c r="K268" s="3">
        <v>0</v>
      </c>
      <c r="L268" s="3">
        <v>250</v>
      </c>
      <c r="M268" s="60">
        <v>0</v>
      </c>
      <c r="N268" s="26">
        <f t="shared" si="4"/>
        <v>3318</v>
      </c>
      <c r="O268" s="2" t="s">
        <v>11</v>
      </c>
      <c r="P268" s="42" t="s">
        <v>11</v>
      </c>
    </row>
    <row r="269" spans="1:16" s="1" customFormat="1" ht="33.75" customHeight="1" x14ac:dyDescent="0.25">
      <c r="A269" s="40">
        <v>259</v>
      </c>
      <c r="B269" s="21" t="s">
        <v>13</v>
      </c>
      <c r="C269" s="65" t="s">
        <v>863</v>
      </c>
      <c r="D269" s="2" t="s">
        <v>987</v>
      </c>
      <c r="E269" s="3">
        <v>1168</v>
      </c>
      <c r="F269" s="3">
        <v>0</v>
      </c>
      <c r="G269" s="3">
        <v>0</v>
      </c>
      <c r="H269" s="3">
        <v>1400</v>
      </c>
      <c r="I269" s="3">
        <v>0</v>
      </c>
      <c r="J269" s="3">
        <v>500</v>
      </c>
      <c r="K269" s="3">
        <v>0</v>
      </c>
      <c r="L269" s="3">
        <v>250</v>
      </c>
      <c r="M269" s="60">
        <v>0</v>
      </c>
      <c r="N269" s="26">
        <f t="shared" si="4"/>
        <v>3318</v>
      </c>
      <c r="O269" s="2" t="s">
        <v>11</v>
      </c>
      <c r="P269" s="42" t="s">
        <v>11</v>
      </c>
    </row>
    <row r="270" spans="1:16" s="1" customFormat="1" ht="33.75" customHeight="1" x14ac:dyDescent="0.25">
      <c r="A270" s="40">
        <v>260</v>
      </c>
      <c r="B270" s="21" t="s">
        <v>13</v>
      </c>
      <c r="C270" s="65" t="s">
        <v>864</v>
      </c>
      <c r="D270" s="2" t="s">
        <v>987</v>
      </c>
      <c r="E270" s="3">
        <v>1168</v>
      </c>
      <c r="F270" s="3">
        <v>0</v>
      </c>
      <c r="G270" s="3">
        <v>0</v>
      </c>
      <c r="H270" s="3">
        <v>1400</v>
      </c>
      <c r="I270" s="3">
        <v>0</v>
      </c>
      <c r="J270" s="3">
        <v>500</v>
      </c>
      <c r="K270" s="3">
        <v>0</v>
      </c>
      <c r="L270" s="3">
        <v>250</v>
      </c>
      <c r="M270" s="60">
        <v>0</v>
      </c>
      <c r="N270" s="26">
        <f t="shared" si="4"/>
        <v>3318</v>
      </c>
      <c r="O270" s="2" t="s">
        <v>11</v>
      </c>
      <c r="P270" s="42" t="s">
        <v>11</v>
      </c>
    </row>
    <row r="271" spans="1:16" s="1" customFormat="1" ht="33.75" customHeight="1" x14ac:dyDescent="0.25">
      <c r="A271" s="40">
        <v>261</v>
      </c>
      <c r="B271" s="21" t="s">
        <v>13</v>
      </c>
      <c r="C271" s="65" t="s">
        <v>865</v>
      </c>
      <c r="D271" s="2" t="s">
        <v>987</v>
      </c>
      <c r="E271" s="3">
        <v>1168</v>
      </c>
      <c r="F271" s="3">
        <v>0</v>
      </c>
      <c r="G271" s="3">
        <v>0</v>
      </c>
      <c r="H271" s="3">
        <v>1400</v>
      </c>
      <c r="I271" s="3">
        <v>0</v>
      </c>
      <c r="J271" s="3">
        <v>500</v>
      </c>
      <c r="K271" s="3">
        <v>0</v>
      </c>
      <c r="L271" s="3">
        <v>250</v>
      </c>
      <c r="M271" s="60">
        <v>0</v>
      </c>
      <c r="N271" s="26">
        <f t="shared" si="4"/>
        <v>3318</v>
      </c>
      <c r="O271" s="2" t="s">
        <v>11</v>
      </c>
      <c r="P271" s="42" t="s">
        <v>11</v>
      </c>
    </row>
    <row r="272" spans="1:16" s="1" customFormat="1" ht="33.75" customHeight="1" x14ac:dyDescent="0.25">
      <c r="A272" s="40">
        <v>262</v>
      </c>
      <c r="B272" s="21" t="s">
        <v>13</v>
      </c>
      <c r="C272" s="65" t="s">
        <v>866</v>
      </c>
      <c r="D272" s="2" t="s">
        <v>987</v>
      </c>
      <c r="E272" s="3">
        <v>1168</v>
      </c>
      <c r="F272" s="3">
        <v>0</v>
      </c>
      <c r="G272" s="3">
        <v>0</v>
      </c>
      <c r="H272" s="3">
        <v>1400</v>
      </c>
      <c r="I272" s="3">
        <v>0</v>
      </c>
      <c r="J272" s="3">
        <v>500</v>
      </c>
      <c r="K272" s="3">
        <v>0</v>
      </c>
      <c r="L272" s="3">
        <v>250</v>
      </c>
      <c r="M272" s="60">
        <v>0</v>
      </c>
      <c r="N272" s="26">
        <f t="shared" si="4"/>
        <v>3318</v>
      </c>
      <c r="O272" s="2" t="s">
        <v>11</v>
      </c>
      <c r="P272" s="42" t="s">
        <v>11</v>
      </c>
    </row>
    <row r="273" spans="1:16" s="1" customFormat="1" ht="33.75" customHeight="1" x14ac:dyDescent="0.25">
      <c r="A273" s="40">
        <v>263</v>
      </c>
      <c r="B273" s="21" t="s">
        <v>13</v>
      </c>
      <c r="C273" s="65" t="s">
        <v>867</v>
      </c>
      <c r="D273" s="2" t="s">
        <v>987</v>
      </c>
      <c r="E273" s="3">
        <v>1168</v>
      </c>
      <c r="F273" s="3">
        <v>0</v>
      </c>
      <c r="G273" s="3">
        <v>0</v>
      </c>
      <c r="H273" s="3">
        <v>1400</v>
      </c>
      <c r="I273" s="3">
        <v>0</v>
      </c>
      <c r="J273" s="3">
        <v>500</v>
      </c>
      <c r="K273" s="3">
        <v>0</v>
      </c>
      <c r="L273" s="3">
        <v>250</v>
      </c>
      <c r="M273" s="60">
        <v>0</v>
      </c>
      <c r="N273" s="26">
        <f t="shared" si="4"/>
        <v>3318</v>
      </c>
      <c r="O273" s="2" t="s">
        <v>11</v>
      </c>
      <c r="P273" s="42" t="s">
        <v>11</v>
      </c>
    </row>
    <row r="274" spans="1:16" s="1" customFormat="1" ht="33.75" customHeight="1" x14ac:dyDescent="0.25">
      <c r="A274" s="40">
        <v>264</v>
      </c>
      <c r="B274" s="21" t="s">
        <v>13</v>
      </c>
      <c r="C274" s="65" t="s">
        <v>868</v>
      </c>
      <c r="D274" s="2" t="s">
        <v>987</v>
      </c>
      <c r="E274" s="3">
        <v>1168</v>
      </c>
      <c r="F274" s="3">
        <v>0</v>
      </c>
      <c r="G274" s="3">
        <v>0</v>
      </c>
      <c r="H274" s="3">
        <v>1400</v>
      </c>
      <c r="I274" s="3">
        <v>0</v>
      </c>
      <c r="J274" s="3">
        <v>500</v>
      </c>
      <c r="K274" s="3">
        <v>0</v>
      </c>
      <c r="L274" s="3">
        <v>250</v>
      </c>
      <c r="M274" s="60">
        <v>0</v>
      </c>
      <c r="N274" s="26">
        <f t="shared" si="4"/>
        <v>3318</v>
      </c>
      <c r="O274" s="2" t="s">
        <v>11</v>
      </c>
      <c r="P274" s="42" t="s">
        <v>11</v>
      </c>
    </row>
    <row r="275" spans="1:16" s="1" customFormat="1" ht="33.75" customHeight="1" x14ac:dyDescent="0.25">
      <c r="A275" s="40">
        <v>265</v>
      </c>
      <c r="B275" s="21" t="s">
        <v>13</v>
      </c>
      <c r="C275" s="65" t="s">
        <v>869</v>
      </c>
      <c r="D275" s="2" t="s">
        <v>987</v>
      </c>
      <c r="E275" s="3">
        <v>1168</v>
      </c>
      <c r="F275" s="3">
        <v>0</v>
      </c>
      <c r="G275" s="3">
        <v>0</v>
      </c>
      <c r="H275" s="3">
        <v>1400</v>
      </c>
      <c r="I275" s="3">
        <v>0</v>
      </c>
      <c r="J275" s="3">
        <v>500</v>
      </c>
      <c r="K275" s="3">
        <v>0</v>
      </c>
      <c r="L275" s="3">
        <v>250</v>
      </c>
      <c r="M275" s="60">
        <v>0</v>
      </c>
      <c r="N275" s="26">
        <f t="shared" si="4"/>
        <v>3318</v>
      </c>
      <c r="O275" s="2" t="s">
        <v>11</v>
      </c>
      <c r="P275" s="42" t="s">
        <v>11</v>
      </c>
    </row>
    <row r="276" spans="1:16" s="1" customFormat="1" ht="33.75" customHeight="1" x14ac:dyDescent="0.25">
      <c r="A276" s="40">
        <v>266</v>
      </c>
      <c r="B276" s="21" t="s">
        <v>13</v>
      </c>
      <c r="C276" s="68" t="s">
        <v>870</v>
      </c>
      <c r="D276" s="2" t="s">
        <v>987</v>
      </c>
      <c r="E276" s="3">
        <v>1168</v>
      </c>
      <c r="F276" s="3">
        <v>0</v>
      </c>
      <c r="G276" s="3">
        <v>0</v>
      </c>
      <c r="H276" s="3">
        <v>1400</v>
      </c>
      <c r="I276" s="3">
        <v>0</v>
      </c>
      <c r="J276" s="3">
        <v>500</v>
      </c>
      <c r="K276" s="3">
        <v>0</v>
      </c>
      <c r="L276" s="3">
        <v>250</v>
      </c>
      <c r="M276" s="60">
        <v>0</v>
      </c>
      <c r="N276" s="26">
        <f t="shared" si="4"/>
        <v>3318</v>
      </c>
      <c r="O276" s="2" t="s">
        <v>11</v>
      </c>
      <c r="P276" s="42" t="s">
        <v>11</v>
      </c>
    </row>
    <row r="277" spans="1:16" s="1" customFormat="1" ht="33.75" customHeight="1" x14ac:dyDescent="0.25">
      <c r="A277" s="40">
        <v>267</v>
      </c>
      <c r="B277" s="21" t="s">
        <v>13</v>
      </c>
      <c r="C277" s="65" t="s">
        <v>871</v>
      </c>
      <c r="D277" s="2" t="s">
        <v>987</v>
      </c>
      <c r="E277" s="3">
        <v>1168</v>
      </c>
      <c r="F277" s="3">
        <v>0</v>
      </c>
      <c r="G277" s="3">
        <v>0</v>
      </c>
      <c r="H277" s="3">
        <v>1400</v>
      </c>
      <c r="I277" s="3">
        <v>0</v>
      </c>
      <c r="J277" s="3">
        <v>500</v>
      </c>
      <c r="K277" s="3">
        <v>0</v>
      </c>
      <c r="L277" s="3">
        <v>250</v>
      </c>
      <c r="M277" s="60">
        <v>0</v>
      </c>
      <c r="N277" s="26">
        <f t="shared" si="4"/>
        <v>3318</v>
      </c>
      <c r="O277" s="2" t="s">
        <v>11</v>
      </c>
      <c r="P277" s="42" t="s">
        <v>11</v>
      </c>
    </row>
    <row r="278" spans="1:16" s="1" customFormat="1" ht="33.75" customHeight="1" x14ac:dyDescent="0.25">
      <c r="A278" s="40">
        <v>268</v>
      </c>
      <c r="B278" s="21" t="s">
        <v>13</v>
      </c>
      <c r="C278" s="65" t="s">
        <v>872</v>
      </c>
      <c r="D278" s="2" t="s">
        <v>987</v>
      </c>
      <c r="E278" s="3">
        <v>1168</v>
      </c>
      <c r="F278" s="3">
        <v>0</v>
      </c>
      <c r="G278" s="3">
        <v>0</v>
      </c>
      <c r="H278" s="3">
        <v>1400</v>
      </c>
      <c r="I278" s="3">
        <v>0</v>
      </c>
      <c r="J278" s="3">
        <v>500</v>
      </c>
      <c r="K278" s="3">
        <v>0</v>
      </c>
      <c r="L278" s="3">
        <v>250</v>
      </c>
      <c r="M278" s="60">
        <v>0</v>
      </c>
      <c r="N278" s="26">
        <f t="shared" si="4"/>
        <v>3318</v>
      </c>
      <c r="O278" s="2" t="s">
        <v>11</v>
      </c>
      <c r="P278" s="42" t="s">
        <v>11</v>
      </c>
    </row>
    <row r="279" spans="1:16" s="1" customFormat="1" ht="33.75" customHeight="1" x14ac:dyDescent="0.25">
      <c r="A279" s="40">
        <v>269</v>
      </c>
      <c r="B279" s="21" t="s">
        <v>13</v>
      </c>
      <c r="C279" s="65" t="s">
        <v>873</v>
      </c>
      <c r="D279" s="2" t="s">
        <v>987</v>
      </c>
      <c r="E279" s="3">
        <v>1168</v>
      </c>
      <c r="F279" s="3">
        <v>0</v>
      </c>
      <c r="G279" s="3">
        <v>75</v>
      </c>
      <c r="H279" s="3">
        <v>1400</v>
      </c>
      <c r="I279" s="3">
        <v>300</v>
      </c>
      <c r="J279" s="3">
        <v>200</v>
      </c>
      <c r="K279" s="3">
        <v>0</v>
      </c>
      <c r="L279" s="3">
        <v>250</v>
      </c>
      <c r="M279" s="60">
        <v>0</v>
      </c>
      <c r="N279" s="26">
        <f t="shared" si="4"/>
        <v>3393</v>
      </c>
      <c r="O279" s="2" t="s">
        <v>11</v>
      </c>
      <c r="P279" s="42" t="s">
        <v>11</v>
      </c>
    </row>
    <row r="280" spans="1:16" s="1" customFormat="1" ht="33.75" customHeight="1" x14ac:dyDescent="0.25">
      <c r="A280" s="40">
        <v>270</v>
      </c>
      <c r="B280" s="21" t="s">
        <v>13</v>
      </c>
      <c r="C280" s="65" t="s">
        <v>874</v>
      </c>
      <c r="D280" s="2" t="s">
        <v>987</v>
      </c>
      <c r="E280" s="3">
        <v>1168</v>
      </c>
      <c r="F280" s="3">
        <v>0</v>
      </c>
      <c r="G280" s="3">
        <v>50</v>
      </c>
      <c r="H280" s="3">
        <v>1400</v>
      </c>
      <c r="I280" s="3">
        <v>300</v>
      </c>
      <c r="J280" s="3">
        <v>200</v>
      </c>
      <c r="K280" s="3">
        <v>0</v>
      </c>
      <c r="L280" s="3">
        <v>250</v>
      </c>
      <c r="M280" s="60">
        <v>0</v>
      </c>
      <c r="N280" s="26">
        <f t="shared" si="4"/>
        <v>3368</v>
      </c>
      <c r="O280" s="2" t="s">
        <v>11</v>
      </c>
      <c r="P280" s="42" t="s">
        <v>11</v>
      </c>
    </row>
    <row r="281" spans="1:16" s="1" customFormat="1" ht="33.75" customHeight="1" x14ac:dyDescent="0.25">
      <c r="A281" s="40">
        <v>271</v>
      </c>
      <c r="B281" s="21" t="s">
        <v>13</v>
      </c>
      <c r="C281" s="65" t="s">
        <v>875</v>
      </c>
      <c r="D281" s="2" t="s">
        <v>987</v>
      </c>
      <c r="E281" s="3">
        <v>1168</v>
      </c>
      <c r="F281" s="3">
        <v>0</v>
      </c>
      <c r="G281" s="3">
        <v>50</v>
      </c>
      <c r="H281" s="3">
        <v>1400</v>
      </c>
      <c r="I281" s="3">
        <v>300</v>
      </c>
      <c r="J281" s="3">
        <v>200</v>
      </c>
      <c r="K281" s="3">
        <v>0</v>
      </c>
      <c r="L281" s="3">
        <v>250</v>
      </c>
      <c r="M281" s="60">
        <v>0</v>
      </c>
      <c r="N281" s="26">
        <f t="shared" si="4"/>
        <v>3368</v>
      </c>
      <c r="O281" s="2" t="s">
        <v>11</v>
      </c>
      <c r="P281" s="42" t="s">
        <v>11</v>
      </c>
    </row>
    <row r="282" spans="1:16" s="1" customFormat="1" ht="33.75" customHeight="1" x14ac:dyDescent="0.25">
      <c r="A282" s="40">
        <v>272</v>
      </c>
      <c r="B282" s="21" t="s">
        <v>13</v>
      </c>
      <c r="C282" s="65" t="s">
        <v>876</v>
      </c>
      <c r="D282" s="2" t="s">
        <v>987</v>
      </c>
      <c r="E282" s="3">
        <v>1168</v>
      </c>
      <c r="F282" s="3">
        <v>0</v>
      </c>
      <c r="G282" s="3">
        <v>75</v>
      </c>
      <c r="H282" s="3">
        <v>1400</v>
      </c>
      <c r="I282" s="3">
        <v>300</v>
      </c>
      <c r="J282" s="3">
        <v>200</v>
      </c>
      <c r="K282" s="3">
        <v>0</v>
      </c>
      <c r="L282" s="3">
        <v>250</v>
      </c>
      <c r="M282" s="60">
        <v>0</v>
      </c>
      <c r="N282" s="26">
        <f t="shared" si="4"/>
        <v>3393</v>
      </c>
      <c r="O282" s="2" t="s">
        <v>11</v>
      </c>
      <c r="P282" s="42" t="s">
        <v>11</v>
      </c>
    </row>
    <row r="283" spans="1:16" s="1" customFormat="1" ht="33.75" customHeight="1" x14ac:dyDescent="0.25">
      <c r="A283" s="40">
        <v>273</v>
      </c>
      <c r="B283" s="21" t="s">
        <v>13</v>
      </c>
      <c r="C283" s="65" t="s">
        <v>877</v>
      </c>
      <c r="D283" s="2" t="s">
        <v>987</v>
      </c>
      <c r="E283" s="3">
        <v>1168</v>
      </c>
      <c r="F283" s="3">
        <v>0</v>
      </c>
      <c r="G283" s="3">
        <v>50</v>
      </c>
      <c r="H283" s="3">
        <v>1400</v>
      </c>
      <c r="I283" s="3">
        <v>300</v>
      </c>
      <c r="J283" s="3">
        <v>200</v>
      </c>
      <c r="K283" s="3">
        <v>0</v>
      </c>
      <c r="L283" s="3">
        <v>250</v>
      </c>
      <c r="M283" s="60">
        <v>0</v>
      </c>
      <c r="N283" s="26">
        <f t="shared" si="4"/>
        <v>3368</v>
      </c>
      <c r="O283" s="2" t="s">
        <v>11</v>
      </c>
      <c r="P283" s="42" t="s">
        <v>11</v>
      </c>
    </row>
    <row r="284" spans="1:16" s="1" customFormat="1" ht="33.75" customHeight="1" x14ac:dyDescent="0.25">
      <c r="A284" s="40">
        <v>274</v>
      </c>
      <c r="B284" s="21" t="s">
        <v>13</v>
      </c>
      <c r="C284" s="65" t="s">
        <v>878</v>
      </c>
      <c r="D284" s="2" t="s">
        <v>987</v>
      </c>
      <c r="E284" s="3">
        <v>1168</v>
      </c>
      <c r="F284" s="3">
        <v>0</v>
      </c>
      <c r="G284" s="3">
        <v>50</v>
      </c>
      <c r="H284" s="3">
        <v>1400</v>
      </c>
      <c r="I284" s="3">
        <v>300</v>
      </c>
      <c r="J284" s="3">
        <v>200</v>
      </c>
      <c r="K284" s="3">
        <v>0</v>
      </c>
      <c r="L284" s="3">
        <v>250</v>
      </c>
      <c r="M284" s="60">
        <v>0</v>
      </c>
      <c r="N284" s="26">
        <f t="shared" si="4"/>
        <v>3368</v>
      </c>
      <c r="O284" s="2" t="s">
        <v>11</v>
      </c>
      <c r="P284" s="42" t="s">
        <v>11</v>
      </c>
    </row>
    <row r="285" spans="1:16" s="1" customFormat="1" ht="33.75" customHeight="1" x14ac:dyDescent="0.25">
      <c r="A285" s="40">
        <v>275</v>
      </c>
      <c r="B285" s="21" t="s">
        <v>13</v>
      </c>
      <c r="C285" s="65" t="s">
        <v>879</v>
      </c>
      <c r="D285" s="2" t="s">
        <v>987</v>
      </c>
      <c r="E285" s="3">
        <v>1168</v>
      </c>
      <c r="F285" s="3">
        <v>0</v>
      </c>
      <c r="G285" s="3">
        <v>50</v>
      </c>
      <c r="H285" s="3">
        <v>1400</v>
      </c>
      <c r="I285" s="3">
        <v>300</v>
      </c>
      <c r="J285" s="3">
        <v>200</v>
      </c>
      <c r="K285" s="3">
        <v>0</v>
      </c>
      <c r="L285" s="3">
        <v>250</v>
      </c>
      <c r="M285" s="60">
        <v>0</v>
      </c>
      <c r="N285" s="26">
        <f t="shared" si="4"/>
        <v>3368</v>
      </c>
      <c r="O285" s="2" t="s">
        <v>11</v>
      </c>
      <c r="P285" s="42" t="s">
        <v>11</v>
      </c>
    </row>
    <row r="286" spans="1:16" s="1" customFormat="1" ht="33.75" customHeight="1" x14ac:dyDescent="0.25">
      <c r="A286" s="40">
        <v>276</v>
      </c>
      <c r="B286" s="21" t="s">
        <v>13</v>
      </c>
      <c r="C286" s="65" t="s">
        <v>880</v>
      </c>
      <c r="D286" s="2" t="s">
        <v>987</v>
      </c>
      <c r="E286" s="3">
        <v>1168</v>
      </c>
      <c r="F286" s="3">
        <v>0</v>
      </c>
      <c r="G286" s="3">
        <v>50</v>
      </c>
      <c r="H286" s="3">
        <v>1400</v>
      </c>
      <c r="I286" s="3">
        <v>300</v>
      </c>
      <c r="J286" s="3">
        <v>200</v>
      </c>
      <c r="K286" s="3">
        <v>0</v>
      </c>
      <c r="L286" s="3">
        <v>250</v>
      </c>
      <c r="M286" s="60">
        <v>0</v>
      </c>
      <c r="N286" s="26">
        <f t="shared" si="4"/>
        <v>3368</v>
      </c>
      <c r="O286" s="2" t="s">
        <v>11</v>
      </c>
      <c r="P286" s="42" t="s">
        <v>11</v>
      </c>
    </row>
    <row r="287" spans="1:16" s="1" customFormat="1" ht="33.75" customHeight="1" x14ac:dyDescent="0.25">
      <c r="A287" s="40">
        <v>277</v>
      </c>
      <c r="B287" s="21" t="s">
        <v>13</v>
      </c>
      <c r="C287" s="65" t="s">
        <v>881</v>
      </c>
      <c r="D287" s="2" t="s">
        <v>987</v>
      </c>
      <c r="E287" s="3">
        <v>1168</v>
      </c>
      <c r="F287" s="3">
        <v>0</v>
      </c>
      <c r="G287" s="3">
        <v>50</v>
      </c>
      <c r="H287" s="3">
        <v>1400</v>
      </c>
      <c r="I287" s="3">
        <v>300</v>
      </c>
      <c r="J287" s="3">
        <v>200</v>
      </c>
      <c r="K287" s="3">
        <v>0</v>
      </c>
      <c r="L287" s="3">
        <v>250</v>
      </c>
      <c r="M287" s="60">
        <v>0</v>
      </c>
      <c r="N287" s="26">
        <f t="shared" si="4"/>
        <v>3368</v>
      </c>
      <c r="O287" s="2" t="s">
        <v>11</v>
      </c>
      <c r="P287" s="42" t="s">
        <v>11</v>
      </c>
    </row>
    <row r="288" spans="1:16" s="1" customFormat="1" ht="33.75" customHeight="1" x14ac:dyDescent="0.25">
      <c r="A288" s="40">
        <v>278</v>
      </c>
      <c r="B288" s="21" t="s">
        <v>13</v>
      </c>
      <c r="C288" s="65" t="s">
        <v>882</v>
      </c>
      <c r="D288" s="2" t="s">
        <v>987</v>
      </c>
      <c r="E288" s="3">
        <v>1168</v>
      </c>
      <c r="F288" s="3">
        <v>0</v>
      </c>
      <c r="G288" s="3">
        <v>50</v>
      </c>
      <c r="H288" s="3">
        <v>1400</v>
      </c>
      <c r="I288" s="3">
        <v>300</v>
      </c>
      <c r="J288" s="3">
        <v>200</v>
      </c>
      <c r="K288" s="3">
        <v>0</v>
      </c>
      <c r="L288" s="3">
        <v>250</v>
      </c>
      <c r="M288" s="60">
        <v>0</v>
      </c>
      <c r="N288" s="26">
        <f t="shared" si="4"/>
        <v>3368</v>
      </c>
      <c r="O288" s="2" t="s">
        <v>11</v>
      </c>
      <c r="P288" s="42" t="s">
        <v>11</v>
      </c>
    </row>
    <row r="289" spans="1:16" s="1" customFormat="1" ht="33.75" customHeight="1" x14ac:dyDescent="0.25">
      <c r="A289" s="40">
        <v>279</v>
      </c>
      <c r="B289" s="21" t="s">
        <v>13</v>
      </c>
      <c r="C289" s="65" t="s">
        <v>883</v>
      </c>
      <c r="D289" s="2" t="s">
        <v>987</v>
      </c>
      <c r="E289" s="3">
        <v>1168</v>
      </c>
      <c r="F289" s="3">
        <v>0</v>
      </c>
      <c r="G289" s="3">
        <v>50</v>
      </c>
      <c r="H289" s="3">
        <v>1400</v>
      </c>
      <c r="I289" s="3">
        <v>300</v>
      </c>
      <c r="J289" s="3">
        <v>200</v>
      </c>
      <c r="K289" s="3">
        <v>0</v>
      </c>
      <c r="L289" s="3">
        <v>250</v>
      </c>
      <c r="M289" s="60">
        <v>0</v>
      </c>
      <c r="N289" s="26">
        <f t="shared" si="4"/>
        <v>3368</v>
      </c>
      <c r="O289" s="2" t="s">
        <v>11</v>
      </c>
      <c r="P289" s="42" t="s">
        <v>11</v>
      </c>
    </row>
    <row r="290" spans="1:16" s="1" customFormat="1" ht="33.75" customHeight="1" x14ac:dyDescent="0.25">
      <c r="A290" s="40">
        <v>280</v>
      </c>
      <c r="B290" s="21" t="s">
        <v>13</v>
      </c>
      <c r="C290" s="65" t="s">
        <v>884</v>
      </c>
      <c r="D290" s="2" t="s">
        <v>987</v>
      </c>
      <c r="E290" s="3">
        <v>1168</v>
      </c>
      <c r="F290" s="3">
        <v>0</v>
      </c>
      <c r="G290" s="3">
        <v>50</v>
      </c>
      <c r="H290" s="3">
        <v>1400</v>
      </c>
      <c r="I290" s="3">
        <v>300</v>
      </c>
      <c r="J290" s="3">
        <v>200</v>
      </c>
      <c r="K290" s="3">
        <v>0</v>
      </c>
      <c r="L290" s="3">
        <v>250</v>
      </c>
      <c r="M290" s="60">
        <v>0</v>
      </c>
      <c r="N290" s="26">
        <f t="shared" si="4"/>
        <v>3368</v>
      </c>
      <c r="O290" s="2" t="s">
        <v>11</v>
      </c>
      <c r="P290" s="42" t="s">
        <v>11</v>
      </c>
    </row>
    <row r="291" spans="1:16" s="1" customFormat="1" ht="33.75" customHeight="1" x14ac:dyDescent="0.25">
      <c r="A291" s="40">
        <v>281</v>
      </c>
      <c r="B291" s="21" t="s">
        <v>13</v>
      </c>
      <c r="C291" s="65" t="s">
        <v>885</v>
      </c>
      <c r="D291" s="2" t="s">
        <v>987</v>
      </c>
      <c r="E291" s="3">
        <v>1168</v>
      </c>
      <c r="F291" s="3">
        <v>0</v>
      </c>
      <c r="G291" s="3">
        <v>50</v>
      </c>
      <c r="H291" s="3">
        <v>1400</v>
      </c>
      <c r="I291" s="3">
        <v>300</v>
      </c>
      <c r="J291" s="3">
        <v>200</v>
      </c>
      <c r="K291" s="3">
        <v>0</v>
      </c>
      <c r="L291" s="3">
        <v>250</v>
      </c>
      <c r="M291" s="60">
        <v>0</v>
      </c>
      <c r="N291" s="26">
        <f t="shared" si="4"/>
        <v>3368</v>
      </c>
      <c r="O291" s="2" t="s">
        <v>11</v>
      </c>
      <c r="P291" s="42" t="s">
        <v>11</v>
      </c>
    </row>
    <row r="292" spans="1:16" s="1" customFormat="1" ht="33.75" customHeight="1" x14ac:dyDescent="0.25">
      <c r="A292" s="40">
        <v>282</v>
      </c>
      <c r="B292" s="21" t="s">
        <v>13</v>
      </c>
      <c r="C292" s="65" t="s">
        <v>886</v>
      </c>
      <c r="D292" s="2" t="s">
        <v>987</v>
      </c>
      <c r="E292" s="3">
        <v>1168</v>
      </c>
      <c r="F292" s="3">
        <v>0</v>
      </c>
      <c r="G292" s="3">
        <v>50</v>
      </c>
      <c r="H292" s="3">
        <v>1400</v>
      </c>
      <c r="I292" s="3">
        <v>300</v>
      </c>
      <c r="J292" s="3">
        <v>200</v>
      </c>
      <c r="K292" s="3">
        <v>0</v>
      </c>
      <c r="L292" s="3">
        <v>250</v>
      </c>
      <c r="M292" s="60">
        <v>0</v>
      </c>
      <c r="N292" s="26">
        <f t="shared" si="4"/>
        <v>3368</v>
      </c>
      <c r="O292" s="2" t="s">
        <v>11</v>
      </c>
      <c r="P292" s="42" t="s">
        <v>11</v>
      </c>
    </row>
    <row r="293" spans="1:16" s="1" customFormat="1" ht="33.75" customHeight="1" x14ac:dyDescent="0.25">
      <c r="A293" s="40">
        <v>283</v>
      </c>
      <c r="B293" s="21" t="s">
        <v>13</v>
      </c>
      <c r="C293" s="68" t="s">
        <v>887</v>
      </c>
      <c r="D293" s="2" t="s">
        <v>987</v>
      </c>
      <c r="E293" s="3">
        <v>1168</v>
      </c>
      <c r="F293" s="3">
        <v>0</v>
      </c>
      <c r="G293" s="3">
        <v>50</v>
      </c>
      <c r="H293" s="3">
        <v>1400</v>
      </c>
      <c r="I293" s="3">
        <v>300</v>
      </c>
      <c r="J293" s="3">
        <v>200</v>
      </c>
      <c r="K293" s="3">
        <v>0</v>
      </c>
      <c r="L293" s="3">
        <v>250</v>
      </c>
      <c r="M293" s="60">
        <v>0</v>
      </c>
      <c r="N293" s="26">
        <f t="shared" si="4"/>
        <v>3368</v>
      </c>
      <c r="O293" s="2" t="s">
        <v>11</v>
      </c>
      <c r="P293" s="42" t="s">
        <v>11</v>
      </c>
    </row>
    <row r="294" spans="1:16" s="1" customFormat="1" ht="33.75" customHeight="1" x14ac:dyDescent="0.25">
      <c r="A294" s="40">
        <v>284</v>
      </c>
      <c r="B294" s="21" t="s">
        <v>13</v>
      </c>
      <c r="C294" s="68" t="s">
        <v>888</v>
      </c>
      <c r="D294" s="2" t="s">
        <v>987</v>
      </c>
      <c r="E294" s="3">
        <v>1168</v>
      </c>
      <c r="F294" s="3">
        <v>0</v>
      </c>
      <c r="G294" s="3">
        <v>50</v>
      </c>
      <c r="H294" s="3">
        <v>1400</v>
      </c>
      <c r="I294" s="3">
        <v>300</v>
      </c>
      <c r="J294" s="3">
        <v>200</v>
      </c>
      <c r="K294" s="3">
        <v>0</v>
      </c>
      <c r="L294" s="3">
        <v>250</v>
      </c>
      <c r="M294" s="60">
        <v>0</v>
      </c>
      <c r="N294" s="26">
        <f t="shared" si="4"/>
        <v>3368</v>
      </c>
      <c r="O294" s="2" t="s">
        <v>11</v>
      </c>
      <c r="P294" s="42" t="s">
        <v>11</v>
      </c>
    </row>
    <row r="295" spans="1:16" s="1" customFormat="1" ht="33.75" customHeight="1" x14ac:dyDescent="0.25">
      <c r="A295" s="40">
        <v>285</v>
      </c>
      <c r="B295" s="21" t="s">
        <v>13</v>
      </c>
      <c r="C295" s="65" t="s">
        <v>889</v>
      </c>
      <c r="D295" s="2" t="s">
        <v>987</v>
      </c>
      <c r="E295" s="3">
        <v>1168</v>
      </c>
      <c r="F295" s="3">
        <v>0</v>
      </c>
      <c r="G295" s="3">
        <v>50</v>
      </c>
      <c r="H295" s="3">
        <v>1400</v>
      </c>
      <c r="I295" s="3">
        <v>300</v>
      </c>
      <c r="J295" s="3">
        <v>200</v>
      </c>
      <c r="K295" s="3">
        <v>0</v>
      </c>
      <c r="L295" s="3">
        <v>250</v>
      </c>
      <c r="M295" s="60">
        <v>0</v>
      </c>
      <c r="N295" s="26">
        <f t="shared" si="4"/>
        <v>3368</v>
      </c>
      <c r="O295" s="2" t="s">
        <v>11</v>
      </c>
      <c r="P295" s="42" t="s">
        <v>11</v>
      </c>
    </row>
    <row r="296" spans="1:16" s="1" customFormat="1" ht="33.75" customHeight="1" x14ac:dyDescent="0.25">
      <c r="A296" s="40">
        <v>286</v>
      </c>
      <c r="B296" s="21" t="s">
        <v>13</v>
      </c>
      <c r="C296" s="65" t="s">
        <v>890</v>
      </c>
      <c r="D296" s="2" t="s">
        <v>987</v>
      </c>
      <c r="E296" s="3">
        <v>1168</v>
      </c>
      <c r="F296" s="3">
        <v>0</v>
      </c>
      <c r="G296" s="3">
        <v>50</v>
      </c>
      <c r="H296" s="3">
        <v>1400</v>
      </c>
      <c r="I296" s="3">
        <v>300</v>
      </c>
      <c r="J296" s="3">
        <v>200</v>
      </c>
      <c r="K296" s="3">
        <v>0</v>
      </c>
      <c r="L296" s="3">
        <v>250</v>
      </c>
      <c r="M296" s="60">
        <v>0</v>
      </c>
      <c r="N296" s="26">
        <f t="shared" si="4"/>
        <v>3368</v>
      </c>
      <c r="O296" s="2" t="s">
        <v>11</v>
      </c>
      <c r="P296" s="42" t="s">
        <v>11</v>
      </c>
    </row>
    <row r="297" spans="1:16" s="1" customFormat="1" ht="33.75" customHeight="1" x14ac:dyDescent="0.25">
      <c r="A297" s="40">
        <v>287</v>
      </c>
      <c r="B297" s="21" t="s">
        <v>13</v>
      </c>
      <c r="C297" s="65" t="s">
        <v>891</v>
      </c>
      <c r="D297" s="2" t="s">
        <v>987</v>
      </c>
      <c r="E297" s="3">
        <v>1168</v>
      </c>
      <c r="F297" s="3">
        <v>0</v>
      </c>
      <c r="G297" s="3">
        <v>50</v>
      </c>
      <c r="H297" s="3">
        <v>1400</v>
      </c>
      <c r="I297" s="3">
        <v>300</v>
      </c>
      <c r="J297" s="3">
        <v>200</v>
      </c>
      <c r="K297" s="3">
        <v>0</v>
      </c>
      <c r="L297" s="3">
        <v>250</v>
      </c>
      <c r="M297" s="60">
        <v>0</v>
      </c>
      <c r="N297" s="26">
        <f t="shared" si="4"/>
        <v>3368</v>
      </c>
      <c r="O297" s="2" t="s">
        <v>11</v>
      </c>
      <c r="P297" s="42" t="s">
        <v>11</v>
      </c>
    </row>
    <row r="298" spans="1:16" s="1" customFormat="1" ht="33.75" customHeight="1" x14ac:dyDescent="0.25">
      <c r="A298" s="40">
        <v>288</v>
      </c>
      <c r="B298" s="21" t="s">
        <v>13</v>
      </c>
      <c r="C298" s="65" t="s">
        <v>892</v>
      </c>
      <c r="D298" s="2" t="s">
        <v>987</v>
      </c>
      <c r="E298" s="3">
        <v>1168</v>
      </c>
      <c r="F298" s="3">
        <v>0</v>
      </c>
      <c r="G298" s="3">
        <v>75</v>
      </c>
      <c r="H298" s="3">
        <v>1400</v>
      </c>
      <c r="I298" s="3">
        <v>300</v>
      </c>
      <c r="J298" s="3">
        <v>200</v>
      </c>
      <c r="K298" s="3">
        <v>0</v>
      </c>
      <c r="L298" s="3">
        <v>250</v>
      </c>
      <c r="M298" s="60">
        <v>0</v>
      </c>
      <c r="N298" s="26">
        <f t="shared" si="4"/>
        <v>3393</v>
      </c>
      <c r="O298" s="2" t="s">
        <v>11</v>
      </c>
      <c r="P298" s="42" t="s">
        <v>11</v>
      </c>
    </row>
    <row r="299" spans="1:16" s="1" customFormat="1" ht="33.75" customHeight="1" x14ac:dyDescent="0.25">
      <c r="A299" s="40">
        <v>289</v>
      </c>
      <c r="B299" s="21" t="s">
        <v>13</v>
      </c>
      <c r="C299" s="65" t="s">
        <v>893</v>
      </c>
      <c r="D299" s="2" t="s">
        <v>987</v>
      </c>
      <c r="E299" s="3">
        <v>1168</v>
      </c>
      <c r="F299" s="3">
        <v>0</v>
      </c>
      <c r="G299" s="3">
        <v>50</v>
      </c>
      <c r="H299" s="3">
        <v>1400</v>
      </c>
      <c r="I299" s="3">
        <v>300</v>
      </c>
      <c r="J299" s="3">
        <v>200</v>
      </c>
      <c r="K299" s="3">
        <v>0</v>
      </c>
      <c r="L299" s="3">
        <v>250</v>
      </c>
      <c r="M299" s="60">
        <v>0</v>
      </c>
      <c r="N299" s="26">
        <f t="shared" si="4"/>
        <v>3368</v>
      </c>
      <c r="O299" s="2" t="s">
        <v>11</v>
      </c>
      <c r="P299" s="42" t="s">
        <v>11</v>
      </c>
    </row>
    <row r="300" spans="1:16" s="1" customFormat="1" ht="33.75" customHeight="1" x14ac:dyDescent="0.25">
      <c r="A300" s="40">
        <v>290</v>
      </c>
      <c r="B300" s="21" t="s">
        <v>13</v>
      </c>
      <c r="C300" s="65" t="s">
        <v>894</v>
      </c>
      <c r="D300" s="2" t="s">
        <v>987</v>
      </c>
      <c r="E300" s="3">
        <v>1168</v>
      </c>
      <c r="F300" s="3">
        <v>0</v>
      </c>
      <c r="G300" s="3">
        <v>50</v>
      </c>
      <c r="H300" s="3">
        <v>1400</v>
      </c>
      <c r="I300" s="3">
        <v>300</v>
      </c>
      <c r="J300" s="3">
        <v>200</v>
      </c>
      <c r="K300" s="3">
        <v>0</v>
      </c>
      <c r="L300" s="3">
        <v>250</v>
      </c>
      <c r="M300" s="60">
        <v>0</v>
      </c>
      <c r="N300" s="26">
        <f t="shared" si="4"/>
        <v>3368</v>
      </c>
      <c r="O300" s="2" t="s">
        <v>11</v>
      </c>
      <c r="P300" s="42" t="s">
        <v>11</v>
      </c>
    </row>
    <row r="301" spans="1:16" s="1" customFormat="1" ht="33.75" customHeight="1" x14ac:dyDescent="0.25">
      <c r="A301" s="40">
        <v>291</v>
      </c>
      <c r="B301" s="21" t="s">
        <v>13</v>
      </c>
      <c r="C301" s="65" t="s">
        <v>1003</v>
      </c>
      <c r="D301" s="2" t="s">
        <v>987</v>
      </c>
      <c r="E301" s="3">
        <v>1168</v>
      </c>
      <c r="F301" s="3">
        <v>0</v>
      </c>
      <c r="G301" s="3">
        <v>50</v>
      </c>
      <c r="H301" s="3">
        <v>1400</v>
      </c>
      <c r="I301" s="3">
        <v>300</v>
      </c>
      <c r="J301" s="3">
        <v>200</v>
      </c>
      <c r="K301" s="3">
        <v>0</v>
      </c>
      <c r="L301" s="3">
        <v>250</v>
      </c>
      <c r="M301" s="60">
        <v>0</v>
      </c>
      <c r="N301" s="26">
        <f t="shared" si="4"/>
        <v>3368</v>
      </c>
      <c r="O301" s="2" t="s">
        <v>11</v>
      </c>
      <c r="P301" s="42" t="s">
        <v>11</v>
      </c>
    </row>
    <row r="302" spans="1:16" s="1" customFormat="1" ht="33.75" customHeight="1" x14ac:dyDescent="0.25">
      <c r="A302" s="40">
        <v>292</v>
      </c>
      <c r="B302" s="21" t="s">
        <v>13</v>
      </c>
      <c r="C302" s="65" t="s">
        <v>895</v>
      </c>
      <c r="D302" s="2" t="s">
        <v>987</v>
      </c>
      <c r="E302" s="3">
        <v>1168</v>
      </c>
      <c r="F302" s="3">
        <v>0</v>
      </c>
      <c r="G302" s="3">
        <v>50</v>
      </c>
      <c r="H302" s="3">
        <v>1400</v>
      </c>
      <c r="I302" s="3">
        <v>300</v>
      </c>
      <c r="J302" s="3">
        <v>200</v>
      </c>
      <c r="K302" s="3">
        <v>0</v>
      </c>
      <c r="L302" s="3">
        <v>250</v>
      </c>
      <c r="M302" s="60">
        <v>0</v>
      </c>
      <c r="N302" s="26">
        <f t="shared" si="4"/>
        <v>3368</v>
      </c>
      <c r="O302" s="2" t="s">
        <v>11</v>
      </c>
      <c r="P302" s="42" t="s">
        <v>11</v>
      </c>
    </row>
    <row r="303" spans="1:16" s="1" customFormat="1" ht="33.75" customHeight="1" x14ac:dyDescent="0.25">
      <c r="A303" s="40">
        <v>293</v>
      </c>
      <c r="B303" s="21" t="s">
        <v>13</v>
      </c>
      <c r="C303" s="65" t="s">
        <v>896</v>
      </c>
      <c r="D303" s="2" t="s">
        <v>987</v>
      </c>
      <c r="E303" s="3">
        <v>1168</v>
      </c>
      <c r="F303" s="3">
        <v>0</v>
      </c>
      <c r="G303" s="3">
        <v>50</v>
      </c>
      <c r="H303" s="3">
        <v>1400</v>
      </c>
      <c r="I303" s="3">
        <v>300</v>
      </c>
      <c r="J303" s="3">
        <v>200</v>
      </c>
      <c r="K303" s="3">
        <v>0</v>
      </c>
      <c r="L303" s="3">
        <v>250</v>
      </c>
      <c r="M303" s="60">
        <v>0</v>
      </c>
      <c r="N303" s="26">
        <f t="shared" si="4"/>
        <v>3368</v>
      </c>
      <c r="O303" s="2" t="s">
        <v>11</v>
      </c>
      <c r="P303" s="42" t="s">
        <v>11</v>
      </c>
    </row>
    <row r="304" spans="1:16" s="1" customFormat="1" ht="33.75" customHeight="1" x14ac:dyDescent="0.25">
      <c r="A304" s="40">
        <v>294</v>
      </c>
      <c r="B304" s="21" t="s">
        <v>13</v>
      </c>
      <c r="C304" s="65" t="s">
        <v>897</v>
      </c>
      <c r="D304" s="2" t="s">
        <v>987</v>
      </c>
      <c r="E304" s="3">
        <v>1168</v>
      </c>
      <c r="F304" s="3">
        <v>0</v>
      </c>
      <c r="G304" s="3">
        <v>50</v>
      </c>
      <c r="H304" s="3">
        <v>1400</v>
      </c>
      <c r="I304" s="3">
        <v>300</v>
      </c>
      <c r="J304" s="3">
        <v>200</v>
      </c>
      <c r="K304" s="3">
        <v>0</v>
      </c>
      <c r="L304" s="3">
        <v>250</v>
      </c>
      <c r="M304" s="60">
        <v>0</v>
      </c>
      <c r="N304" s="26">
        <f t="shared" si="4"/>
        <v>3368</v>
      </c>
      <c r="O304" s="2" t="s">
        <v>11</v>
      </c>
      <c r="P304" s="42" t="s">
        <v>11</v>
      </c>
    </row>
    <row r="305" spans="1:16" s="1" customFormat="1" ht="33.75" customHeight="1" x14ac:dyDescent="0.25">
      <c r="A305" s="40">
        <v>295</v>
      </c>
      <c r="B305" s="21" t="s">
        <v>13</v>
      </c>
      <c r="C305" s="65" t="s">
        <v>898</v>
      </c>
      <c r="D305" s="2" t="s">
        <v>987</v>
      </c>
      <c r="E305" s="3">
        <v>1168</v>
      </c>
      <c r="F305" s="3">
        <v>0</v>
      </c>
      <c r="G305" s="3">
        <v>75</v>
      </c>
      <c r="H305" s="3">
        <v>1400</v>
      </c>
      <c r="I305" s="3">
        <v>300</v>
      </c>
      <c r="J305" s="3">
        <v>200</v>
      </c>
      <c r="K305" s="3">
        <v>0</v>
      </c>
      <c r="L305" s="3">
        <v>250</v>
      </c>
      <c r="M305" s="60">
        <v>0</v>
      </c>
      <c r="N305" s="26">
        <f t="shared" si="4"/>
        <v>3393</v>
      </c>
      <c r="O305" s="2" t="s">
        <v>11</v>
      </c>
      <c r="P305" s="42" t="s">
        <v>11</v>
      </c>
    </row>
    <row r="306" spans="1:16" ht="33.75" customHeight="1" x14ac:dyDescent="0.25">
      <c r="A306" s="40">
        <v>296</v>
      </c>
      <c r="B306" s="21" t="s">
        <v>13</v>
      </c>
      <c r="C306" s="65" t="s">
        <v>899</v>
      </c>
      <c r="D306" s="2" t="s">
        <v>987</v>
      </c>
      <c r="E306" s="3">
        <v>1168</v>
      </c>
      <c r="F306" s="3">
        <v>0</v>
      </c>
      <c r="G306" s="3">
        <v>75</v>
      </c>
      <c r="H306" s="3">
        <v>1400</v>
      </c>
      <c r="I306" s="3">
        <v>300</v>
      </c>
      <c r="J306" s="3">
        <v>200</v>
      </c>
      <c r="K306" s="3">
        <v>0</v>
      </c>
      <c r="L306" s="3">
        <v>250</v>
      </c>
      <c r="M306" s="60">
        <v>0</v>
      </c>
      <c r="N306" s="26">
        <f t="shared" si="4"/>
        <v>3393</v>
      </c>
      <c r="O306" s="2" t="s">
        <v>11</v>
      </c>
      <c r="P306" s="42" t="s">
        <v>11</v>
      </c>
    </row>
    <row r="307" spans="1:16" ht="33.75" customHeight="1" x14ac:dyDescent="0.25">
      <c r="A307" s="40">
        <v>297</v>
      </c>
      <c r="B307" s="21" t="s">
        <v>13</v>
      </c>
      <c r="C307" s="65" t="s">
        <v>900</v>
      </c>
      <c r="D307" s="2" t="s">
        <v>987</v>
      </c>
      <c r="E307" s="3">
        <v>1168</v>
      </c>
      <c r="F307" s="3">
        <v>0</v>
      </c>
      <c r="G307" s="3">
        <v>75</v>
      </c>
      <c r="H307" s="3">
        <v>1400</v>
      </c>
      <c r="I307" s="3">
        <v>300</v>
      </c>
      <c r="J307" s="3">
        <v>200</v>
      </c>
      <c r="K307" s="3">
        <v>0</v>
      </c>
      <c r="L307" s="3">
        <v>250</v>
      </c>
      <c r="M307" s="60">
        <v>0</v>
      </c>
      <c r="N307" s="26">
        <f t="shared" ref="N307:N334" si="5">SUM(E307:M307)</f>
        <v>3393</v>
      </c>
      <c r="O307" s="2" t="s">
        <v>11</v>
      </c>
      <c r="P307" s="42" t="s">
        <v>11</v>
      </c>
    </row>
    <row r="308" spans="1:16" ht="33.75" customHeight="1" x14ac:dyDescent="0.25">
      <c r="A308" s="40">
        <v>298</v>
      </c>
      <c r="B308" s="21" t="s">
        <v>13</v>
      </c>
      <c r="C308" s="65" t="s">
        <v>901</v>
      </c>
      <c r="D308" s="2" t="s">
        <v>987</v>
      </c>
      <c r="E308" s="3">
        <v>1168</v>
      </c>
      <c r="F308" s="3">
        <v>0</v>
      </c>
      <c r="G308" s="3">
        <v>50</v>
      </c>
      <c r="H308" s="3">
        <v>1400</v>
      </c>
      <c r="I308" s="3">
        <v>300</v>
      </c>
      <c r="J308" s="3">
        <v>200</v>
      </c>
      <c r="K308" s="3">
        <v>0</v>
      </c>
      <c r="L308" s="3">
        <v>250</v>
      </c>
      <c r="M308" s="60">
        <v>0</v>
      </c>
      <c r="N308" s="26">
        <f t="shared" si="5"/>
        <v>3368</v>
      </c>
      <c r="O308" s="2" t="s">
        <v>11</v>
      </c>
      <c r="P308" s="42" t="s">
        <v>11</v>
      </c>
    </row>
    <row r="309" spans="1:16" ht="33.75" customHeight="1" x14ac:dyDescent="0.25">
      <c r="A309" s="40">
        <v>299</v>
      </c>
      <c r="B309" s="21" t="s">
        <v>13</v>
      </c>
      <c r="C309" s="65" t="s">
        <v>902</v>
      </c>
      <c r="D309" s="2" t="s">
        <v>987</v>
      </c>
      <c r="E309" s="3">
        <v>1168</v>
      </c>
      <c r="F309" s="3">
        <v>0</v>
      </c>
      <c r="G309" s="3">
        <v>50</v>
      </c>
      <c r="H309" s="3">
        <v>1400</v>
      </c>
      <c r="I309" s="3">
        <v>300</v>
      </c>
      <c r="J309" s="3">
        <v>200</v>
      </c>
      <c r="K309" s="3">
        <v>0</v>
      </c>
      <c r="L309" s="3">
        <v>250</v>
      </c>
      <c r="M309" s="60">
        <v>0</v>
      </c>
      <c r="N309" s="26">
        <f t="shared" si="5"/>
        <v>3368</v>
      </c>
      <c r="O309" s="2" t="s">
        <v>11</v>
      </c>
      <c r="P309" s="42" t="s">
        <v>11</v>
      </c>
    </row>
    <row r="310" spans="1:16" ht="33.75" customHeight="1" x14ac:dyDescent="0.25">
      <c r="A310" s="40">
        <v>300</v>
      </c>
      <c r="B310" s="21" t="s">
        <v>13</v>
      </c>
      <c r="C310" s="65" t="s">
        <v>903</v>
      </c>
      <c r="D310" s="2" t="s">
        <v>987</v>
      </c>
      <c r="E310" s="3">
        <v>1168</v>
      </c>
      <c r="F310" s="3">
        <v>0</v>
      </c>
      <c r="G310" s="3">
        <v>50</v>
      </c>
      <c r="H310" s="3">
        <v>1400</v>
      </c>
      <c r="I310" s="3">
        <v>300</v>
      </c>
      <c r="J310" s="3">
        <v>200</v>
      </c>
      <c r="K310" s="3">
        <v>0</v>
      </c>
      <c r="L310" s="3">
        <v>250</v>
      </c>
      <c r="M310" s="60">
        <v>0</v>
      </c>
      <c r="N310" s="26">
        <f t="shared" si="5"/>
        <v>3368</v>
      </c>
      <c r="O310" s="2" t="s">
        <v>11</v>
      </c>
      <c r="P310" s="42" t="s">
        <v>11</v>
      </c>
    </row>
    <row r="311" spans="1:16" ht="33.75" customHeight="1" x14ac:dyDescent="0.25">
      <c r="A311" s="40">
        <v>301</v>
      </c>
      <c r="B311" s="21" t="s">
        <v>13</v>
      </c>
      <c r="C311" s="65" t="s">
        <v>904</v>
      </c>
      <c r="D311" s="2" t="s">
        <v>987</v>
      </c>
      <c r="E311" s="3">
        <v>1168</v>
      </c>
      <c r="F311" s="3">
        <v>0</v>
      </c>
      <c r="G311" s="3">
        <v>50</v>
      </c>
      <c r="H311" s="3">
        <v>1400</v>
      </c>
      <c r="I311" s="3">
        <v>300</v>
      </c>
      <c r="J311" s="3">
        <v>200</v>
      </c>
      <c r="K311" s="3">
        <v>0</v>
      </c>
      <c r="L311" s="3">
        <v>250</v>
      </c>
      <c r="M311" s="60">
        <v>0</v>
      </c>
      <c r="N311" s="26">
        <f t="shared" si="5"/>
        <v>3368</v>
      </c>
      <c r="O311" s="2" t="s">
        <v>11</v>
      </c>
      <c r="P311" s="42" t="s">
        <v>11</v>
      </c>
    </row>
    <row r="312" spans="1:16" ht="33.75" customHeight="1" x14ac:dyDescent="0.25">
      <c r="A312" s="40">
        <v>302</v>
      </c>
      <c r="B312" s="21" t="s">
        <v>13</v>
      </c>
      <c r="C312" s="65" t="s">
        <v>905</v>
      </c>
      <c r="D312" s="2" t="s">
        <v>987</v>
      </c>
      <c r="E312" s="3">
        <v>1168</v>
      </c>
      <c r="F312" s="3">
        <v>0</v>
      </c>
      <c r="G312" s="3">
        <v>50</v>
      </c>
      <c r="H312" s="3">
        <v>1400</v>
      </c>
      <c r="I312" s="3">
        <v>300</v>
      </c>
      <c r="J312" s="3">
        <v>200</v>
      </c>
      <c r="K312" s="3">
        <v>0</v>
      </c>
      <c r="L312" s="3">
        <v>250</v>
      </c>
      <c r="M312" s="60">
        <v>0</v>
      </c>
      <c r="N312" s="26">
        <f t="shared" si="5"/>
        <v>3368</v>
      </c>
      <c r="O312" s="2" t="s">
        <v>11</v>
      </c>
      <c r="P312" s="42" t="s">
        <v>11</v>
      </c>
    </row>
    <row r="313" spans="1:16" ht="33.75" customHeight="1" x14ac:dyDescent="0.25">
      <c r="A313" s="40">
        <v>303</v>
      </c>
      <c r="B313" s="21" t="s">
        <v>13</v>
      </c>
      <c r="C313" s="65" t="s">
        <v>906</v>
      </c>
      <c r="D313" s="2" t="s">
        <v>987</v>
      </c>
      <c r="E313" s="3">
        <v>1168</v>
      </c>
      <c r="F313" s="3">
        <v>0</v>
      </c>
      <c r="G313" s="3">
        <v>50</v>
      </c>
      <c r="H313" s="3">
        <v>1400</v>
      </c>
      <c r="I313" s="3">
        <v>300</v>
      </c>
      <c r="J313" s="3">
        <v>200</v>
      </c>
      <c r="K313" s="3">
        <v>0</v>
      </c>
      <c r="L313" s="3">
        <v>250</v>
      </c>
      <c r="M313" s="60">
        <v>0</v>
      </c>
      <c r="N313" s="26">
        <f t="shared" si="5"/>
        <v>3368</v>
      </c>
      <c r="O313" s="2" t="s">
        <v>11</v>
      </c>
      <c r="P313" s="42" t="s">
        <v>11</v>
      </c>
    </row>
    <row r="314" spans="1:16" ht="33.75" customHeight="1" x14ac:dyDescent="0.25">
      <c r="A314" s="40">
        <v>304</v>
      </c>
      <c r="B314" s="21" t="s">
        <v>13</v>
      </c>
      <c r="C314" s="65" t="s">
        <v>907</v>
      </c>
      <c r="D314" s="2" t="s">
        <v>987</v>
      </c>
      <c r="E314" s="3">
        <v>1168</v>
      </c>
      <c r="F314" s="3">
        <v>0</v>
      </c>
      <c r="G314" s="3">
        <v>50</v>
      </c>
      <c r="H314" s="3">
        <v>1400</v>
      </c>
      <c r="I314" s="3">
        <v>300</v>
      </c>
      <c r="J314" s="3">
        <v>200</v>
      </c>
      <c r="K314" s="3">
        <v>0</v>
      </c>
      <c r="L314" s="3">
        <v>250</v>
      </c>
      <c r="M314" s="60">
        <v>0</v>
      </c>
      <c r="N314" s="26">
        <f t="shared" si="5"/>
        <v>3368</v>
      </c>
      <c r="O314" s="2" t="s">
        <v>11</v>
      </c>
      <c r="P314" s="42" t="s">
        <v>11</v>
      </c>
    </row>
    <row r="315" spans="1:16" ht="33.75" customHeight="1" x14ac:dyDescent="0.25">
      <c r="A315" s="40">
        <v>305</v>
      </c>
      <c r="B315" s="21" t="s">
        <v>13</v>
      </c>
      <c r="C315" s="68" t="s">
        <v>908</v>
      </c>
      <c r="D315" s="2" t="s">
        <v>987</v>
      </c>
      <c r="E315" s="3">
        <v>1168</v>
      </c>
      <c r="F315" s="3">
        <v>0</v>
      </c>
      <c r="G315" s="3">
        <v>50</v>
      </c>
      <c r="H315" s="3">
        <v>1400</v>
      </c>
      <c r="I315" s="3">
        <v>300</v>
      </c>
      <c r="J315" s="3">
        <v>200</v>
      </c>
      <c r="K315" s="3">
        <v>0</v>
      </c>
      <c r="L315" s="3">
        <v>250</v>
      </c>
      <c r="M315" s="60">
        <v>0</v>
      </c>
      <c r="N315" s="26">
        <f t="shared" si="5"/>
        <v>3368</v>
      </c>
      <c r="O315" s="2" t="s">
        <v>11</v>
      </c>
      <c r="P315" s="42" t="s">
        <v>11</v>
      </c>
    </row>
    <row r="316" spans="1:16" ht="33.75" customHeight="1" x14ac:dyDescent="0.25">
      <c r="A316" s="40">
        <v>306</v>
      </c>
      <c r="B316" s="21" t="s">
        <v>13</v>
      </c>
      <c r="C316" s="65" t="s">
        <v>909</v>
      </c>
      <c r="D316" s="2" t="s">
        <v>987</v>
      </c>
      <c r="E316" s="3">
        <v>1168</v>
      </c>
      <c r="F316" s="3">
        <v>0</v>
      </c>
      <c r="G316" s="3">
        <v>75</v>
      </c>
      <c r="H316" s="3">
        <v>1400</v>
      </c>
      <c r="I316" s="3">
        <v>300</v>
      </c>
      <c r="J316" s="3">
        <v>200</v>
      </c>
      <c r="K316" s="3">
        <v>0</v>
      </c>
      <c r="L316" s="3">
        <v>250</v>
      </c>
      <c r="M316" s="60">
        <v>0</v>
      </c>
      <c r="N316" s="26">
        <f t="shared" si="5"/>
        <v>3393</v>
      </c>
      <c r="O316" s="2" t="s">
        <v>11</v>
      </c>
      <c r="P316" s="42" t="s">
        <v>11</v>
      </c>
    </row>
    <row r="317" spans="1:16" ht="33.75" customHeight="1" x14ac:dyDescent="0.25">
      <c r="A317" s="40">
        <v>307</v>
      </c>
      <c r="B317" s="21" t="s">
        <v>13</v>
      </c>
      <c r="C317" s="65" t="s">
        <v>910</v>
      </c>
      <c r="D317" s="2" t="s">
        <v>987</v>
      </c>
      <c r="E317" s="3">
        <v>1168</v>
      </c>
      <c r="F317" s="3">
        <v>0</v>
      </c>
      <c r="G317" s="3">
        <v>50</v>
      </c>
      <c r="H317" s="3">
        <v>1400</v>
      </c>
      <c r="I317" s="3">
        <v>300</v>
      </c>
      <c r="J317" s="3">
        <v>200</v>
      </c>
      <c r="K317" s="3">
        <v>0</v>
      </c>
      <c r="L317" s="3">
        <v>250</v>
      </c>
      <c r="M317" s="60">
        <v>0</v>
      </c>
      <c r="N317" s="26">
        <f t="shared" si="5"/>
        <v>3368</v>
      </c>
      <c r="O317" s="2" t="s">
        <v>11</v>
      </c>
      <c r="P317" s="42" t="s">
        <v>11</v>
      </c>
    </row>
    <row r="318" spans="1:16" ht="33.75" customHeight="1" x14ac:dyDescent="0.25">
      <c r="A318" s="40">
        <v>308</v>
      </c>
      <c r="B318" s="21" t="s">
        <v>13</v>
      </c>
      <c r="C318" s="65" t="s">
        <v>911</v>
      </c>
      <c r="D318" s="2" t="s">
        <v>987</v>
      </c>
      <c r="E318" s="3">
        <v>1168</v>
      </c>
      <c r="F318" s="3">
        <v>0</v>
      </c>
      <c r="G318" s="3">
        <v>50</v>
      </c>
      <c r="H318" s="3">
        <v>1400</v>
      </c>
      <c r="I318" s="3">
        <v>300</v>
      </c>
      <c r="J318" s="3">
        <v>200</v>
      </c>
      <c r="K318" s="3">
        <v>0</v>
      </c>
      <c r="L318" s="3">
        <v>250</v>
      </c>
      <c r="M318" s="60">
        <v>0</v>
      </c>
      <c r="N318" s="26">
        <f t="shared" si="5"/>
        <v>3368</v>
      </c>
      <c r="O318" s="2" t="s">
        <v>11</v>
      </c>
      <c r="P318" s="42" t="s">
        <v>11</v>
      </c>
    </row>
    <row r="319" spans="1:16" ht="33.75" customHeight="1" x14ac:dyDescent="0.25">
      <c r="A319" s="40">
        <v>309</v>
      </c>
      <c r="B319" s="21" t="s">
        <v>13</v>
      </c>
      <c r="C319" s="65" t="s">
        <v>912</v>
      </c>
      <c r="D319" s="2" t="s">
        <v>987</v>
      </c>
      <c r="E319" s="3">
        <v>1168</v>
      </c>
      <c r="F319" s="3">
        <v>0</v>
      </c>
      <c r="G319" s="3">
        <v>50</v>
      </c>
      <c r="H319" s="3">
        <v>1400</v>
      </c>
      <c r="I319" s="3">
        <v>300</v>
      </c>
      <c r="J319" s="3">
        <v>200</v>
      </c>
      <c r="K319" s="3">
        <v>0</v>
      </c>
      <c r="L319" s="3">
        <v>250</v>
      </c>
      <c r="M319" s="60">
        <v>0</v>
      </c>
      <c r="N319" s="26">
        <f t="shared" si="5"/>
        <v>3368</v>
      </c>
      <c r="O319" s="2" t="s">
        <v>11</v>
      </c>
      <c r="P319" s="42" t="s">
        <v>11</v>
      </c>
    </row>
    <row r="320" spans="1:16" ht="33.75" customHeight="1" x14ac:dyDescent="0.25">
      <c r="A320" s="40">
        <v>310</v>
      </c>
      <c r="B320" s="21" t="s">
        <v>13</v>
      </c>
      <c r="C320" s="65" t="s">
        <v>913</v>
      </c>
      <c r="D320" s="2" t="s">
        <v>987</v>
      </c>
      <c r="E320" s="3">
        <v>1168</v>
      </c>
      <c r="F320" s="3">
        <v>0</v>
      </c>
      <c r="G320" s="3">
        <v>35</v>
      </c>
      <c r="H320" s="3">
        <v>1400</v>
      </c>
      <c r="I320" s="3">
        <v>300</v>
      </c>
      <c r="J320" s="3">
        <v>200</v>
      </c>
      <c r="K320" s="3">
        <v>0</v>
      </c>
      <c r="L320" s="3">
        <v>250</v>
      </c>
      <c r="M320" s="60">
        <v>0</v>
      </c>
      <c r="N320" s="26">
        <f t="shared" si="5"/>
        <v>3353</v>
      </c>
      <c r="O320" s="2" t="s">
        <v>11</v>
      </c>
      <c r="P320" s="42" t="s">
        <v>11</v>
      </c>
    </row>
    <row r="321" spans="1:16" ht="33.75" customHeight="1" x14ac:dyDescent="0.25">
      <c r="A321" s="40">
        <v>311</v>
      </c>
      <c r="B321" s="21" t="s">
        <v>13</v>
      </c>
      <c r="C321" s="65" t="s">
        <v>914</v>
      </c>
      <c r="D321" s="2" t="s">
        <v>987</v>
      </c>
      <c r="E321" s="3">
        <v>1168</v>
      </c>
      <c r="F321" s="3">
        <v>0</v>
      </c>
      <c r="G321" s="3">
        <v>50</v>
      </c>
      <c r="H321" s="3">
        <v>1400</v>
      </c>
      <c r="I321" s="3">
        <v>300</v>
      </c>
      <c r="J321" s="3">
        <v>200</v>
      </c>
      <c r="K321" s="3">
        <v>0</v>
      </c>
      <c r="L321" s="3">
        <v>250</v>
      </c>
      <c r="M321" s="60">
        <v>0</v>
      </c>
      <c r="N321" s="26">
        <f t="shared" si="5"/>
        <v>3368</v>
      </c>
      <c r="O321" s="2" t="s">
        <v>11</v>
      </c>
      <c r="P321" s="42" t="s">
        <v>11</v>
      </c>
    </row>
    <row r="322" spans="1:16" ht="33.75" customHeight="1" x14ac:dyDescent="0.25">
      <c r="A322" s="40">
        <v>312</v>
      </c>
      <c r="B322" s="21" t="s">
        <v>13</v>
      </c>
      <c r="C322" s="65" t="s">
        <v>915</v>
      </c>
      <c r="D322" s="2" t="s">
        <v>985</v>
      </c>
      <c r="E322" s="3">
        <v>2441</v>
      </c>
      <c r="F322" s="3">
        <v>0</v>
      </c>
      <c r="G322" s="3">
        <v>0</v>
      </c>
      <c r="H322" s="3">
        <v>2400</v>
      </c>
      <c r="I322" s="3"/>
      <c r="J322" s="3"/>
      <c r="K322" s="3">
        <v>0</v>
      </c>
      <c r="L322" s="3">
        <v>250</v>
      </c>
      <c r="M322" s="60">
        <v>0</v>
      </c>
      <c r="N322" s="26">
        <f t="shared" si="5"/>
        <v>5091</v>
      </c>
      <c r="O322" s="2" t="s">
        <v>11</v>
      </c>
      <c r="P322" s="42" t="s">
        <v>11</v>
      </c>
    </row>
    <row r="323" spans="1:16" ht="33.75" customHeight="1" x14ac:dyDescent="0.25">
      <c r="A323" s="40">
        <v>313</v>
      </c>
      <c r="B323" s="21" t="s">
        <v>13</v>
      </c>
      <c r="C323" s="68" t="s">
        <v>916</v>
      </c>
      <c r="D323" s="2" t="s">
        <v>985</v>
      </c>
      <c r="E323" s="3">
        <v>2441</v>
      </c>
      <c r="F323" s="3">
        <v>0</v>
      </c>
      <c r="G323" s="3">
        <v>0</v>
      </c>
      <c r="H323" s="3">
        <v>2400</v>
      </c>
      <c r="I323" s="3"/>
      <c r="J323" s="3"/>
      <c r="K323" s="3">
        <v>0</v>
      </c>
      <c r="L323" s="3">
        <v>250</v>
      </c>
      <c r="M323" s="60">
        <v>0</v>
      </c>
      <c r="N323" s="26">
        <f t="shared" si="5"/>
        <v>5091</v>
      </c>
      <c r="O323" s="2" t="s">
        <v>11</v>
      </c>
      <c r="P323" s="42" t="s">
        <v>11</v>
      </c>
    </row>
    <row r="324" spans="1:16" s="1" customFormat="1" ht="31.5" customHeight="1" x14ac:dyDescent="0.25">
      <c r="A324" s="40">
        <v>314</v>
      </c>
      <c r="B324" s="21" t="s">
        <v>13</v>
      </c>
      <c r="C324" s="65" t="s">
        <v>917</v>
      </c>
      <c r="D324" s="2" t="s">
        <v>983</v>
      </c>
      <c r="E324" s="3">
        <v>1460</v>
      </c>
      <c r="F324" s="3">
        <v>0</v>
      </c>
      <c r="G324" s="3">
        <v>0</v>
      </c>
      <c r="H324" s="3">
        <v>2000</v>
      </c>
      <c r="I324" s="3"/>
      <c r="J324" s="3"/>
      <c r="K324" s="3">
        <v>0</v>
      </c>
      <c r="L324" s="3">
        <v>250</v>
      </c>
      <c r="M324" s="60">
        <v>0</v>
      </c>
      <c r="N324" s="26">
        <f t="shared" si="5"/>
        <v>3710</v>
      </c>
      <c r="O324" s="2" t="s">
        <v>11</v>
      </c>
      <c r="P324" s="42" t="s">
        <v>11</v>
      </c>
    </row>
    <row r="325" spans="1:16" s="1" customFormat="1" ht="33.75" customHeight="1" x14ac:dyDescent="0.25">
      <c r="A325" s="40">
        <v>315</v>
      </c>
      <c r="B325" s="21" t="s">
        <v>13</v>
      </c>
      <c r="C325" s="65" t="s">
        <v>918</v>
      </c>
      <c r="D325" s="2" t="s">
        <v>983</v>
      </c>
      <c r="E325" s="3">
        <v>1460</v>
      </c>
      <c r="F325" s="3">
        <v>0</v>
      </c>
      <c r="G325" s="3">
        <v>0</v>
      </c>
      <c r="H325" s="3">
        <v>2000</v>
      </c>
      <c r="I325" s="3"/>
      <c r="J325" s="3"/>
      <c r="K325" s="3">
        <v>0</v>
      </c>
      <c r="L325" s="3">
        <v>250</v>
      </c>
      <c r="M325" s="60">
        <v>0</v>
      </c>
      <c r="N325" s="26">
        <f t="shared" si="5"/>
        <v>3710</v>
      </c>
      <c r="O325" s="2"/>
      <c r="P325" s="41"/>
    </row>
    <row r="326" spans="1:16" s="1" customFormat="1" ht="33.75" customHeight="1" x14ac:dyDescent="0.25">
      <c r="A326" s="40">
        <v>316</v>
      </c>
      <c r="B326" s="21" t="s">
        <v>13</v>
      </c>
      <c r="C326" s="66" t="s">
        <v>919</v>
      </c>
      <c r="D326" s="8" t="s">
        <v>987</v>
      </c>
      <c r="E326" s="3">
        <v>1168</v>
      </c>
      <c r="F326" s="3">
        <v>0</v>
      </c>
      <c r="G326" s="3">
        <v>50</v>
      </c>
      <c r="H326" s="3">
        <v>1400</v>
      </c>
      <c r="I326" s="3">
        <v>300</v>
      </c>
      <c r="J326" s="3">
        <v>200</v>
      </c>
      <c r="K326" s="3">
        <v>0</v>
      </c>
      <c r="L326" s="3">
        <v>250</v>
      </c>
      <c r="M326" s="60">
        <v>0</v>
      </c>
      <c r="N326" s="26">
        <f t="shared" si="5"/>
        <v>3368</v>
      </c>
      <c r="O326" s="2" t="s">
        <v>11</v>
      </c>
      <c r="P326" s="42" t="s">
        <v>11</v>
      </c>
    </row>
    <row r="327" spans="1:16" s="1" customFormat="1" ht="33.75" customHeight="1" x14ac:dyDescent="0.25">
      <c r="A327" s="40">
        <v>317</v>
      </c>
      <c r="B327" s="21" t="s">
        <v>13</v>
      </c>
      <c r="C327" s="69" t="s">
        <v>920</v>
      </c>
      <c r="D327" s="8" t="s">
        <v>987</v>
      </c>
      <c r="E327" s="3">
        <v>1168</v>
      </c>
      <c r="F327" s="3">
        <v>0</v>
      </c>
      <c r="G327" s="3">
        <v>75</v>
      </c>
      <c r="H327" s="3">
        <v>1400</v>
      </c>
      <c r="I327" s="3">
        <v>300</v>
      </c>
      <c r="J327" s="3">
        <v>200</v>
      </c>
      <c r="K327" s="3">
        <v>0</v>
      </c>
      <c r="L327" s="3">
        <v>250</v>
      </c>
      <c r="M327" s="60">
        <v>0</v>
      </c>
      <c r="N327" s="26">
        <f t="shared" si="5"/>
        <v>3393</v>
      </c>
      <c r="O327" s="2" t="s">
        <v>11</v>
      </c>
      <c r="P327" s="42" t="s">
        <v>11</v>
      </c>
    </row>
    <row r="328" spans="1:16" s="1" customFormat="1" ht="33.75" customHeight="1" x14ac:dyDescent="0.25">
      <c r="A328" s="40">
        <v>318</v>
      </c>
      <c r="B328" s="21" t="s">
        <v>13</v>
      </c>
      <c r="C328" s="65" t="s">
        <v>921</v>
      </c>
      <c r="D328" s="2" t="s">
        <v>987</v>
      </c>
      <c r="E328" s="3">
        <v>1168</v>
      </c>
      <c r="F328" s="3">
        <v>0</v>
      </c>
      <c r="G328" s="3">
        <v>50</v>
      </c>
      <c r="H328" s="3">
        <v>1400</v>
      </c>
      <c r="I328" s="3">
        <v>300</v>
      </c>
      <c r="J328" s="3">
        <v>200</v>
      </c>
      <c r="K328" s="3">
        <v>0</v>
      </c>
      <c r="L328" s="3">
        <v>250</v>
      </c>
      <c r="M328" s="60">
        <v>0</v>
      </c>
      <c r="N328" s="26">
        <f t="shared" si="5"/>
        <v>3368</v>
      </c>
      <c r="O328" s="2" t="s">
        <v>11</v>
      </c>
      <c r="P328" s="42" t="s">
        <v>11</v>
      </c>
    </row>
    <row r="329" spans="1:16" s="1" customFormat="1" ht="33.75" customHeight="1" x14ac:dyDescent="0.25">
      <c r="A329" s="40">
        <v>319</v>
      </c>
      <c r="B329" s="21" t="s">
        <v>13</v>
      </c>
      <c r="C329" s="65" t="s">
        <v>922</v>
      </c>
      <c r="D329" s="2" t="s">
        <v>987</v>
      </c>
      <c r="E329" s="3">
        <v>1168</v>
      </c>
      <c r="F329" s="3">
        <v>0</v>
      </c>
      <c r="G329" s="3">
        <v>50</v>
      </c>
      <c r="H329" s="3">
        <v>1400</v>
      </c>
      <c r="I329" s="3">
        <v>300</v>
      </c>
      <c r="J329" s="3">
        <v>200</v>
      </c>
      <c r="K329" s="3">
        <v>0</v>
      </c>
      <c r="L329" s="3">
        <v>250</v>
      </c>
      <c r="M329" s="60">
        <v>0</v>
      </c>
      <c r="N329" s="26">
        <f t="shared" si="5"/>
        <v>3368</v>
      </c>
      <c r="O329" s="2"/>
      <c r="P329" s="42" t="s">
        <v>11</v>
      </c>
    </row>
    <row r="330" spans="1:16" s="1" customFormat="1" ht="33.75" customHeight="1" x14ac:dyDescent="0.25">
      <c r="A330" s="40">
        <v>320</v>
      </c>
      <c r="B330" s="21" t="s">
        <v>13</v>
      </c>
      <c r="C330" s="65" t="s">
        <v>923</v>
      </c>
      <c r="D330" s="2" t="s">
        <v>987</v>
      </c>
      <c r="E330" s="3">
        <v>1168</v>
      </c>
      <c r="F330" s="3">
        <v>0</v>
      </c>
      <c r="G330" s="3">
        <v>50</v>
      </c>
      <c r="H330" s="3">
        <v>1400</v>
      </c>
      <c r="I330" s="3">
        <v>300</v>
      </c>
      <c r="J330" s="3">
        <v>200</v>
      </c>
      <c r="K330" s="3">
        <v>0</v>
      </c>
      <c r="L330" s="3">
        <v>250</v>
      </c>
      <c r="M330" s="60">
        <v>0</v>
      </c>
      <c r="N330" s="26">
        <f t="shared" si="5"/>
        <v>3368</v>
      </c>
      <c r="O330" s="2" t="s">
        <v>11</v>
      </c>
      <c r="P330" s="42" t="s">
        <v>11</v>
      </c>
    </row>
    <row r="331" spans="1:16" s="1" customFormat="1" ht="31.5" customHeight="1" x14ac:dyDescent="0.25">
      <c r="A331" s="40">
        <v>321</v>
      </c>
      <c r="B331" s="21" t="s">
        <v>13</v>
      </c>
      <c r="C331" s="65" t="s">
        <v>924</v>
      </c>
      <c r="D331" s="2" t="s">
        <v>987</v>
      </c>
      <c r="E331" s="3">
        <v>1168</v>
      </c>
      <c r="F331" s="3">
        <v>0</v>
      </c>
      <c r="G331" s="3">
        <v>50</v>
      </c>
      <c r="H331" s="3">
        <v>1400</v>
      </c>
      <c r="I331" s="3">
        <v>300</v>
      </c>
      <c r="J331" s="3">
        <v>200</v>
      </c>
      <c r="K331" s="3">
        <v>0</v>
      </c>
      <c r="L331" s="3">
        <v>250</v>
      </c>
      <c r="M331" s="60">
        <v>0</v>
      </c>
      <c r="N331" s="26">
        <f t="shared" si="5"/>
        <v>3368</v>
      </c>
      <c r="O331" s="2" t="s">
        <v>11</v>
      </c>
      <c r="P331" s="41"/>
    </row>
    <row r="332" spans="1:16" s="1" customFormat="1" ht="33.75" customHeight="1" x14ac:dyDescent="0.25">
      <c r="A332" s="40">
        <v>322</v>
      </c>
      <c r="B332" s="21" t="s">
        <v>13</v>
      </c>
      <c r="C332" s="67" t="s">
        <v>925</v>
      </c>
      <c r="D332" s="2" t="s">
        <v>987</v>
      </c>
      <c r="E332" s="3">
        <v>1168</v>
      </c>
      <c r="F332" s="3">
        <v>0</v>
      </c>
      <c r="G332" s="3">
        <v>50</v>
      </c>
      <c r="H332" s="3">
        <v>1400</v>
      </c>
      <c r="I332" s="3">
        <v>300</v>
      </c>
      <c r="J332" s="3">
        <v>200</v>
      </c>
      <c r="K332" s="3">
        <v>0</v>
      </c>
      <c r="L332" s="3">
        <v>250</v>
      </c>
      <c r="M332" s="60">
        <v>0</v>
      </c>
      <c r="N332" s="26">
        <f t="shared" si="5"/>
        <v>3368</v>
      </c>
      <c r="O332" s="2" t="s">
        <v>11</v>
      </c>
      <c r="P332" s="42" t="s">
        <v>11</v>
      </c>
    </row>
    <row r="333" spans="1:16" ht="31.5" customHeight="1" x14ac:dyDescent="0.25">
      <c r="A333" s="40">
        <v>323</v>
      </c>
      <c r="B333" s="21" t="s">
        <v>13</v>
      </c>
      <c r="C333" s="66" t="s">
        <v>926</v>
      </c>
      <c r="D333" s="8" t="s">
        <v>987</v>
      </c>
      <c r="E333" s="20">
        <v>1168</v>
      </c>
      <c r="F333" s="59">
        <v>0</v>
      </c>
      <c r="G333" s="3">
        <v>50</v>
      </c>
      <c r="H333" s="3">
        <v>1400</v>
      </c>
      <c r="I333" s="3">
        <v>300</v>
      </c>
      <c r="J333" s="3">
        <v>200</v>
      </c>
      <c r="K333" s="3">
        <v>0</v>
      </c>
      <c r="L333" s="3">
        <v>250</v>
      </c>
      <c r="M333" s="60">
        <v>0</v>
      </c>
      <c r="N333" s="26">
        <f t="shared" si="5"/>
        <v>3368</v>
      </c>
      <c r="O333" s="2" t="s">
        <v>11</v>
      </c>
      <c r="P333" s="42" t="s">
        <v>11</v>
      </c>
    </row>
    <row r="334" spans="1:16" s="1" customFormat="1" ht="33.75" customHeight="1" x14ac:dyDescent="0.25">
      <c r="A334" s="40">
        <v>324</v>
      </c>
      <c r="B334" s="21" t="s">
        <v>13</v>
      </c>
      <c r="C334" s="66" t="s">
        <v>927</v>
      </c>
      <c r="D334" s="2" t="s">
        <v>987</v>
      </c>
      <c r="E334" s="3">
        <v>1168</v>
      </c>
      <c r="F334" s="3">
        <v>0</v>
      </c>
      <c r="G334" s="3">
        <v>0</v>
      </c>
      <c r="H334" s="3">
        <v>1400</v>
      </c>
      <c r="I334" s="3">
        <v>300</v>
      </c>
      <c r="J334" s="3">
        <v>200</v>
      </c>
      <c r="K334" s="3">
        <v>0</v>
      </c>
      <c r="L334" s="3">
        <v>250</v>
      </c>
      <c r="M334" s="60">
        <v>0</v>
      </c>
      <c r="N334" s="26">
        <f t="shared" si="5"/>
        <v>3318</v>
      </c>
      <c r="O334" s="2" t="s">
        <v>11</v>
      </c>
      <c r="P334" s="41"/>
    </row>
    <row r="335" spans="1:16" s="1" customFormat="1" ht="33.75" customHeight="1" x14ac:dyDescent="0.25">
      <c r="A335" s="40">
        <v>325</v>
      </c>
      <c r="B335" s="21" t="s">
        <v>13</v>
      </c>
      <c r="C335" s="66" t="s">
        <v>928</v>
      </c>
      <c r="D335" s="8" t="s">
        <v>984</v>
      </c>
      <c r="E335" s="3">
        <v>5835</v>
      </c>
      <c r="F335" s="3">
        <v>0</v>
      </c>
      <c r="G335" s="3">
        <v>0</v>
      </c>
      <c r="H335" s="3">
        <v>3800</v>
      </c>
      <c r="I335" s="3"/>
      <c r="J335" s="3"/>
      <c r="K335" s="3">
        <v>375</v>
      </c>
      <c r="L335" s="3">
        <v>250</v>
      </c>
      <c r="M335" s="60">
        <v>0</v>
      </c>
      <c r="N335" s="26">
        <f>SUM(E335:M335)</f>
        <v>10260</v>
      </c>
      <c r="O335" s="2" t="s">
        <v>11</v>
      </c>
      <c r="P335" s="41"/>
    </row>
    <row r="336" spans="1:16" ht="31.5" customHeight="1" x14ac:dyDescent="0.25">
      <c r="A336" s="40">
        <v>326</v>
      </c>
      <c r="B336" s="21" t="s">
        <v>13</v>
      </c>
      <c r="C336" s="66" t="s">
        <v>929</v>
      </c>
      <c r="D336" s="2" t="s">
        <v>987</v>
      </c>
      <c r="E336" s="34">
        <v>1168</v>
      </c>
      <c r="F336" s="3">
        <v>0</v>
      </c>
      <c r="G336" s="3">
        <v>0</v>
      </c>
      <c r="H336" s="3">
        <v>1400</v>
      </c>
      <c r="I336" s="3">
        <v>300</v>
      </c>
      <c r="J336" s="3">
        <v>200</v>
      </c>
      <c r="K336" s="3">
        <v>0</v>
      </c>
      <c r="L336" s="3">
        <v>250</v>
      </c>
      <c r="M336" s="60">
        <v>0</v>
      </c>
      <c r="N336" s="26">
        <f t="shared" ref="N336:N373" si="6">SUM(E336:M336)</f>
        <v>3318</v>
      </c>
      <c r="O336" s="2" t="s">
        <v>11</v>
      </c>
      <c r="P336" s="42" t="s">
        <v>11</v>
      </c>
    </row>
    <row r="337" spans="1:16" ht="31.5" customHeight="1" x14ac:dyDescent="0.25">
      <c r="A337" s="40">
        <v>327</v>
      </c>
      <c r="B337" s="21" t="s">
        <v>13</v>
      </c>
      <c r="C337" s="66" t="s">
        <v>930</v>
      </c>
      <c r="D337" s="2" t="s">
        <v>987</v>
      </c>
      <c r="E337" s="3">
        <v>1168</v>
      </c>
      <c r="F337" s="3">
        <v>0</v>
      </c>
      <c r="G337" s="3">
        <v>0</v>
      </c>
      <c r="H337" s="3">
        <v>1400</v>
      </c>
      <c r="I337" s="3">
        <v>300</v>
      </c>
      <c r="J337" s="3">
        <v>200</v>
      </c>
      <c r="K337" s="3">
        <v>0</v>
      </c>
      <c r="L337" s="3">
        <v>250</v>
      </c>
      <c r="M337" s="60">
        <v>0</v>
      </c>
      <c r="N337" s="26">
        <f t="shared" si="6"/>
        <v>3318</v>
      </c>
      <c r="O337" s="2" t="s">
        <v>11</v>
      </c>
      <c r="P337" s="42"/>
    </row>
    <row r="338" spans="1:16" ht="31.5" customHeight="1" x14ac:dyDescent="0.25">
      <c r="A338" s="40">
        <v>328</v>
      </c>
      <c r="B338" s="21" t="s">
        <v>13</v>
      </c>
      <c r="C338" s="66" t="s">
        <v>931</v>
      </c>
      <c r="D338" s="2" t="s">
        <v>987</v>
      </c>
      <c r="E338" s="3">
        <v>1168</v>
      </c>
      <c r="F338" s="3">
        <v>0</v>
      </c>
      <c r="G338" s="3">
        <v>0</v>
      </c>
      <c r="H338" s="3">
        <v>1400</v>
      </c>
      <c r="I338" s="3">
        <v>300</v>
      </c>
      <c r="J338" s="3">
        <v>200</v>
      </c>
      <c r="K338" s="3">
        <v>0</v>
      </c>
      <c r="L338" s="3">
        <v>250</v>
      </c>
      <c r="M338" s="60">
        <v>0</v>
      </c>
      <c r="N338" s="26">
        <f t="shared" si="6"/>
        <v>3318</v>
      </c>
      <c r="O338" s="2" t="s">
        <v>11</v>
      </c>
      <c r="P338" s="42"/>
    </row>
    <row r="339" spans="1:16" ht="31.5" customHeight="1" x14ac:dyDescent="0.25">
      <c r="A339" s="40">
        <v>329</v>
      </c>
      <c r="B339" s="21" t="s">
        <v>13</v>
      </c>
      <c r="C339" s="66" t="s">
        <v>932</v>
      </c>
      <c r="D339" s="2" t="s">
        <v>987</v>
      </c>
      <c r="E339" s="3">
        <v>1168</v>
      </c>
      <c r="F339" s="3">
        <v>0</v>
      </c>
      <c r="G339" s="3">
        <v>0</v>
      </c>
      <c r="H339" s="3">
        <v>1400</v>
      </c>
      <c r="I339" s="3">
        <v>300</v>
      </c>
      <c r="J339" s="3">
        <v>200</v>
      </c>
      <c r="K339" s="3">
        <v>0</v>
      </c>
      <c r="L339" s="3">
        <v>250</v>
      </c>
      <c r="M339" s="60">
        <v>0</v>
      </c>
      <c r="N339" s="26">
        <f t="shared" si="6"/>
        <v>3318</v>
      </c>
      <c r="O339" s="2" t="s">
        <v>11</v>
      </c>
      <c r="P339" s="42"/>
    </row>
    <row r="340" spans="1:16" ht="31.5" customHeight="1" x14ac:dyDescent="0.25">
      <c r="A340" s="40">
        <v>330</v>
      </c>
      <c r="B340" s="21" t="s">
        <v>13</v>
      </c>
      <c r="C340" s="66" t="s">
        <v>933</v>
      </c>
      <c r="D340" s="2" t="s">
        <v>987</v>
      </c>
      <c r="E340" s="3">
        <v>1168</v>
      </c>
      <c r="F340" s="3">
        <v>0</v>
      </c>
      <c r="G340" s="3">
        <v>0</v>
      </c>
      <c r="H340" s="3">
        <v>1400</v>
      </c>
      <c r="I340" s="3">
        <v>300</v>
      </c>
      <c r="J340" s="3">
        <v>200</v>
      </c>
      <c r="K340" s="3">
        <v>0</v>
      </c>
      <c r="L340" s="3">
        <v>250</v>
      </c>
      <c r="M340" s="60">
        <v>0</v>
      </c>
      <c r="N340" s="26">
        <f t="shared" si="6"/>
        <v>3318</v>
      </c>
      <c r="O340" s="2" t="s">
        <v>11</v>
      </c>
      <c r="P340" s="42"/>
    </row>
    <row r="341" spans="1:16" ht="31.5" customHeight="1" x14ac:dyDescent="0.25">
      <c r="A341" s="40">
        <v>331</v>
      </c>
      <c r="B341" s="21" t="s">
        <v>13</v>
      </c>
      <c r="C341" s="66" t="s">
        <v>934</v>
      </c>
      <c r="D341" s="2" t="s">
        <v>987</v>
      </c>
      <c r="E341" s="3">
        <v>1168</v>
      </c>
      <c r="F341" s="3">
        <v>0</v>
      </c>
      <c r="G341" s="3">
        <v>0</v>
      </c>
      <c r="H341" s="3">
        <v>1400</v>
      </c>
      <c r="I341" s="3">
        <v>300</v>
      </c>
      <c r="J341" s="3">
        <v>200</v>
      </c>
      <c r="K341" s="3">
        <v>0</v>
      </c>
      <c r="L341" s="3">
        <v>250</v>
      </c>
      <c r="M341" s="60">
        <v>0</v>
      </c>
      <c r="N341" s="26">
        <f t="shared" si="6"/>
        <v>3318</v>
      </c>
      <c r="O341" s="2" t="s">
        <v>11</v>
      </c>
      <c r="P341" s="42"/>
    </row>
    <row r="342" spans="1:16" ht="31.5" customHeight="1" x14ac:dyDescent="0.25">
      <c r="A342" s="40">
        <v>332</v>
      </c>
      <c r="B342" s="21" t="s">
        <v>13</v>
      </c>
      <c r="C342" s="66" t="s">
        <v>935</v>
      </c>
      <c r="D342" s="2" t="s">
        <v>987</v>
      </c>
      <c r="E342" s="3">
        <v>1168</v>
      </c>
      <c r="F342" s="3">
        <v>0</v>
      </c>
      <c r="G342" s="3">
        <v>0</v>
      </c>
      <c r="H342" s="3">
        <v>1400</v>
      </c>
      <c r="I342" s="3">
        <v>300</v>
      </c>
      <c r="J342" s="3">
        <v>200</v>
      </c>
      <c r="K342" s="3">
        <v>0</v>
      </c>
      <c r="L342" s="3">
        <v>250</v>
      </c>
      <c r="M342" s="60">
        <v>0</v>
      </c>
      <c r="N342" s="26">
        <f t="shared" si="6"/>
        <v>3318</v>
      </c>
      <c r="O342" s="2" t="s">
        <v>11</v>
      </c>
      <c r="P342" s="42"/>
    </row>
    <row r="343" spans="1:16" ht="31.5" customHeight="1" x14ac:dyDescent="0.25">
      <c r="A343" s="40">
        <v>333</v>
      </c>
      <c r="B343" s="21" t="s">
        <v>13</v>
      </c>
      <c r="C343" s="66" t="s">
        <v>936</v>
      </c>
      <c r="D343" s="2" t="s">
        <v>987</v>
      </c>
      <c r="E343" s="3">
        <v>1168</v>
      </c>
      <c r="F343" s="3">
        <v>0</v>
      </c>
      <c r="G343" s="3">
        <v>0</v>
      </c>
      <c r="H343" s="3">
        <v>1400</v>
      </c>
      <c r="I343" s="3">
        <v>300</v>
      </c>
      <c r="J343" s="3">
        <v>200</v>
      </c>
      <c r="K343" s="3">
        <v>0</v>
      </c>
      <c r="L343" s="3">
        <v>250</v>
      </c>
      <c r="M343" s="60">
        <v>0</v>
      </c>
      <c r="N343" s="26">
        <f t="shared" si="6"/>
        <v>3318</v>
      </c>
      <c r="O343" s="2" t="s">
        <v>11</v>
      </c>
      <c r="P343" s="42"/>
    </row>
    <row r="344" spans="1:16" ht="31.5" customHeight="1" x14ac:dyDescent="0.25">
      <c r="A344" s="40">
        <v>334</v>
      </c>
      <c r="B344" s="21" t="s">
        <v>13</v>
      </c>
      <c r="C344" s="66" t="s">
        <v>937</v>
      </c>
      <c r="D344" s="2" t="s">
        <v>987</v>
      </c>
      <c r="E344" s="3">
        <v>1168</v>
      </c>
      <c r="F344" s="3">
        <v>0</v>
      </c>
      <c r="G344" s="3">
        <v>0</v>
      </c>
      <c r="H344" s="3">
        <v>1400</v>
      </c>
      <c r="I344" s="3">
        <v>300</v>
      </c>
      <c r="J344" s="3">
        <v>200</v>
      </c>
      <c r="K344" s="3">
        <v>0</v>
      </c>
      <c r="L344" s="3">
        <v>250</v>
      </c>
      <c r="M344" s="60">
        <v>0</v>
      </c>
      <c r="N344" s="26">
        <f t="shared" si="6"/>
        <v>3318</v>
      </c>
      <c r="O344" s="2" t="s">
        <v>11</v>
      </c>
      <c r="P344" s="42"/>
    </row>
    <row r="345" spans="1:16" ht="31.5" customHeight="1" x14ac:dyDescent="0.25">
      <c r="A345" s="40">
        <v>335</v>
      </c>
      <c r="B345" s="21" t="s">
        <v>13</v>
      </c>
      <c r="C345" s="66" t="s">
        <v>938</v>
      </c>
      <c r="D345" s="2" t="s">
        <v>987</v>
      </c>
      <c r="E345" s="3">
        <v>1168</v>
      </c>
      <c r="F345" s="3">
        <v>0</v>
      </c>
      <c r="G345" s="3">
        <v>0</v>
      </c>
      <c r="H345" s="3">
        <v>1400</v>
      </c>
      <c r="I345" s="3">
        <v>300</v>
      </c>
      <c r="J345" s="3">
        <v>200</v>
      </c>
      <c r="K345" s="3">
        <v>0</v>
      </c>
      <c r="L345" s="3">
        <v>250</v>
      </c>
      <c r="M345" s="60">
        <v>0</v>
      </c>
      <c r="N345" s="26">
        <f t="shared" si="6"/>
        <v>3318</v>
      </c>
      <c r="O345" s="2" t="s">
        <v>11</v>
      </c>
      <c r="P345" s="42"/>
    </row>
    <row r="346" spans="1:16" ht="31.5" customHeight="1" x14ac:dyDescent="0.25">
      <c r="A346" s="40">
        <v>336</v>
      </c>
      <c r="B346" s="21" t="s">
        <v>13</v>
      </c>
      <c r="C346" s="66" t="s">
        <v>939</v>
      </c>
      <c r="D346" s="2" t="s">
        <v>987</v>
      </c>
      <c r="E346" s="3">
        <v>1168</v>
      </c>
      <c r="F346" s="3">
        <v>0</v>
      </c>
      <c r="G346" s="3">
        <v>0</v>
      </c>
      <c r="H346" s="3">
        <v>1400</v>
      </c>
      <c r="I346" s="3">
        <v>300</v>
      </c>
      <c r="J346" s="3">
        <v>200</v>
      </c>
      <c r="K346" s="3">
        <v>0</v>
      </c>
      <c r="L346" s="3">
        <v>250</v>
      </c>
      <c r="M346" s="60">
        <v>0</v>
      </c>
      <c r="N346" s="26">
        <f t="shared" si="6"/>
        <v>3318</v>
      </c>
      <c r="O346" s="2" t="s">
        <v>11</v>
      </c>
      <c r="P346" s="42"/>
    </row>
    <row r="347" spans="1:16" ht="31.5" customHeight="1" x14ac:dyDescent="0.25">
      <c r="A347" s="40">
        <v>337</v>
      </c>
      <c r="B347" s="21" t="s">
        <v>13</v>
      </c>
      <c r="C347" s="66" t="s">
        <v>940</v>
      </c>
      <c r="D347" s="2" t="s">
        <v>987</v>
      </c>
      <c r="E347" s="3">
        <v>1168</v>
      </c>
      <c r="F347" s="3">
        <v>0</v>
      </c>
      <c r="G347" s="3">
        <v>0</v>
      </c>
      <c r="H347" s="3">
        <v>1400</v>
      </c>
      <c r="I347" s="3">
        <v>300</v>
      </c>
      <c r="J347" s="3">
        <v>200</v>
      </c>
      <c r="K347" s="3">
        <v>0</v>
      </c>
      <c r="L347" s="3">
        <v>250</v>
      </c>
      <c r="M347" s="60">
        <v>0</v>
      </c>
      <c r="N347" s="26">
        <f t="shared" si="6"/>
        <v>3318</v>
      </c>
      <c r="O347" s="2" t="s">
        <v>11</v>
      </c>
      <c r="P347" s="42"/>
    </row>
    <row r="348" spans="1:16" ht="31.5" customHeight="1" x14ac:dyDescent="0.25">
      <c r="A348" s="40">
        <v>338</v>
      </c>
      <c r="B348" s="21" t="s">
        <v>13</v>
      </c>
      <c r="C348" s="66" t="s">
        <v>941</v>
      </c>
      <c r="D348" s="2" t="s">
        <v>987</v>
      </c>
      <c r="E348" s="3">
        <v>1168</v>
      </c>
      <c r="F348" s="3">
        <v>0</v>
      </c>
      <c r="G348" s="3">
        <v>0</v>
      </c>
      <c r="H348" s="3">
        <v>1400</v>
      </c>
      <c r="I348" s="3">
        <v>300</v>
      </c>
      <c r="J348" s="3">
        <v>200</v>
      </c>
      <c r="K348" s="3">
        <v>0</v>
      </c>
      <c r="L348" s="3">
        <v>250</v>
      </c>
      <c r="M348" s="60">
        <v>0</v>
      </c>
      <c r="N348" s="26">
        <f t="shared" si="6"/>
        <v>3318</v>
      </c>
      <c r="O348" s="2" t="s">
        <v>11</v>
      </c>
      <c r="P348" s="42"/>
    </row>
    <row r="349" spans="1:16" ht="31.5" customHeight="1" x14ac:dyDescent="0.25">
      <c r="A349" s="40">
        <v>339</v>
      </c>
      <c r="B349" s="21" t="s">
        <v>13</v>
      </c>
      <c r="C349" s="66" t="s">
        <v>942</v>
      </c>
      <c r="D349" s="2" t="s">
        <v>987</v>
      </c>
      <c r="E349" s="3">
        <v>1168</v>
      </c>
      <c r="F349" s="3">
        <v>0</v>
      </c>
      <c r="G349" s="3">
        <v>0</v>
      </c>
      <c r="H349" s="3">
        <v>1400</v>
      </c>
      <c r="I349" s="3">
        <v>300</v>
      </c>
      <c r="J349" s="3">
        <v>200</v>
      </c>
      <c r="K349" s="3">
        <v>0</v>
      </c>
      <c r="L349" s="3">
        <v>250</v>
      </c>
      <c r="M349" s="60">
        <v>0</v>
      </c>
      <c r="N349" s="26">
        <f t="shared" si="6"/>
        <v>3318</v>
      </c>
      <c r="O349" s="2" t="s">
        <v>11</v>
      </c>
      <c r="P349" s="42"/>
    </row>
    <row r="350" spans="1:16" ht="31.5" customHeight="1" x14ac:dyDescent="0.25">
      <c r="A350" s="40">
        <v>340</v>
      </c>
      <c r="B350" s="21" t="s">
        <v>13</v>
      </c>
      <c r="C350" s="66" t="s">
        <v>943</v>
      </c>
      <c r="D350" s="2" t="s">
        <v>987</v>
      </c>
      <c r="E350" s="3">
        <v>1168</v>
      </c>
      <c r="F350" s="3">
        <v>0</v>
      </c>
      <c r="G350" s="3">
        <v>0</v>
      </c>
      <c r="H350" s="3">
        <v>1400</v>
      </c>
      <c r="I350" s="3">
        <v>300</v>
      </c>
      <c r="J350" s="3">
        <v>200</v>
      </c>
      <c r="K350" s="3">
        <v>0</v>
      </c>
      <c r="L350" s="3">
        <v>250</v>
      </c>
      <c r="M350" s="60">
        <v>0</v>
      </c>
      <c r="N350" s="26">
        <f t="shared" si="6"/>
        <v>3318</v>
      </c>
      <c r="O350" s="2" t="s">
        <v>11</v>
      </c>
      <c r="P350" s="42"/>
    </row>
    <row r="351" spans="1:16" ht="31.5" customHeight="1" x14ac:dyDescent="0.25">
      <c r="A351" s="40">
        <v>341</v>
      </c>
      <c r="B351" s="21" t="s">
        <v>13</v>
      </c>
      <c r="C351" s="66" t="s">
        <v>944</v>
      </c>
      <c r="D351" s="2" t="s">
        <v>987</v>
      </c>
      <c r="E351" s="3">
        <v>1168</v>
      </c>
      <c r="F351" s="3">
        <v>0</v>
      </c>
      <c r="G351" s="3">
        <v>0</v>
      </c>
      <c r="H351" s="3">
        <v>1400</v>
      </c>
      <c r="I351" s="3">
        <v>300</v>
      </c>
      <c r="J351" s="3">
        <v>200</v>
      </c>
      <c r="K351" s="3">
        <v>0</v>
      </c>
      <c r="L351" s="3">
        <v>250</v>
      </c>
      <c r="M351" s="60">
        <v>0</v>
      </c>
      <c r="N351" s="26">
        <f t="shared" si="6"/>
        <v>3318</v>
      </c>
      <c r="O351" s="2" t="s">
        <v>11</v>
      </c>
      <c r="P351" s="42"/>
    </row>
    <row r="352" spans="1:16" ht="31.5" customHeight="1" x14ac:dyDescent="0.25">
      <c r="A352" s="40">
        <v>342</v>
      </c>
      <c r="B352" s="21" t="s">
        <v>13</v>
      </c>
      <c r="C352" s="66" t="s">
        <v>945</v>
      </c>
      <c r="D352" s="2" t="s">
        <v>987</v>
      </c>
      <c r="E352" s="3">
        <v>1168</v>
      </c>
      <c r="F352" s="3">
        <v>0</v>
      </c>
      <c r="G352" s="3">
        <v>0</v>
      </c>
      <c r="H352" s="3">
        <v>1400</v>
      </c>
      <c r="I352" s="3">
        <v>300</v>
      </c>
      <c r="J352" s="3">
        <v>200</v>
      </c>
      <c r="K352" s="3">
        <v>0</v>
      </c>
      <c r="L352" s="3">
        <v>250</v>
      </c>
      <c r="M352" s="60">
        <v>0</v>
      </c>
      <c r="N352" s="26">
        <f t="shared" si="6"/>
        <v>3318</v>
      </c>
      <c r="O352" s="2" t="s">
        <v>11</v>
      </c>
      <c r="P352" s="42"/>
    </row>
    <row r="353" spans="1:16" ht="31.5" customHeight="1" x14ac:dyDescent="0.25">
      <c r="A353" s="40">
        <v>343</v>
      </c>
      <c r="B353" s="21" t="s">
        <v>13</v>
      </c>
      <c r="C353" s="66" t="s">
        <v>946</v>
      </c>
      <c r="D353" s="2" t="s">
        <v>987</v>
      </c>
      <c r="E353" s="3">
        <v>1168</v>
      </c>
      <c r="F353" s="3">
        <v>0</v>
      </c>
      <c r="G353" s="3">
        <v>0</v>
      </c>
      <c r="H353" s="3">
        <v>1400</v>
      </c>
      <c r="I353" s="3">
        <v>300</v>
      </c>
      <c r="J353" s="3">
        <v>200</v>
      </c>
      <c r="K353" s="3">
        <v>0</v>
      </c>
      <c r="L353" s="3">
        <v>250</v>
      </c>
      <c r="M353" s="60">
        <v>0</v>
      </c>
      <c r="N353" s="26">
        <f t="shared" si="6"/>
        <v>3318</v>
      </c>
      <c r="O353" s="2" t="s">
        <v>11</v>
      </c>
      <c r="P353" s="42"/>
    </row>
    <row r="354" spans="1:16" ht="31.5" customHeight="1" x14ac:dyDescent="0.25">
      <c r="A354" s="40">
        <v>344</v>
      </c>
      <c r="B354" s="21" t="s">
        <v>13</v>
      </c>
      <c r="C354" s="66" t="s">
        <v>947</v>
      </c>
      <c r="D354" s="2" t="s">
        <v>987</v>
      </c>
      <c r="E354" s="3">
        <v>1168</v>
      </c>
      <c r="F354" s="3">
        <v>0</v>
      </c>
      <c r="G354" s="3">
        <v>0</v>
      </c>
      <c r="H354" s="3">
        <v>1400</v>
      </c>
      <c r="I354" s="3">
        <v>300</v>
      </c>
      <c r="J354" s="3">
        <v>200</v>
      </c>
      <c r="K354" s="3">
        <v>0</v>
      </c>
      <c r="L354" s="3">
        <v>250</v>
      </c>
      <c r="M354" s="60">
        <v>0</v>
      </c>
      <c r="N354" s="26">
        <f t="shared" si="6"/>
        <v>3318</v>
      </c>
      <c r="O354" s="2" t="s">
        <v>11</v>
      </c>
      <c r="P354" s="42"/>
    </row>
    <row r="355" spans="1:16" ht="31.5" customHeight="1" x14ac:dyDescent="0.25">
      <c r="A355" s="40">
        <v>345</v>
      </c>
      <c r="B355" s="21" t="s">
        <v>13</v>
      </c>
      <c r="C355" s="66" t="s">
        <v>948</v>
      </c>
      <c r="D355" s="2" t="s">
        <v>987</v>
      </c>
      <c r="E355" s="3">
        <v>1168</v>
      </c>
      <c r="F355" s="3">
        <v>0</v>
      </c>
      <c r="G355" s="3">
        <v>0</v>
      </c>
      <c r="H355" s="3">
        <v>1400</v>
      </c>
      <c r="I355" s="3">
        <v>300</v>
      </c>
      <c r="J355" s="3">
        <v>200</v>
      </c>
      <c r="K355" s="3">
        <v>0</v>
      </c>
      <c r="L355" s="3">
        <v>250</v>
      </c>
      <c r="M355" s="60">
        <v>0</v>
      </c>
      <c r="N355" s="26">
        <f t="shared" si="6"/>
        <v>3318</v>
      </c>
      <c r="O355" s="2" t="s">
        <v>11</v>
      </c>
      <c r="P355" s="42"/>
    </row>
    <row r="356" spans="1:16" ht="31.5" customHeight="1" x14ac:dyDescent="0.25">
      <c r="A356" s="40">
        <v>346</v>
      </c>
      <c r="B356" s="21" t="s">
        <v>13</v>
      </c>
      <c r="C356" s="66" t="s">
        <v>949</v>
      </c>
      <c r="D356" s="2" t="s">
        <v>987</v>
      </c>
      <c r="E356" s="3">
        <v>1168</v>
      </c>
      <c r="F356" s="3">
        <v>0</v>
      </c>
      <c r="G356" s="3">
        <v>0</v>
      </c>
      <c r="H356" s="3">
        <v>1400</v>
      </c>
      <c r="I356" s="3">
        <v>300</v>
      </c>
      <c r="J356" s="3">
        <v>200</v>
      </c>
      <c r="K356" s="3">
        <v>0</v>
      </c>
      <c r="L356" s="3">
        <v>250</v>
      </c>
      <c r="M356" s="60">
        <v>0</v>
      </c>
      <c r="N356" s="26">
        <f t="shared" si="6"/>
        <v>3318</v>
      </c>
      <c r="O356" s="2" t="s">
        <v>11</v>
      </c>
      <c r="P356" s="42"/>
    </row>
    <row r="357" spans="1:16" ht="31.5" customHeight="1" x14ac:dyDescent="0.25">
      <c r="A357" s="40">
        <v>347</v>
      </c>
      <c r="B357" s="21" t="s">
        <v>13</v>
      </c>
      <c r="C357" s="66" t="s">
        <v>950</v>
      </c>
      <c r="D357" s="2" t="s">
        <v>987</v>
      </c>
      <c r="E357" s="3">
        <v>1168</v>
      </c>
      <c r="F357" s="3">
        <v>0</v>
      </c>
      <c r="G357" s="3">
        <v>0</v>
      </c>
      <c r="H357" s="3">
        <v>1400</v>
      </c>
      <c r="I357" s="3">
        <v>300</v>
      </c>
      <c r="J357" s="3">
        <v>200</v>
      </c>
      <c r="K357" s="3">
        <v>0</v>
      </c>
      <c r="L357" s="3">
        <v>250</v>
      </c>
      <c r="M357" s="60">
        <v>0</v>
      </c>
      <c r="N357" s="26">
        <f t="shared" si="6"/>
        <v>3318</v>
      </c>
      <c r="O357" s="2" t="s">
        <v>11</v>
      </c>
      <c r="P357" s="42"/>
    </row>
    <row r="358" spans="1:16" ht="31.5" customHeight="1" x14ac:dyDescent="0.25">
      <c r="A358" s="40">
        <v>348</v>
      </c>
      <c r="B358" s="21" t="s">
        <v>13</v>
      </c>
      <c r="C358" s="66" t="s">
        <v>951</v>
      </c>
      <c r="D358" s="2" t="s">
        <v>987</v>
      </c>
      <c r="E358" s="3">
        <v>1168</v>
      </c>
      <c r="F358" s="3">
        <v>0</v>
      </c>
      <c r="G358" s="3">
        <v>0</v>
      </c>
      <c r="H358" s="3">
        <v>1400</v>
      </c>
      <c r="I358" s="3">
        <v>300</v>
      </c>
      <c r="J358" s="3">
        <v>200</v>
      </c>
      <c r="K358" s="3">
        <v>0</v>
      </c>
      <c r="L358" s="3">
        <v>250</v>
      </c>
      <c r="M358" s="60">
        <v>0</v>
      </c>
      <c r="N358" s="26">
        <f t="shared" si="6"/>
        <v>3318</v>
      </c>
      <c r="O358" s="2" t="s">
        <v>11</v>
      </c>
      <c r="P358" s="42"/>
    </row>
    <row r="359" spans="1:16" ht="31.5" customHeight="1" x14ac:dyDescent="0.25">
      <c r="A359" s="40">
        <v>349</v>
      </c>
      <c r="B359" s="21" t="s">
        <v>13</v>
      </c>
      <c r="C359" s="66" t="s">
        <v>952</v>
      </c>
      <c r="D359" s="2" t="s">
        <v>987</v>
      </c>
      <c r="E359" s="3">
        <v>1168</v>
      </c>
      <c r="F359" s="3">
        <v>0</v>
      </c>
      <c r="G359" s="3">
        <v>0</v>
      </c>
      <c r="H359" s="3">
        <v>1400</v>
      </c>
      <c r="I359" s="3">
        <v>300</v>
      </c>
      <c r="J359" s="3">
        <v>200</v>
      </c>
      <c r="K359" s="3">
        <v>0</v>
      </c>
      <c r="L359" s="3">
        <v>250</v>
      </c>
      <c r="M359" s="60">
        <v>0</v>
      </c>
      <c r="N359" s="26">
        <f t="shared" si="6"/>
        <v>3318</v>
      </c>
      <c r="O359" s="2" t="s">
        <v>11</v>
      </c>
      <c r="P359" s="42"/>
    </row>
    <row r="360" spans="1:16" ht="31.5" customHeight="1" x14ac:dyDescent="0.25">
      <c r="A360" s="40">
        <v>350</v>
      </c>
      <c r="B360" s="21" t="s">
        <v>13</v>
      </c>
      <c r="C360" s="66" t="s">
        <v>953</v>
      </c>
      <c r="D360" s="2" t="s">
        <v>987</v>
      </c>
      <c r="E360" s="3">
        <v>1168</v>
      </c>
      <c r="F360" s="3">
        <v>0</v>
      </c>
      <c r="G360" s="3">
        <v>0</v>
      </c>
      <c r="H360" s="3">
        <v>1400</v>
      </c>
      <c r="I360" s="3">
        <v>300</v>
      </c>
      <c r="J360" s="3">
        <v>200</v>
      </c>
      <c r="K360" s="3">
        <v>0</v>
      </c>
      <c r="L360" s="3">
        <v>250</v>
      </c>
      <c r="M360" s="60">
        <v>0</v>
      </c>
      <c r="N360" s="26">
        <f t="shared" si="6"/>
        <v>3318</v>
      </c>
      <c r="O360" s="2" t="s">
        <v>11</v>
      </c>
      <c r="P360" s="42"/>
    </row>
    <row r="361" spans="1:16" ht="31.5" customHeight="1" x14ac:dyDescent="0.25">
      <c r="A361" s="40">
        <v>351</v>
      </c>
      <c r="B361" s="21" t="s">
        <v>13</v>
      </c>
      <c r="C361" s="66" t="s">
        <v>954</v>
      </c>
      <c r="D361" s="2" t="s">
        <v>987</v>
      </c>
      <c r="E361" s="3">
        <v>1168</v>
      </c>
      <c r="F361" s="3">
        <v>0</v>
      </c>
      <c r="G361" s="3">
        <v>0</v>
      </c>
      <c r="H361" s="3">
        <v>1400</v>
      </c>
      <c r="I361" s="3">
        <v>300</v>
      </c>
      <c r="J361" s="3">
        <v>200</v>
      </c>
      <c r="K361" s="3">
        <v>0</v>
      </c>
      <c r="L361" s="3">
        <v>250</v>
      </c>
      <c r="M361" s="60">
        <v>0</v>
      </c>
      <c r="N361" s="26">
        <f t="shared" si="6"/>
        <v>3318</v>
      </c>
      <c r="O361" s="2" t="s">
        <v>11</v>
      </c>
      <c r="P361" s="42"/>
    </row>
    <row r="362" spans="1:16" ht="31.5" customHeight="1" x14ac:dyDescent="0.25">
      <c r="A362" s="40">
        <v>352</v>
      </c>
      <c r="B362" s="21" t="s">
        <v>13</v>
      </c>
      <c r="C362" s="66" t="s">
        <v>955</v>
      </c>
      <c r="D362" s="2" t="s">
        <v>987</v>
      </c>
      <c r="E362" s="3">
        <v>1168</v>
      </c>
      <c r="F362" s="3">
        <v>0</v>
      </c>
      <c r="G362" s="3">
        <v>0</v>
      </c>
      <c r="H362" s="3">
        <v>1400</v>
      </c>
      <c r="I362" s="3">
        <v>300</v>
      </c>
      <c r="J362" s="3">
        <v>200</v>
      </c>
      <c r="K362" s="3">
        <v>0</v>
      </c>
      <c r="L362" s="3">
        <v>250</v>
      </c>
      <c r="M362" s="60">
        <v>0</v>
      </c>
      <c r="N362" s="26">
        <f t="shared" si="6"/>
        <v>3318</v>
      </c>
      <c r="O362" s="2" t="s">
        <v>11</v>
      </c>
      <c r="P362" s="42"/>
    </row>
    <row r="363" spans="1:16" ht="31.5" customHeight="1" x14ac:dyDescent="0.25">
      <c r="A363" s="40">
        <v>353</v>
      </c>
      <c r="B363" s="21" t="s">
        <v>13</v>
      </c>
      <c r="C363" s="66" t="s">
        <v>956</v>
      </c>
      <c r="D363" s="2" t="s">
        <v>987</v>
      </c>
      <c r="E363" s="3">
        <v>1168</v>
      </c>
      <c r="F363" s="3">
        <v>0</v>
      </c>
      <c r="G363" s="3">
        <v>0</v>
      </c>
      <c r="H363" s="3">
        <v>1400</v>
      </c>
      <c r="I363" s="3">
        <v>300</v>
      </c>
      <c r="J363" s="3">
        <v>200</v>
      </c>
      <c r="K363" s="3">
        <v>0</v>
      </c>
      <c r="L363" s="3">
        <v>250</v>
      </c>
      <c r="M363" s="60">
        <v>0</v>
      </c>
      <c r="N363" s="26">
        <f t="shared" si="6"/>
        <v>3318</v>
      </c>
      <c r="O363" s="2" t="s">
        <v>11</v>
      </c>
      <c r="P363" s="42"/>
    </row>
    <row r="364" spans="1:16" ht="31.5" customHeight="1" x14ac:dyDescent="0.25">
      <c r="A364" s="40">
        <v>354</v>
      </c>
      <c r="B364" s="21" t="s">
        <v>13</v>
      </c>
      <c r="C364" s="66" t="s">
        <v>957</v>
      </c>
      <c r="D364" s="2" t="s">
        <v>987</v>
      </c>
      <c r="E364" s="3">
        <v>1168</v>
      </c>
      <c r="F364" s="3">
        <v>0</v>
      </c>
      <c r="G364" s="3">
        <v>0</v>
      </c>
      <c r="H364" s="3">
        <v>1400</v>
      </c>
      <c r="I364" s="3">
        <v>300</v>
      </c>
      <c r="J364" s="3">
        <v>200</v>
      </c>
      <c r="K364" s="3">
        <v>0</v>
      </c>
      <c r="L364" s="3">
        <v>250</v>
      </c>
      <c r="M364" s="60">
        <v>0</v>
      </c>
      <c r="N364" s="26">
        <f t="shared" si="6"/>
        <v>3318</v>
      </c>
      <c r="O364" s="2" t="s">
        <v>11</v>
      </c>
      <c r="P364" s="42"/>
    </row>
    <row r="365" spans="1:16" ht="31.5" customHeight="1" x14ac:dyDescent="0.25">
      <c r="A365" s="40">
        <v>355</v>
      </c>
      <c r="B365" s="21" t="s">
        <v>13</v>
      </c>
      <c r="C365" s="66" t="s">
        <v>958</v>
      </c>
      <c r="D365" s="2" t="s">
        <v>987</v>
      </c>
      <c r="E365" s="3">
        <v>1168</v>
      </c>
      <c r="F365" s="3">
        <v>0</v>
      </c>
      <c r="G365" s="3">
        <v>0</v>
      </c>
      <c r="H365" s="3">
        <v>1400</v>
      </c>
      <c r="I365" s="3">
        <v>300</v>
      </c>
      <c r="J365" s="3">
        <v>200</v>
      </c>
      <c r="K365" s="3">
        <v>0</v>
      </c>
      <c r="L365" s="3">
        <v>250</v>
      </c>
      <c r="M365" s="60">
        <v>0</v>
      </c>
      <c r="N365" s="26">
        <f t="shared" si="6"/>
        <v>3318</v>
      </c>
      <c r="O365" s="2" t="s">
        <v>11</v>
      </c>
      <c r="P365" s="42"/>
    </row>
    <row r="366" spans="1:16" ht="31.5" customHeight="1" x14ac:dyDescent="0.25">
      <c r="A366" s="40">
        <v>356</v>
      </c>
      <c r="B366" s="21" t="s">
        <v>13</v>
      </c>
      <c r="C366" s="65" t="s">
        <v>959</v>
      </c>
      <c r="D366" s="2" t="s">
        <v>987</v>
      </c>
      <c r="E366" s="3">
        <v>1168</v>
      </c>
      <c r="F366" s="3">
        <v>0</v>
      </c>
      <c r="G366" s="3">
        <v>0</v>
      </c>
      <c r="H366" s="3">
        <v>1400</v>
      </c>
      <c r="I366" s="3">
        <v>300</v>
      </c>
      <c r="J366" s="3">
        <v>200</v>
      </c>
      <c r="K366" s="3">
        <v>0</v>
      </c>
      <c r="L366" s="3">
        <v>250</v>
      </c>
      <c r="M366" s="60">
        <v>0</v>
      </c>
      <c r="N366" s="26">
        <f t="shared" si="6"/>
        <v>3318</v>
      </c>
      <c r="O366" s="2" t="s">
        <v>11</v>
      </c>
      <c r="P366" s="42"/>
    </row>
    <row r="367" spans="1:16" ht="31.5" customHeight="1" x14ac:dyDescent="0.25">
      <c r="A367" s="40">
        <v>357</v>
      </c>
      <c r="B367" s="21" t="s">
        <v>13</v>
      </c>
      <c r="C367" s="66" t="s">
        <v>960</v>
      </c>
      <c r="D367" s="2" t="s">
        <v>987</v>
      </c>
      <c r="E367" s="3">
        <v>1168</v>
      </c>
      <c r="F367" s="3">
        <v>0</v>
      </c>
      <c r="G367" s="3">
        <v>0</v>
      </c>
      <c r="H367" s="3">
        <v>1400</v>
      </c>
      <c r="I367" s="3">
        <v>300</v>
      </c>
      <c r="J367" s="3">
        <v>200</v>
      </c>
      <c r="K367" s="3">
        <v>0</v>
      </c>
      <c r="L367" s="3">
        <v>250</v>
      </c>
      <c r="M367" s="60">
        <v>0</v>
      </c>
      <c r="N367" s="26">
        <f t="shared" si="6"/>
        <v>3318</v>
      </c>
      <c r="O367" s="2" t="s">
        <v>11</v>
      </c>
      <c r="P367" s="42"/>
    </row>
    <row r="368" spans="1:16" ht="31.5" customHeight="1" x14ac:dyDescent="0.25">
      <c r="A368" s="40">
        <v>358</v>
      </c>
      <c r="B368" s="21" t="s">
        <v>13</v>
      </c>
      <c r="C368" s="66" t="s">
        <v>961</v>
      </c>
      <c r="D368" s="2" t="s">
        <v>987</v>
      </c>
      <c r="E368" s="3">
        <v>1168</v>
      </c>
      <c r="F368" s="3">
        <v>0</v>
      </c>
      <c r="G368" s="3">
        <v>0</v>
      </c>
      <c r="H368" s="3">
        <v>1400</v>
      </c>
      <c r="I368" s="3">
        <v>300</v>
      </c>
      <c r="J368" s="3">
        <v>200</v>
      </c>
      <c r="K368" s="3">
        <v>0</v>
      </c>
      <c r="L368" s="3">
        <v>250</v>
      </c>
      <c r="M368" s="60">
        <v>0</v>
      </c>
      <c r="N368" s="26">
        <f t="shared" si="6"/>
        <v>3318</v>
      </c>
      <c r="O368" s="2" t="s">
        <v>11</v>
      </c>
      <c r="P368" s="42"/>
    </row>
    <row r="369" spans="1:16" ht="31.5" customHeight="1" x14ac:dyDescent="0.25">
      <c r="A369" s="40">
        <v>359</v>
      </c>
      <c r="B369" s="21" t="s">
        <v>13</v>
      </c>
      <c r="C369" s="66" t="s">
        <v>962</v>
      </c>
      <c r="D369" s="2" t="s">
        <v>987</v>
      </c>
      <c r="E369" s="3">
        <v>1168</v>
      </c>
      <c r="F369" s="3">
        <v>0</v>
      </c>
      <c r="G369" s="3">
        <v>0</v>
      </c>
      <c r="H369" s="3">
        <v>1400</v>
      </c>
      <c r="I369" s="3">
        <v>300</v>
      </c>
      <c r="J369" s="3">
        <v>200</v>
      </c>
      <c r="K369" s="3">
        <v>0</v>
      </c>
      <c r="L369" s="3">
        <v>250</v>
      </c>
      <c r="M369" s="60">
        <v>0</v>
      </c>
      <c r="N369" s="26">
        <f t="shared" si="6"/>
        <v>3318</v>
      </c>
      <c r="O369" s="2" t="s">
        <v>11</v>
      </c>
      <c r="P369" s="42"/>
    </row>
    <row r="370" spans="1:16" ht="31.5" customHeight="1" x14ac:dyDescent="0.25">
      <c r="A370" s="40">
        <v>360</v>
      </c>
      <c r="B370" s="21" t="s">
        <v>13</v>
      </c>
      <c r="C370" s="66" t="s">
        <v>963</v>
      </c>
      <c r="D370" s="2" t="s">
        <v>987</v>
      </c>
      <c r="E370" s="3">
        <v>1168</v>
      </c>
      <c r="F370" s="3">
        <v>0</v>
      </c>
      <c r="G370" s="3">
        <v>0</v>
      </c>
      <c r="H370" s="3">
        <v>1400</v>
      </c>
      <c r="I370" s="3">
        <v>300</v>
      </c>
      <c r="J370" s="3">
        <v>200</v>
      </c>
      <c r="K370" s="3">
        <v>0</v>
      </c>
      <c r="L370" s="3">
        <v>250</v>
      </c>
      <c r="M370" s="60">
        <v>0</v>
      </c>
      <c r="N370" s="26">
        <f t="shared" si="6"/>
        <v>3318</v>
      </c>
      <c r="O370" s="2" t="s">
        <v>11</v>
      </c>
      <c r="P370" s="42"/>
    </row>
    <row r="371" spans="1:16" ht="31.5" customHeight="1" x14ac:dyDescent="0.25">
      <c r="A371" s="40">
        <v>361</v>
      </c>
      <c r="B371" s="21" t="s">
        <v>13</v>
      </c>
      <c r="C371" s="66" t="s">
        <v>964</v>
      </c>
      <c r="D371" s="2" t="s">
        <v>987</v>
      </c>
      <c r="E371" s="3">
        <v>1168</v>
      </c>
      <c r="F371" s="3">
        <v>0</v>
      </c>
      <c r="G371" s="3">
        <v>0</v>
      </c>
      <c r="H371" s="3">
        <v>1400</v>
      </c>
      <c r="I371" s="3">
        <v>300</v>
      </c>
      <c r="J371" s="3">
        <v>200</v>
      </c>
      <c r="K371" s="3">
        <v>0</v>
      </c>
      <c r="L371" s="3">
        <v>250</v>
      </c>
      <c r="M371" s="60">
        <v>0</v>
      </c>
      <c r="N371" s="26">
        <f t="shared" si="6"/>
        <v>3318</v>
      </c>
      <c r="O371" s="2" t="s">
        <v>11</v>
      </c>
      <c r="P371" s="42"/>
    </row>
    <row r="372" spans="1:16" ht="31.5" customHeight="1" x14ac:dyDescent="0.25">
      <c r="A372" s="40">
        <v>362</v>
      </c>
      <c r="B372" s="21" t="s">
        <v>13</v>
      </c>
      <c r="C372" s="66" t="s">
        <v>965</v>
      </c>
      <c r="D372" s="2" t="s">
        <v>987</v>
      </c>
      <c r="E372" s="3">
        <v>1168</v>
      </c>
      <c r="F372" s="3">
        <v>0</v>
      </c>
      <c r="G372" s="3">
        <v>0</v>
      </c>
      <c r="H372" s="3">
        <v>1400</v>
      </c>
      <c r="I372" s="3">
        <v>300</v>
      </c>
      <c r="J372" s="3">
        <v>200</v>
      </c>
      <c r="K372" s="3">
        <v>0</v>
      </c>
      <c r="L372" s="3">
        <v>250</v>
      </c>
      <c r="M372" s="60">
        <v>0</v>
      </c>
      <c r="N372" s="26">
        <f t="shared" si="6"/>
        <v>3318</v>
      </c>
      <c r="O372" s="2" t="s">
        <v>11</v>
      </c>
      <c r="P372" s="42"/>
    </row>
    <row r="373" spans="1:16" ht="31.5" customHeight="1" x14ac:dyDescent="0.25">
      <c r="A373" s="40">
        <v>363</v>
      </c>
      <c r="B373" s="21" t="s">
        <v>13</v>
      </c>
      <c r="C373" s="66" t="s">
        <v>966</v>
      </c>
      <c r="D373" s="2" t="s">
        <v>987</v>
      </c>
      <c r="E373" s="3">
        <v>1168</v>
      </c>
      <c r="F373" s="3">
        <v>0</v>
      </c>
      <c r="G373" s="3">
        <v>0</v>
      </c>
      <c r="H373" s="3">
        <v>1400</v>
      </c>
      <c r="I373" s="3">
        <v>300</v>
      </c>
      <c r="J373" s="3">
        <v>200</v>
      </c>
      <c r="K373" s="3">
        <v>0</v>
      </c>
      <c r="L373" s="3">
        <v>250</v>
      </c>
      <c r="M373" s="60">
        <v>0</v>
      </c>
      <c r="N373" s="26">
        <f t="shared" si="6"/>
        <v>3318</v>
      </c>
      <c r="O373" s="2" t="s">
        <v>11</v>
      </c>
      <c r="P373" s="42"/>
    </row>
    <row r="374" spans="1:16" ht="31.5" customHeight="1" x14ac:dyDescent="0.25">
      <c r="A374" s="40">
        <v>364</v>
      </c>
      <c r="B374" s="21" t="s">
        <v>13</v>
      </c>
      <c r="C374" s="66" t="s">
        <v>967</v>
      </c>
      <c r="D374" s="2" t="s">
        <v>987</v>
      </c>
      <c r="E374" s="3">
        <v>1168</v>
      </c>
      <c r="F374" s="3">
        <v>0</v>
      </c>
      <c r="G374" s="3">
        <v>0</v>
      </c>
      <c r="H374" s="3">
        <v>1400</v>
      </c>
      <c r="I374" s="3">
        <v>300</v>
      </c>
      <c r="J374" s="3">
        <v>200</v>
      </c>
      <c r="K374" s="3">
        <v>0</v>
      </c>
      <c r="L374" s="3">
        <v>250</v>
      </c>
      <c r="M374" s="60">
        <v>0</v>
      </c>
      <c r="N374" s="26">
        <f>SUM(E374:M374)</f>
        <v>3318</v>
      </c>
      <c r="O374" s="2"/>
      <c r="P374" s="42"/>
    </row>
    <row r="375" spans="1:16" ht="31.5" customHeight="1" x14ac:dyDescent="0.25">
      <c r="A375" s="40">
        <v>365</v>
      </c>
      <c r="B375" s="21" t="s">
        <v>13</v>
      </c>
      <c r="C375" s="66" t="s">
        <v>968</v>
      </c>
      <c r="D375" s="2" t="s">
        <v>987</v>
      </c>
      <c r="E375" s="3">
        <v>1168</v>
      </c>
      <c r="F375" s="3">
        <v>0</v>
      </c>
      <c r="G375" s="3">
        <v>0</v>
      </c>
      <c r="H375" s="3">
        <v>1400</v>
      </c>
      <c r="I375" s="3">
        <v>300</v>
      </c>
      <c r="J375" s="3">
        <v>200</v>
      </c>
      <c r="K375" s="3">
        <v>0</v>
      </c>
      <c r="L375" s="3">
        <v>250</v>
      </c>
      <c r="M375" s="60">
        <v>0</v>
      </c>
      <c r="N375" s="26">
        <f t="shared" ref="N375:N379" si="7">SUM(E375:M375)</f>
        <v>3318</v>
      </c>
      <c r="O375" s="2"/>
      <c r="P375" s="42"/>
    </row>
    <row r="376" spans="1:16" ht="31.5" customHeight="1" x14ac:dyDescent="0.25">
      <c r="A376" s="40">
        <v>366</v>
      </c>
      <c r="B376" s="21" t="s">
        <v>13</v>
      </c>
      <c r="C376" s="66" t="s">
        <v>969</v>
      </c>
      <c r="D376" s="2" t="s">
        <v>987</v>
      </c>
      <c r="E376" s="3">
        <v>1168</v>
      </c>
      <c r="F376" s="3">
        <v>0</v>
      </c>
      <c r="G376" s="3">
        <v>0</v>
      </c>
      <c r="H376" s="3">
        <v>1400</v>
      </c>
      <c r="I376" s="3">
        <v>300</v>
      </c>
      <c r="J376" s="3">
        <v>200</v>
      </c>
      <c r="K376" s="3">
        <v>0</v>
      </c>
      <c r="L376" s="3">
        <v>250</v>
      </c>
      <c r="M376" s="60">
        <v>0</v>
      </c>
      <c r="N376" s="26">
        <f t="shared" si="7"/>
        <v>3318</v>
      </c>
      <c r="O376" s="2"/>
      <c r="P376" s="42"/>
    </row>
    <row r="377" spans="1:16" ht="31.5" customHeight="1" x14ac:dyDescent="0.25">
      <c r="A377" s="40">
        <v>367</v>
      </c>
      <c r="B377" s="21" t="s">
        <v>13</v>
      </c>
      <c r="C377" s="66" t="s">
        <v>970</v>
      </c>
      <c r="D377" s="2" t="s">
        <v>987</v>
      </c>
      <c r="E377" s="3">
        <v>1168</v>
      </c>
      <c r="F377" s="3">
        <v>0</v>
      </c>
      <c r="G377" s="3">
        <v>35</v>
      </c>
      <c r="H377" s="3">
        <v>1400</v>
      </c>
      <c r="I377" s="3">
        <v>300</v>
      </c>
      <c r="J377" s="3">
        <v>200</v>
      </c>
      <c r="K377" s="3">
        <v>0</v>
      </c>
      <c r="L377" s="3">
        <v>250</v>
      </c>
      <c r="M377" s="60">
        <v>0</v>
      </c>
      <c r="N377" s="26">
        <f t="shared" si="7"/>
        <v>3353</v>
      </c>
      <c r="O377" s="2"/>
      <c r="P377" s="42"/>
    </row>
    <row r="378" spans="1:16" ht="31.5" customHeight="1" x14ac:dyDescent="0.25">
      <c r="A378" s="40">
        <v>368</v>
      </c>
      <c r="B378" s="21" t="s">
        <v>13</v>
      </c>
      <c r="C378" s="66" t="s">
        <v>971</v>
      </c>
      <c r="D378" s="2" t="s">
        <v>987</v>
      </c>
      <c r="E378" s="3">
        <v>1168</v>
      </c>
      <c r="F378" s="3">
        <v>0</v>
      </c>
      <c r="G378" s="3">
        <v>0</v>
      </c>
      <c r="H378" s="3">
        <v>1400</v>
      </c>
      <c r="I378" s="3">
        <v>300</v>
      </c>
      <c r="J378" s="3">
        <v>200</v>
      </c>
      <c r="K378" s="3">
        <v>0</v>
      </c>
      <c r="L378" s="3">
        <v>250</v>
      </c>
      <c r="M378" s="60">
        <v>0</v>
      </c>
      <c r="N378" s="26">
        <f t="shared" si="7"/>
        <v>3318</v>
      </c>
      <c r="O378" s="2"/>
      <c r="P378" s="42"/>
    </row>
    <row r="379" spans="1:16" ht="31.5" customHeight="1" x14ac:dyDescent="0.25">
      <c r="A379" s="40">
        <v>369</v>
      </c>
      <c r="B379" s="21" t="s">
        <v>13</v>
      </c>
      <c r="C379" s="65" t="s">
        <v>993</v>
      </c>
      <c r="D379" s="2" t="s">
        <v>994</v>
      </c>
      <c r="E379" s="3">
        <v>8216</v>
      </c>
      <c r="F379" s="3">
        <v>4000</v>
      </c>
      <c r="G379" s="3"/>
      <c r="H379" s="3"/>
      <c r="I379" s="3"/>
      <c r="J379" s="3"/>
      <c r="K379" s="3"/>
      <c r="L379" s="3">
        <v>250</v>
      </c>
      <c r="M379" s="3"/>
      <c r="N379" s="26">
        <f t="shared" si="7"/>
        <v>12466</v>
      </c>
      <c r="O379" s="2" t="s">
        <v>11</v>
      </c>
      <c r="P379" s="42"/>
    </row>
    <row r="380" spans="1:16" s="1" customFormat="1" ht="33.75" customHeight="1" x14ac:dyDescent="0.25">
      <c r="A380" s="40">
        <v>370</v>
      </c>
      <c r="B380" s="21" t="s">
        <v>13</v>
      </c>
      <c r="C380" s="69" t="s">
        <v>992</v>
      </c>
      <c r="D380" s="2" t="s">
        <v>987</v>
      </c>
      <c r="E380" s="20">
        <v>1168</v>
      </c>
      <c r="F380" s="3"/>
      <c r="G380" s="3">
        <v>35</v>
      </c>
      <c r="H380" s="3">
        <v>1400</v>
      </c>
      <c r="I380" s="3">
        <v>300</v>
      </c>
      <c r="J380" s="3">
        <v>200</v>
      </c>
      <c r="K380" s="3"/>
      <c r="L380" s="3">
        <v>250</v>
      </c>
      <c r="M380" s="3"/>
      <c r="N380" s="26">
        <f>SUM(E380:M380)</f>
        <v>3353</v>
      </c>
      <c r="O380" s="2" t="s">
        <v>996</v>
      </c>
      <c r="P380" s="42" t="s">
        <v>11</v>
      </c>
    </row>
    <row r="381" spans="1:16" s="1" customFormat="1" ht="33.75" customHeight="1" x14ac:dyDescent="0.25">
      <c r="A381" s="40">
        <v>371</v>
      </c>
      <c r="B381" s="21" t="s">
        <v>13</v>
      </c>
      <c r="C381" s="69" t="s">
        <v>1001</v>
      </c>
      <c r="D381" s="2" t="s">
        <v>987</v>
      </c>
      <c r="E381" s="20">
        <v>1245.8699999999999</v>
      </c>
      <c r="F381" s="3">
        <v>1493.33</v>
      </c>
      <c r="G381" s="3">
        <v>53.33</v>
      </c>
      <c r="H381" s="3"/>
      <c r="I381" s="3">
        <v>320</v>
      </c>
      <c r="J381" s="3">
        <v>213.33</v>
      </c>
      <c r="K381" s="3"/>
      <c r="L381" s="3">
        <v>266.67</v>
      </c>
      <c r="M381" s="3"/>
      <c r="N381" s="26">
        <f>SUM(E381:M381)</f>
        <v>3592.5299999999997</v>
      </c>
      <c r="O381" s="2" t="s">
        <v>1002</v>
      </c>
      <c r="P381" s="42"/>
    </row>
    <row r="382" spans="1:16" s="1" customFormat="1" ht="33.75" customHeight="1" x14ac:dyDescent="0.25">
      <c r="A382" s="40">
        <v>372</v>
      </c>
      <c r="B382" s="21" t="s">
        <v>13</v>
      </c>
      <c r="C382" s="66" t="s">
        <v>1004</v>
      </c>
      <c r="D382" s="2" t="s">
        <v>987</v>
      </c>
      <c r="E382" s="20">
        <v>3127.23</v>
      </c>
      <c r="F382" s="3"/>
      <c r="G382" s="3">
        <v>200.81</v>
      </c>
      <c r="H382" s="3">
        <v>3748.39</v>
      </c>
      <c r="I382" s="3">
        <v>803.23</v>
      </c>
      <c r="J382" s="3">
        <v>535.48</v>
      </c>
      <c r="K382" s="3"/>
      <c r="L382" s="3">
        <v>669.35</v>
      </c>
      <c r="M382" s="3"/>
      <c r="N382" s="26">
        <f>SUM(E382:M382)</f>
        <v>9084.49</v>
      </c>
      <c r="O382" s="2" t="s">
        <v>1239</v>
      </c>
      <c r="P382" s="42"/>
    </row>
    <row r="383" spans="1:16" ht="31.5" customHeight="1" thickBot="1" x14ac:dyDescent="0.3">
      <c r="A383" s="78">
        <v>373</v>
      </c>
      <c r="B383" s="79" t="s">
        <v>13</v>
      </c>
      <c r="C383" s="80" t="s">
        <v>1000</v>
      </c>
      <c r="D383" s="81" t="s">
        <v>985</v>
      </c>
      <c r="E383" s="82">
        <v>4068.33</v>
      </c>
      <c r="F383" s="64"/>
      <c r="G383" s="64"/>
      <c r="H383" s="64">
        <v>4000</v>
      </c>
      <c r="I383" s="64"/>
      <c r="J383" s="64"/>
      <c r="K383" s="64"/>
      <c r="L383" s="64">
        <v>416.67</v>
      </c>
      <c r="M383" s="64"/>
      <c r="N383" s="83">
        <f>SUM(E383:M383)</f>
        <v>8485</v>
      </c>
      <c r="O383" s="84"/>
      <c r="P383" s="85"/>
    </row>
    <row r="384" spans="1:16" ht="31.5" customHeight="1" x14ac:dyDescent="0.25">
      <c r="F384" s="5"/>
      <c r="H384" s="5"/>
      <c r="J384" s="5"/>
      <c r="L384" s="5"/>
      <c r="N384" s="5"/>
      <c r="O384"/>
      <c r="P384" s="5"/>
    </row>
  </sheetData>
  <mergeCells count="2">
    <mergeCell ref="A7:P8"/>
    <mergeCell ref="H1:N5"/>
  </mergeCells>
  <pageMargins left="0.7" right="0.7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40"/>
  <sheetViews>
    <sheetView topLeftCell="D1" zoomScale="80" zoomScaleNormal="80" workbookViewId="0">
      <selection activeCell="M21" sqref="M21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55.42578125" customWidth="1"/>
  </cols>
  <sheetData>
    <row r="1" spans="1:11" s="1" customFormat="1" ht="28.5" x14ac:dyDescent="0.25">
      <c r="A1" s="7"/>
      <c r="B1" s="7"/>
      <c r="C1" s="7"/>
      <c r="D1" s="7"/>
      <c r="E1" s="117" t="s">
        <v>1214</v>
      </c>
      <c r="F1" s="118"/>
      <c r="G1" s="118"/>
      <c r="H1" s="118"/>
      <c r="I1" s="118"/>
      <c r="J1" s="118"/>
    </row>
    <row r="2" spans="1:11" s="1" customFormat="1" ht="28.5" x14ac:dyDescent="0.25">
      <c r="A2" s="7"/>
      <c r="B2" s="7"/>
      <c r="C2" s="7"/>
      <c r="D2" s="7"/>
      <c r="E2" s="118"/>
      <c r="F2" s="118"/>
      <c r="G2" s="118"/>
      <c r="H2" s="118"/>
      <c r="I2" s="118"/>
      <c r="J2" s="118"/>
    </row>
    <row r="3" spans="1:11" s="1" customFormat="1" ht="28.5" x14ac:dyDescent="0.25">
      <c r="A3" s="7"/>
      <c r="B3" s="7"/>
      <c r="C3" s="7"/>
      <c r="D3" s="7"/>
      <c r="E3" s="118"/>
      <c r="F3" s="118"/>
      <c r="G3" s="118"/>
      <c r="H3" s="118"/>
      <c r="I3" s="118"/>
      <c r="J3" s="118"/>
    </row>
    <row r="4" spans="1:11" s="1" customFormat="1" ht="28.5" x14ac:dyDescent="0.25">
      <c r="A4" s="7"/>
      <c r="B4" s="7"/>
      <c r="C4" s="7"/>
      <c r="D4" s="7"/>
      <c r="E4" s="118"/>
      <c r="F4" s="118"/>
      <c r="G4" s="118"/>
      <c r="H4" s="118"/>
      <c r="I4" s="118"/>
      <c r="J4" s="118"/>
    </row>
    <row r="5" spans="1:11" s="1" customFormat="1" ht="28.5" x14ac:dyDescent="0.25">
      <c r="A5" s="9"/>
      <c r="B5" s="9"/>
      <c r="C5" s="7"/>
      <c r="D5" s="7"/>
      <c r="E5" s="7"/>
      <c r="F5" s="7"/>
      <c r="G5" s="7"/>
      <c r="H5" s="7"/>
      <c r="I5" s="7"/>
      <c r="J5" s="7"/>
    </row>
    <row r="6" spans="1:11" s="1" customFormat="1" ht="29.2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s="1" customFormat="1" ht="29.25" customHeight="1" x14ac:dyDescent="0.25">
      <c r="A7" s="111" t="s">
        <v>18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s="1" customFormat="1" ht="15.75" customHeight="1" thickBot="1" x14ac:dyDescent="0.3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6"/>
    </row>
    <row r="9" spans="1:11" s="1" customFormat="1" ht="28.5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s="1" customFormat="1" ht="45" x14ac:dyDescent="0.25">
      <c r="A10" s="95" t="s">
        <v>19</v>
      </c>
      <c r="B10" s="96" t="s">
        <v>1</v>
      </c>
      <c r="C10" s="95" t="s">
        <v>14</v>
      </c>
      <c r="D10" s="95" t="s">
        <v>0</v>
      </c>
      <c r="E10" s="97" t="s">
        <v>2</v>
      </c>
      <c r="F10" s="97" t="s">
        <v>5</v>
      </c>
      <c r="G10" s="96" t="s">
        <v>20</v>
      </c>
      <c r="H10" s="97" t="s">
        <v>21</v>
      </c>
      <c r="I10" s="97" t="s">
        <v>22</v>
      </c>
      <c r="J10" s="97" t="s">
        <v>10</v>
      </c>
      <c r="K10" s="97" t="s">
        <v>15</v>
      </c>
    </row>
    <row r="11" spans="1:11" s="1" customFormat="1" ht="36.75" customHeight="1" x14ac:dyDescent="0.25">
      <c r="A11" s="98">
        <v>1</v>
      </c>
      <c r="B11" s="14" t="s">
        <v>23</v>
      </c>
      <c r="C11" s="52" t="s">
        <v>25</v>
      </c>
      <c r="D11" s="13" t="s">
        <v>24</v>
      </c>
      <c r="E11" s="15">
        <v>2500</v>
      </c>
      <c r="F11" s="15">
        <v>3000</v>
      </c>
      <c r="G11" s="15">
        <v>375</v>
      </c>
      <c r="H11" s="15">
        <v>250</v>
      </c>
      <c r="I11" s="15">
        <f t="shared" ref="I11:I32" si="0">+E11+F11+G11+H11</f>
        <v>6125</v>
      </c>
      <c r="J11" s="15" t="s">
        <v>11</v>
      </c>
      <c r="K11" s="15" t="s">
        <v>11</v>
      </c>
    </row>
    <row r="12" spans="1:11" s="1" customFormat="1" ht="36.75" customHeight="1" x14ac:dyDescent="0.25">
      <c r="A12" s="98">
        <v>2</v>
      </c>
      <c r="B12" s="14" t="s">
        <v>23</v>
      </c>
      <c r="C12" s="52" t="s">
        <v>26</v>
      </c>
      <c r="D12" s="13" t="s">
        <v>144</v>
      </c>
      <c r="E12" s="15">
        <v>2500</v>
      </c>
      <c r="F12" s="15">
        <v>3000</v>
      </c>
      <c r="G12" s="15">
        <v>0</v>
      </c>
      <c r="H12" s="15">
        <v>250</v>
      </c>
      <c r="I12" s="15">
        <f t="shared" si="0"/>
        <v>5750</v>
      </c>
      <c r="J12" s="15" t="s">
        <v>11</v>
      </c>
      <c r="K12" s="15" t="s">
        <v>11</v>
      </c>
    </row>
    <row r="13" spans="1:11" s="1" customFormat="1" ht="36.75" customHeight="1" x14ac:dyDescent="0.25">
      <c r="A13" s="98">
        <v>3</v>
      </c>
      <c r="B13" s="14" t="s">
        <v>23</v>
      </c>
      <c r="C13" s="52" t="s">
        <v>27</v>
      </c>
      <c r="D13" s="13" t="s">
        <v>28</v>
      </c>
      <c r="E13" s="15">
        <v>2500</v>
      </c>
      <c r="F13" s="15">
        <v>3000</v>
      </c>
      <c r="G13" s="15">
        <v>0</v>
      </c>
      <c r="H13" s="15">
        <v>250</v>
      </c>
      <c r="I13" s="15">
        <f t="shared" si="0"/>
        <v>5750</v>
      </c>
      <c r="J13" s="15" t="s">
        <v>11</v>
      </c>
      <c r="K13" s="15" t="s">
        <v>11</v>
      </c>
    </row>
    <row r="14" spans="1:11" s="1" customFormat="1" ht="36.75" customHeight="1" x14ac:dyDescent="0.25">
      <c r="A14" s="98">
        <v>4</v>
      </c>
      <c r="B14" s="14" t="s">
        <v>23</v>
      </c>
      <c r="C14" s="52" t="s">
        <v>29</v>
      </c>
      <c r="D14" s="13" t="s">
        <v>30</v>
      </c>
      <c r="E14" s="15">
        <v>4750</v>
      </c>
      <c r="F14" s="15">
        <v>3000</v>
      </c>
      <c r="G14" s="15">
        <v>0</v>
      </c>
      <c r="H14" s="15">
        <v>250</v>
      </c>
      <c r="I14" s="15">
        <f t="shared" si="0"/>
        <v>8000</v>
      </c>
      <c r="J14" s="15" t="s">
        <v>11</v>
      </c>
      <c r="K14" s="15" t="s">
        <v>11</v>
      </c>
    </row>
    <row r="15" spans="1:11" s="1" customFormat="1" ht="36.75" customHeight="1" x14ac:dyDescent="0.25">
      <c r="A15" s="98">
        <v>5</v>
      </c>
      <c r="B15" s="14" t="s">
        <v>23</v>
      </c>
      <c r="C15" s="52" t="s">
        <v>31</v>
      </c>
      <c r="D15" s="13" t="s">
        <v>32</v>
      </c>
      <c r="E15" s="15">
        <v>13000</v>
      </c>
      <c r="F15" s="15">
        <v>2000</v>
      </c>
      <c r="G15" s="15">
        <v>375</v>
      </c>
      <c r="H15" s="15">
        <v>250</v>
      </c>
      <c r="I15" s="15">
        <f t="shared" si="0"/>
        <v>15625</v>
      </c>
      <c r="J15" s="15" t="s">
        <v>11</v>
      </c>
      <c r="K15" s="15" t="s">
        <v>11</v>
      </c>
    </row>
    <row r="16" spans="1:11" s="1" customFormat="1" ht="36.75" customHeight="1" x14ac:dyDescent="0.25">
      <c r="A16" s="98">
        <v>6</v>
      </c>
      <c r="B16" s="14" t="s">
        <v>23</v>
      </c>
      <c r="C16" s="52" t="s">
        <v>33</v>
      </c>
      <c r="D16" s="13" t="s">
        <v>34</v>
      </c>
      <c r="E16" s="15">
        <v>9750</v>
      </c>
      <c r="F16" s="15">
        <v>2000</v>
      </c>
      <c r="G16" s="15">
        <v>0</v>
      </c>
      <c r="H16" s="15">
        <v>250</v>
      </c>
      <c r="I16" s="15">
        <f t="shared" si="0"/>
        <v>12000</v>
      </c>
      <c r="J16" s="15" t="s">
        <v>11</v>
      </c>
      <c r="K16" s="15" t="s">
        <v>11</v>
      </c>
    </row>
    <row r="17" spans="1:11" s="1" customFormat="1" ht="36.75" customHeight="1" x14ac:dyDescent="0.25">
      <c r="A17" s="98">
        <v>7</v>
      </c>
      <c r="B17" s="14" t="s">
        <v>23</v>
      </c>
      <c r="C17" s="52" t="s">
        <v>35</v>
      </c>
      <c r="D17" s="13" t="s">
        <v>145</v>
      </c>
      <c r="E17" s="15">
        <v>2500</v>
      </c>
      <c r="F17" s="15">
        <v>3000</v>
      </c>
      <c r="G17" s="15">
        <v>375</v>
      </c>
      <c r="H17" s="15">
        <v>250</v>
      </c>
      <c r="I17" s="15">
        <f t="shared" si="0"/>
        <v>6125</v>
      </c>
      <c r="J17" s="15" t="s">
        <v>11</v>
      </c>
      <c r="K17" s="15" t="s">
        <v>11</v>
      </c>
    </row>
    <row r="18" spans="1:11" s="1" customFormat="1" ht="36.75" customHeight="1" x14ac:dyDescent="0.25">
      <c r="A18" s="98">
        <v>8</v>
      </c>
      <c r="B18" s="14" t="s">
        <v>23</v>
      </c>
      <c r="C18" s="52" t="s">
        <v>36</v>
      </c>
      <c r="D18" s="13" t="s">
        <v>37</v>
      </c>
      <c r="E18" s="15">
        <v>2500</v>
      </c>
      <c r="F18" s="15">
        <v>3000</v>
      </c>
      <c r="G18" s="15">
        <v>0</v>
      </c>
      <c r="H18" s="15">
        <v>250</v>
      </c>
      <c r="I18" s="15">
        <f t="shared" si="0"/>
        <v>5750</v>
      </c>
      <c r="J18" s="15" t="s">
        <v>11</v>
      </c>
      <c r="K18" s="15" t="s">
        <v>11</v>
      </c>
    </row>
    <row r="19" spans="1:11" s="1" customFormat="1" ht="36.75" customHeight="1" x14ac:dyDescent="0.25">
      <c r="A19" s="98">
        <v>9</v>
      </c>
      <c r="B19" s="14" t="s">
        <v>23</v>
      </c>
      <c r="C19" s="52" t="s">
        <v>38</v>
      </c>
      <c r="D19" s="13" t="s">
        <v>39</v>
      </c>
      <c r="E19" s="15">
        <v>13000</v>
      </c>
      <c r="F19" s="15">
        <v>2000</v>
      </c>
      <c r="G19" s="15">
        <v>0</v>
      </c>
      <c r="H19" s="15">
        <v>250</v>
      </c>
      <c r="I19" s="15">
        <f t="shared" si="0"/>
        <v>15250</v>
      </c>
      <c r="J19" s="15" t="s">
        <v>11</v>
      </c>
      <c r="K19" s="15" t="s">
        <v>11</v>
      </c>
    </row>
    <row r="20" spans="1:11" s="1" customFormat="1" ht="36.75" customHeight="1" x14ac:dyDescent="0.25">
      <c r="A20" s="98">
        <v>10</v>
      </c>
      <c r="B20" s="14" t="s">
        <v>23</v>
      </c>
      <c r="C20" s="52" t="s">
        <v>41</v>
      </c>
      <c r="D20" s="13" t="s">
        <v>42</v>
      </c>
      <c r="E20" s="15">
        <v>5750</v>
      </c>
      <c r="F20" s="15">
        <v>3250</v>
      </c>
      <c r="G20" s="15">
        <v>0</v>
      </c>
      <c r="H20" s="15">
        <v>250</v>
      </c>
      <c r="I20" s="15">
        <f t="shared" si="0"/>
        <v>9250</v>
      </c>
      <c r="J20" s="15" t="s">
        <v>11</v>
      </c>
      <c r="K20" s="15" t="s">
        <v>11</v>
      </c>
    </row>
    <row r="21" spans="1:11" s="1" customFormat="1" ht="36.75" customHeight="1" x14ac:dyDescent="0.25">
      <c r="A21" s="98">
        <v>11</v>
      </c>
      <c r="B21" s="14" t="s">
        <v>23</v>
      </c>
      <c r="C21" s="52" t="s">
        <v>43</v>
      </c>
      <c r="D21" s="13" t="s">
        <v>44</v>
      </c>
      <c r="E21" s="15">
        <v>5750</v>
      </c>
      <c r="F21" s="15">
        <v>2000</v>
      </c>
      <c r="G21" s="15">
        <v>0</v>
      </c>
      <c r="H21" s="15">
        <v>250</v>
      </c>
      <c r="I21" s="15">
        <f t="shared" si="0"/>
        <v>8000</v>
      </c>
      <c r="J21" s="15" t="s">
        <v>11</v>
      </c>
      <c r="K21" s="15">
        <v>2315</v>
      </c>
    </row>
    <row r="22" spans="1:11" s="1" customFormat="1" ht="36.75" customHeight="1" x14ac:dyDescent="0.25">
      <c r="A22" s="98">
        <v>12</v>
      </c>
      <c r="B22" s="14" t="s">
        <v>23</v>
      </c>
      <c r="C22" s="52" t="s">
        <v>45</v>
      </c>
      <c r="D22" s="13" t="s">
        <v>46</v>
      </c>
      <c r="E22" s="15">
        <v>3750</v>
      </c>
      <c r="F22" s="15">
        <v>2000</v>
      </c>
      <c r="G22" s="15">
        <v>0</v>
      </c>
      <c r="H22" s="15">
        <v>250</v>
      </c>
      <c r="I22" s="15">
        <f t="shared" si="0"/>
        <v>6000</v>
      </c>
      <c r="J22" s="15" t="s">
        <v>11</v>
      </c>
      <c r="K22" s="15" t="s">
        <v>11</v>
      </c>
    </row>
    <row r="23" spans="1:11" s="1" customFormat="1" ht="36.75" customHeight="1" x14ac:dyDescent="0.25">
      <c r="A23" s="98">
        <v>13</v>
      </c>
      <c r="B23" s="14" t="s">
        <v>23</v>
      </c>
      <c r="C23" s="52" t="s">
        <v>47</v>
      </c>
      <c r="D23" s="13" t="s">
        <v>48</v>
      </c>
      <c r="E23" s="15">
        <v>3000</v>
      </c>
      <c r="F23" s="15">
        <v>3000</v>
      </c>
      <c r="G23" s="15">
        <v>375</v>
      </c>
      <c r="H23" s="15">
        <v>250</v>
      </c>
      <c r="I23" s="15">
        <f t="shared" si="0"/>
        <v>6625</v>
      </c>
      <c r="J23" s="15" t="s">
        <v>11</v>
      </c>
      <c r="K23" s="15" t="s">
        <v>11</v>
      </c>
    </row>
    <row r="24" spans="1:11" s="1" customFormat="1" ht="36.75" customHeight="1" x14ac:dyDescent="0.25">
      <c r="A24" s="98">
        <v>14</v>
      </c>
      <c r="B24" s="14" t="s">
        <v>23</v>
      </c>
      <c r="C24" s="52" t="s">
        <v>49</v>
      </c>
      <c r="D24" s="13" t="s">
        <v>50</v>
      </c>
      <c r="E24" s="15">
        <v>8000</v>
      </c>
      <c r="F24" s="15">
        <v>3500</v>
      </c>
      <c r="G24" s="15">
        <v>375</v>
      </c>
      <c r="H24" s="15">
        <v>250</v>
      </c>
      <c r="I24" s="15">
        <f t="shared" si="0"/>
        <v>12125</v>
      </c>
      <c r="J24" s="15" t="s">
        <v>11</v>
      </c>
      <c r="K24" s="15" t="s">
        <v>11</v>
      </c>
    </row>
    <row r="25" spans="1:11" s="1" customFormat="1" ht="36.75" customHeight="1" x14ac:dyDescent="0.25">
      <c r="A25" s="98">
        <v>15</v>
      </c>
      <c r="B25" s="14" t="s">
        <v>23</v>
      </c>
      <c r="C25" s="52" t="s">
        <v>51</v>
      </c>
      <c r="D25" s="13" t="s">
        <v>52</v>
      </c>
      <c r="E25" s="15">
        <v>4550</v>
      </c>
      <c r="F25" s="15">
        <v>3000</v>
      </c>
      <c r="G25" s="15">
        <v>0</v>
      </c>
      <c r="H25" s="15">
        <v>250</v>
      </c>
      <c r="I25" s="15">
        <f t="shared" si="0"/>
        <v>7800</v>
      </c>
      <c r="J25" s="15" t="s">
        <v>11</v>
      </c>
      <c r="K25" s="15" t="s">
        <v>11</v>
      </c>
    </row>
    <row r="26" spans="1:11" s="1" customFormat="1" ht="36.75" customHeight="1" x14ac:dyDescent="0.25">
      <c r="A26" s="98">
        <v>16</v>
      </c>
      <c r="B26" s="14" t="s">
        <v>23</v>
      </c>
      <c r="C26" s="52" t="s">
        <v>53</v>
      </c>
      <c r="D26" s="13" t="s">
        <v>54</v>
      </c>
      <c r="E26" s="15">
        <v>13000</v>
      </c>
      <c r="F26" s="15">
        <v>2000</v>
      </c>
      <c r="G26" s="15">
        <v>375</v>
      </c>
      <c r="H26" s="15">
        <v>250</v>
      </c>
      <c r="I26" s="15">
        <f t="shared" si="0"/>
        <v>15625</v>
      </c>
      <c r="J26" s="15" t="s">
        <v>11</v>
      </c>
      <c r="K26" s="15" t="s">
        <v>11</v>
      </c>
    </row>
    <row r="27" spans="1:11" s="1" customFormat="1" ht="36.75" customHeight="1" x14ac:dyDescent="0.25">
      <c r="A27" s="98">
        <v>17</v>
      </c>
      <c r="B27" s="14" t="s">
        <v>23</v>
      </c>
      <c r="C27" s="52" t="s">
        <v>55</v>
      </c>
      <c r="D27" s="13" t="s">
        <v>297</v>
      </c>
      <c r="E27" s="15">
        <v>3000</v>
      </c>
      <c r="F27" s="15">
        <v>3000</v>
      </c>
      <c r="G27" s="15">
        <v>0</v>
      </c>
      <c r="H27" s="15">
        <v>250</v>
      </c>
      <c r="I27" s="15">
        <f t="shared" si="0"/>
        <v>6250</v>
      </c>
      <c r="J27" s="15" t="s">
        <v>11</v>
      </c>
      <c r="K27" s="15" t="s">
        <v>11</v>
      </c>
    </row>
    <row r="28" spans="1:11" s="1" customFormat="1" ht="36.75" customHeight="1" x14ac:dyDescent="0.25">
      <c r="A28" s="98">
        <v>18</v>
      </c>
      <c r="B28" s="14" t="s">
        <v>23</v>
      </c>
      <c r="C28" s="52" t="s">
        <v>57</v>
      </c>
      <c r="D28" s="13" t="s">
        <v>58</v>
      </c>
      <c r="E28" s="15">
        <v>5750</v>
      </c>
      <c r="F28" s="15">
        <v>3250</v>
      </c>
      <c r="G28" s="15">
        <v>0</v>
      </c>
      <c r="H28" s="15">
        <v>250</v>
      </c>
      <c r="I28" s="15">
        <f t="shared" si="0"/>
        <v>9250</v>
      </c>
      <c r="J28" s="15" t="s">
        <v>11</v>
      </c>
      <c r="K28" s="15" t="s">
        <v>11</v>
      </c>
    </row>
    <row r="29" spans="1:11" s="1" customFormat="1" ht="36.75" customHeight="1" x14ac:dyDescent="0.25">
      <c r="A29" s="98">
        <v>19</v>
      </c>
      <c r="B29" s="14" t="s">
        <v>23</v>
      </c>
      <c r="C29" s="52" t="s">
        <v>59</v>
      </c>
      <c r="D29" s="13" t="s">
        <v>56</v>
      </c>
      <c r="E29" s="15">
        <v>3000</v>
      </c>
      <c r="F29" s="15">
        <v>3000</v>
      </c>
      <c r="G29" s="15">
        <v>0</v>
      </c>
      <c r="H29" s="15">
        <v>250</v>
      </c>
      <c r="I29" s="15">
        <f t="shared" si="0"/>
        <v>6250</v>
      </c>
      <c r="J29" s="15" t="s">
        <v>11</v>
      </c>
      <c r="K29" s="15" t="s">
        <v>11</v>
      </c>
    </row>
    <row r="30" spans="1:11" s="1" customFormat="1" ht="36.75" customHeight="1" x14ac:dyDescent="0.25">
      <c r="A30" s="98">
        <v>20</v>
      </c>
      <c r="B30" s="14" t="s">
        <v>23</v>
      </c>
      <c r="C30" s="52" t="s">
        <v>105</v>
      </c>
      <c r="D30" s="13" t="s">
        <v>106</v>
      </c>
      <c r="E30" s="15">
        <v>2250</v>
      </c>
      <c r="F30" s="15">
        <v>2000</v>
      </c>
      <c r="G30" s="15">
        <v>0</v>
      </c>
      <c r="H30" s="15">
        <v>250</v>
      </c>
      <c r="I30" s="15">
        <f t="shared" si="0"/>
        <v>4500</v>
      </c>
      <c r="J30" s="15" t="s">
        <v>11</v>
      </c>
      <c r="K30" s="15" t="s">
        <v>11</v>
      </c>
    </row>
    <row r="31" spans="1:11" s="1" customFormat="1" ht="36.75" customHeight="1" x14ac:dyDescent="0.25">
      <c r="A31" s="98">
        <v>21</v>
      </c>
      <c r="B31" s="14" t="s">
        <v>23</v>
      </c>
      <c r="C31" s="52" t="s">
        <v>107</v>
      </c>
      <c r="D31" s="13" t="s">
        <v>106</v>
      </c>
      <c r="E31" s="15">
        <v>2250</v>
      </c>
      <c r="F31" s="15">
        <v>2000</v>
      </c>
      <c r="G31" s="15">
        <v>0</v>
      </c>
      <c r="H31" s="15">
        <v>250</v>
      </c>
      <c r="I31" s="15">
        <f t="shared" si="0"/>
        <v>4500</v>
      </c>
      <c r="J31" s="15" t="s">
        <v>11</v>
      </c>
      <c r="K31" s="15" t="s">
        <v>11</v>
      </c>
    </row>
    <row r="32" spans="1:11" s="1" customFormat="1" ht="36.75" customHeight="1" x14ac:dyDescent="0.25">
      <c r="A32" s="98">
        <v>22</v>
      </c>
      <c r="B32" s="14" t="s">
        <v>23</v>
      </c>
      <c r="C32" s="52" t="s">
        <v>108</v>
      </c>
      <c r="D32" s="13" t="s">
        <v>109</v>
      </c>
      <c r="E32" s="15">
        <v>3875</v>
      </c>
      <c r="F32" s="15">
        <v>2000</v>
      </c>
      <c r="G32" s="15">
        <v>0</v>
      </c>
      <c r="H32" s="15">
        <v>250</v>
      </c>
      <c r="I32" s="15">
        <f t="shared" si="0"/>
        <v>6125</v>
      </c>
      <c r="J32" s="15" t="s">
        <v>11</v>
      </c>
      <c r="K32" s="15" t="s">
        <v>11</v>
      </c>
    </row>
    <row r="33" spans="1:11" ht="36.75" customHeight="1" x14ac:dyDescent="0.25">
      <c r="A33" s="98">
        <v>23</v>
      </c>
      <c r="B33" s="14" t="s">
        <v>23</v>
      </c>
      <c r="C33" s="53" t="s">
        <v>130</v>
      </c>
      <c r="D33" s="13" t="s">
        <v>131</v>
      </c>
      <c r="E33" s="25">
        <v>4750</v>
      </c>
      <c r="F33" s="25">
        <v>3000</v>
      </c>
      <c r="G33" s="23">
        <v>0</v>
      </c>
      <c r="H33" s="25">
        <v>250</v>
      </c>
      <c r="I33" s="25">
        <f t="shared" ref="I33" si="1">+E33+F33+G33+H33</f>
        <v>8000</v>
      </c>
      <c r="J33" s="15"/>
      <c r="K33" s="15">
        <v>491</v>
      </c>
    </row>
    <row r="34" spans="1:11" s="1" customFormat="1" ht="36.75" customHeight="1" x14ac:dyDescent="0.25">
      <c r="A34" s="98">
        <v>24</v>
      </c>
      <c r="B34" s="14" t="s">
        <v>23</v>
      </c>
      <c r="C34" s="54" t="s">
        <v>135</v>
      </c>
      <c r="D34" s="13" t="s">
        <v>40</v>
      </c>
      <c r="E34" s="28">
        <v>5750</v>
      </c>
      <c r="F34" s="28">
        <v>2000</v>
      </c>
      <c r="G34" s="27">
        <v>0</v>
      </c>
      <c r="H34" s="28">
        <v>250</v>
      </c>
      <c r="I34" s="27">
        <f>+E34+F34+G34+H34</f>
        <v>8000</v>
      </c>
      <c r="J34" s="15" t="s">
        <v>11</v>
      </c>
      <c r="K34" s="15" t="s">
        <v>11</v>
      </c>
    </row>
    <row r="35" spans="1:11" ht="36.75" customHeight="1" x14ac:dyDescent="0.25">
      <c r="A35" s="98">
        <v>25</v>
      </c>
      <c r="B35" s="14" t="s">
        <v>23</v>
      </c>
      <c r="C35" s="54" t="s">
        <v>136</v>
      </c>
      <c r="D35" s="29" t="s">
        <v>146</v>
      </c>
      <c r="E35" s="25">
        <v>4550</v>
      </c>
      <c r="F35" s="25">
        <v>3000</v>
      </c>
      <c r="G35" s="25"/>
      <c r="H35" s="25">
        <v>250</v>
      </c>
      <c r="I35" s="25">
        <f>SUM(E35:H35)</f>
        <v>7800</v>
      </c>
      <c r="J35" s="99"/>
      <c r="K35" s="15" t="s">
        <v>11</v>
      </c>
    </row>
    <row r="36" spans="1:11" ht="36.75" customHeight="1" x14ac:dyDescent="0.25">
      <c r="A36" s="98">
        <v>26</v>
      </c>
      <c r="B36" s="14" t="s">
        <v>23</v>
      </c>
      <c r="C36" s="55" t="s">
        <v>103</v>
      </c>
      <c r="D36" s="13" t="s">
        <v>128</v>
      </c>
      <c r="E36" s="25">
        <v>4550</v>
      </c>
      <c r="F36" s="25">
        <v>3000</v>
      </c>
      <c r="G36" s="15">
        <v>375</v>
      </c>
      <c r="H36" s="25">
        <v>250</v>
      </c>
      <c r="I36" s="25">
        <f>SUM(E36:H36)</f>
        <v>8175</v>
      </c>
      <c r="J36" s="99"/>
      <c r="K36" s="15" t="s">
        <v>11</v>
      </c>
    </row>
    <row r="37" spans="1:11" ht="36.75" customHeight="1" x14ac:dyDescent="0.25">
      <c r="A37" s="98">
        <v>27</v>
      </c>
      <c r="B37" s="14" t="s">
        <v>23</v>
      </c>
      <c r="C37" s="53" t="s">
        <v>312</v>
      </c>
      <c r="D37" s="100" t="s">
        <v>313</v>
      </c>
      <c r="E37" s="25">
        <v>6750</v>
      </c>
      <c r="F37" s="25">
        <v>3000</v>
      </c>
      <c r="G37" s="25">
        <v>375</v>
      </c>
      <c r="H37" s="25">
        <v>250</v>
      </c>
      <c r="I37" s="25">
        <f t="shared" ref="I37" si="2">SUM(E37:H37)</f>
        <v>10375</v>
      </c>
      <c r="J37" s="99"/>
      <c r="K37" s="15" t="s">
        <v>11</v>
      </c>
    </row>
    <row r="40" spans="1:11" x14ac:dyDescent="0.25">
      <c r="H40" s="10"/>
    </row>
  </sheetData>
  <mergeCells count="2">
    <mergeCell ref="E1:J4"/>
    <mergeCell ref="A7:K8"/>
  </mergeCells>
  <conditionalFormatting sqref="C36">
    <cfRule type="duplicateValues" dxfId="2" priority="2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48"/>
  <sheetViews>
    <sheetView topLeftCell="D1" zoomScale="86" zoomScaleNormal="86" workbookViewId="0">
      <selection activeCell="I19" sqref="I19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customWidth="1"/>
  </cols>
  <sheetData>
    <row r="1" spans="1:10" s="1" customFormat="1" ht="26.25" x14ac:dyDescent="0.25">
      <c r="A1" s="119"/>
      <c r="B1" s="120"/>
      <c r="C1" s="120"/>
      <c r="D1" s="120"/>
      <c r="E1" s="120"/>
      <c r="F1" s="120"/>
      <c r="G1" s="120"/>
      <c r="H1" s="120"/>
      <c r="I1" s="120"/>
    </row>
    <row r="2" spans="1:10" s="1" customFormat="1" ht="28.5" customHeight="1" x14ac:dyDescent="0.25">
      <c r="A2" s="7"/>
      <c r="B2" s="7"/>
      <c r="C2" s="7"/>
      <c r="D2" s="7"/>
      <c r="E2" s="117" t="s">
        <v>1214</v>
      </c>
      <c r="F2" s="117"/>
      <c r="G2" s="117"/>
      <c r="H2" s="117"/>
      <c r="I2" s="117"/>
      <c r="J2" s="117"/>
    </row>
    <row r="3" spans="1:10" s="1" customFormat="1" ht="28.5" x14ac:dyDescent="0.25">
      <c r="A3" s="7"/>
      <c r="B3" s="7"/>
      <c r="C3" s="7"/>
      <c r="D3" s="7"/>
      <c r="E3" s="117"/>
      <c r="F3" s="117"/>
      <c r="G3" s="117"/>
      <c r="H3" s="117"/>
      <c r="I3" s="117"/>
      <c r="J3" s="117"/>
    </row>
    <row r="4" spans="1:10" s="1" customFormat="1" ht="28.5" x14ac:dyDescent="0.25">
      <c r="A4" s="7"/>
      <c r="B4" s="7"/>
      <c r="C4" s="7"/>
      <c r="D4" s="7"/>
      <c r="E4" s="117"/>
      <c r="F4" s="117"/>
      <c r="G4" s="117"/>
      <c r="H4" s="117"/>
      <c r="I4" s="117"/>
      <c r="J4" s="117"/>
    </row>
    <row r="5" spans="1:10" s="1" customFormat="1" ht="28.5" x14ac:dyDescent="0.25">
      <c r="A5" s="7"/>
      <c r="B5" s="7"/>
      <c r="C5" s="7"/>
      <c r="D5" s="7"/>
      <c r="E5" s="117"/>
      <c r="F5" s="117"/>
      <c r="G5" s="117"/>
      <c r="H5" s="117"/>
      <c r="I5" s="117"/>
      <c r="J5" s="117"/>
    </row>
    <row r="6" spans="1:10" s="1" customFormat="1" ht="28.5" x14ac:dyDescent="0.25">
      <c r="A6" s="9"/>
      <c r="B6" s="9"/>
      <c r="C6" s="7"/>
      <c r="D6" s="7"/>
      <c r="E6" s="7"/>
      <c r="F6" s="7"/>
      <c r="G6" s="7"/>
      <c r="H6" s="7"/>
      <c r="I6" s="7"/>
    </row>
    <row r="7" spans="1:10" s="1" customFormat="1" ht="29.25" thickBot="1" x14ac:dyDescent="0.3">
      <c r="A7" s="7"/>
      <c r="B7" s="7"/>
      <c r="C7" s="7"/>
      <c r="D7" s="7"/>
      <c r="E7" s="7"/>
      <c r="F7" s="7"/>
      <c r="G7" s="7"/>
      <c r="H7" s="7"/>
      <c r="I7" s="7"/>
    </row>
    <row r="8" spans="1:10" s="1" customFormat="1" ht="29.25" customHeight="1" x14ac:dyDescent="0.25">
      <c r="A8" s="111" t="s">
        <v>60</v>
      </c>
      <c r="B8" s="112"/>
      <c r="C8" s="112"/>
      <c r="D8" s="112"/>
      <c r="E8" s="112"/>
      <c r="F8" s="112"/>
      <c r="G8" s="112"/>
      <c r="H8" s="112"/>
      <c r="I8" s="112"/>
      <c r="J8" s="113"/>
    </row>
    <row r="9" spans="1:10" s="1" customFormat="1" ht="15.75" customHeight="1" thickBot="1" x14ac:dyDescent="0.3">
      <c r="A9" s="114"/>
      <c r="B9" s="115"/>
      <c r="C9" s="115"/>
      <c r="D9" s="115"/>
      <c r="E9" s="115"/>
      <c r="F9" s="115"/>
      <c r="G9" s="115"/>
      <c r="H9" s="115"/>
      <c r="I9" s="115"/>
      <c r="J9" s="116"/>
    </row>
    <row r="10" spans="1:10" s="1" customFormat="1" ht="15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10" s="1" customFormat="1" ht="45" x14ac:dyDescent="0.25">
      <c r="A11" s="101" t="s">
        <v>19</v>
      </c>
      <c r="B11" s="102" t="s">
        <v>1</v>
      </c>
      <c r="C11" s="101" t="s">
        <v>14</v>
      </c>
      <c r="D11" s="101" t="s">
        <v>0</v>
      </c>
      <c r="E11" s="103" t="s">
        <v>2</v>
      </c>
      <c r="F11" s="102" t="s">
        <v>20</v>
      </c>
      <c r="G11" s="103" t="s">
        <v>21</v>
      </c>
      <c r="H11" s="103" t="s">
        <v>22</v>
      </c>
      <c r="I11" s="103" t="s">
        <v>10</v>
      </c>
      <c r="J11" s="103" t="s">
        <v>15</v>
      </c>
    </row>
    <row r="12" spans="1:10" s="1" customFormat="1" ht="38.25" customHeight="1" x14ac:dyDescent="0.25">
      <c r="A12" s="32">
        <v>1</v>
      </c>
      <c r="B12" s="21" t="s">
        <v>61</v>
      </c>
      <c r="C12" s="2" t="s">
        <v>63</v>
      </c>
      <c r="D12" s="32" t="s">
        <v>64</v>
      </c>
      <c r="E12" s="3">
        <v>20000</v>
      </c>
      <c r="F12" s="3">
        <v>375</v>
      </c>
      <c r="G12" s="3">
        <v>250</v>
      </c>
      <c r="H12" s="3">
        <f t="shared" ref="H12:H44" si="0">+E12+F12+G12</f>
        <v>20625</v>
      </c>
      <c r="I12" s="3" t="s">
        <v>11</v>
      </c>
      <c r="J12" s="3" t="s">
        <v>11</v>
      </c>
    </row>
    <row r="13" spans="1:10" s="1" customFormat="1" ht="38.25" customHeight="1" x14ac:dyDescent="0.25">
      <c r="A13" s="32">
        <v>2</v>
      </c>
      <c r="B13" s="21" t="s">
        <v>61</v>
      </c>
      <c r="C13" s="2" t="s">
        <v>65</v>
      </c>
      <c r="D13" s="32" t="s">
        <v>64</v>
      </c>
      <c r="E13" s="3">
        <v>20000</v>
      </c>
      <c r="F13" s="3">
        <v>375</v>
      </c>
      <c r="G13" s="3">
        <v>250</v>
      </c>
      <c r="H13" s="3">
        <f t="shared" si="0"/>
        <v>20625</v>
      </c>
      <c r="I13" s="3" t="s">
        <v>11</v>
      </c>
      <c r="J13" s="3"/>
    </row>
    <row r="14" spans="1:10" s="1" customFormat="1" ht="38.25" customHeight="1" x14ac:dyDescent="0.25">
      <c r="A14" s="32">
        <v>3</v>
      </c>
      <c r="B14" s="21" t="s">
        <v>61</v>
      </c>
      <c r="C14" s="2" t="s">
        <v>66</v>
      </c>
      <c r="D14" s="32" t="s">
        <v>64</v>
      </c>
      <c r="E14" s="3">
        <v>20000</v>
      </c>
      <c r="F14" s="3">
        <v>375</v>
      </c>
      <c r="G14" s="3">
        <v>250</v>
      </c>
      <c r="H14" s="3">
        <f t="shared" si="0"/>
        <v>20625</v>
      </c>
      <c r="I14" s="3" t="s">
        <v>11</v>
      </c>
      <c r="J14" s="3"/>
    </row>
    <row r="15" spans="1:10" s="1" customFormat="1" ht="38.25" customHeight="1" x14ac:dyDescent="0.25">
      <c r="A15" s="32">
        <v>4</v>
      </c>
      <c r="B15" s="21" t="s">
        <v>61</v>
      </c>
      <c r="C15" s="2" t="s">
        <v>69</v>
      </c>
      <c r="D15" s="32" t="s">
        <v>68</v>
      </c>
      <c r="E15" s="3">
        <v>13000</v>
      </c>
      <c r="F15" s="3">
        <v>375</v>
      </c>
      <c r="G15" s="3">
        <v>250</v>
      </c>
      <c r="H15" s="3">
        <f t="shared" si="0"/>
        <v>13625</v>
      </c>
      <c r="I15" s="3" t="s">
        <v>11</v>
      </c>
      <c r="J15" s="3">
        <v>3896.5</v>
      </c>
    </row>
    <row r="16" spans="1:10" s="1" customFormat="1" ht="38.25" customHeight="1" x14ac:dyDescent="0.25">
      <c r="A16" s="32">
        <v>5</v>
      </c>
      <c r="B16" s="21" t="s">
        <v>61</v>
      </c>
      <c r="C16" s="2" t="s">
        <v>70</v>
      </c>
      <c r="D16" s="32" t="s">
        <v>68</v>
      </c>
      <c r="E16" s="3">
        <v>13000</v>
      </c>
      <c r="F16" s="3">
        <v>375</v>
      </c>
      <c r="G16" s="3">
        <v>250</v>
      </c>
      <c r="H16" s="3">
        <f t="shared" si="0"/>
        <v>13625</v>
      </c>
      <c r="I16" s="3" t="s">
        <v>11</v>
      </c>
      <c r="J16" s="3"/>
    </row>
    <row r="17" spans="1:10" s="1" customFormat="1" ht="38.25" customHeight="1" x14ac:dyDescent="0.25">
      <c r="A17" s="32">
        <v>6</v>
      </c>
      <c r="B17" s="21" t="s">
        <v>61</v>
      </c>
      <c r="C17" s="2" t="s">
        <v>71</v>
      </c>
      <c r="D17" s="32" t="s">
        <v>68</v>
      </c>
      <c r="E17" s="3">
        <v>13000</v>
      </c>
      <c r="F17" s="3">
        <v>375</v>
      </c>
      <c r="G17" s="3">
        <v>250</v>
      </c>
      <c r="H17" s="3">
        <f t="shared" si="0"/>
        <v>13625</v>
      </c>
      <c r="I17" s="3" t="s">
        <v>11</v>
      </c>
      <c r="J17" s="3">
        <v>3766.5</v>
      </c>
    </row>
    <row r="18" spans="1:10" s="1" customFormat="1" ht="38.25" customHeight="1" x14ac:dyDescent="0.25">
      <c r="A18" s="32">
        <v>7</v>
      </c>
      <c r="B18" s="21" t="s">
        <v>61</v>
      </c>
      <c r="C18" s="2" t="s">
        <v>72</v>
      </c>
      <c r="D18" s="32" t="s">
        <v>68</v>
      </c>
      <c r="E18" s="3">
        <v>13000</v>
      </c>
      <c r="F18" s="3">
        <v>0</v>
      </c>
      <c r="G18" s="3">
        <v>250</v>
      </c>
      <c r="H18" s="3">
        <f t="shared" si="0"/>
        <v>13250</v>
      </c>
      <c r="I18" s="3" t="s">
        <v>11</v>
      </c>
      <c r="J18" s="3"/>
    </row>
    <row r="19" spans="1:10" s="1" customFormat="1" ht="38.25" customHeight="1" x14ac:dyDescent="0.25">
      <c r="A19" s="32">
        <v>8</v>
      </c>
      <c r="B19" s="21" t="s">
        <v>61</v>
      </c>
      <c r="C19" s="2" t="s">
        <v>74</v>
      </c>
      <c r="D19" s="32" t="s">
        <v>68</v>
      </c>
      <c r="E19" s="3">
        <v>13000</v>
      </c>
      <c r="F19" s="3">
        <v>375</v>
      </c>
      <c r="G19" s="3">
        <v>250</v>
      </c>
      <c r="H19" s="3">
        <f t="shared" si="0"/>
        <v>13625</v>
      </c>
      <c r="I19" s="3" t="s">
        <v>11</v>
      </c>
      <c r="J19" s="3"/>
    </row>
    <row r="20" spans="1:10" s="1" customFormat="1" ht="38.25" customHeight="1" x14ac:dyDescent="0.25">
      <c r="A20" s="32">
        <v>9</v>
      </c>
      <c r="B20" s="21" t="s">
        <v>61</v>
      </c>
      <c r="C20" s="2" t="s">
        <v>75</v>
      </c>
      <c r="D20" s="32" t="s">
        <v>68</v>
      </c>
      <c r="E20" s="3">
        <v>13000</v>
      </c>
      <c r="F20" s="3">
        <v>0</v>
      </c>
      <c r="G20" s="3">
        <v>250</v>
      </c>
      <c r="H20" s="3">
        <f t="shared" si="0"/>
        <v>13250</v>
      </c>
      <c r="I20" s="3" t="s">
        <v>11</v>
      </c>
      <c r="J20" s="3"/>
    </row>
    <row r="21" spans="1:10" s="1" customFormat="1" ht="38.25" customHeight="1" x14ac:dyDescent="0.25">
      <c r="A21" s="32">
        <v>10</v>
      </c>
      <c r="B21" s="21" t="s">
        <v>61</v>
      </c>
      <c r="C21" s="2" t="s">
        <v>76</v>
      </c>
      <c r="D21" s="32" t="s">
        <v>68</v>
      </c>
      <c r="E21" s="3">
        <v>8000</v>
      </c>
      <c r="F21" s="3">
        <v>375</v>
      </c>
      <c r="G21" s="3">
        <v>250</v>
      </c>
      <c r="H21" s="3">
        <f t="shared" si="0"/>
        <v>8625</v>
      </c>
      <c r="I21" s="3" t="s">
        <v>11</v>
      </c>
      <c r="J21" s="3"/>
    </row>
    <row r="22" spans="1:10" s="1" customFormat="1" ht="38.25" customHeight="1" x14ac:dyDescent="0.25">
      <c r="A22" s="32">
        <v>11</v>
      </c>
      <c r="B22" s="21" t="s">
        <v>61</v>
      </c>
      <c r="C22" s="2" t="s">
        <v>77</v>
      </c>
      <c r="D22" s="32" t="s">
        <v>78</v>
      </c>
      <c r="E22" s="3">
        <v>15000</v>
      </c>
      <c r="F22" s="3">
        <v>375</v>
      </c>
      <c r="G22" s="3">
        <v>250</v>
      </c>
      <c r="H22" s="3">
        <f t="shared" si="0"/>
        <v>15625</v>
      </c>
      <c r="I22" s="3" t="s">
        <v>11</v>
      </c>
      <c r="J22" s="3"/>
    </row>
    <row r="23" spans="1:10" s="1" customFormat="1" ht="38.25" customHeight="1" x14ac:dyDescent="0.25">
      <c r="A23" s="32">
        <v>12</v>
      </c>
      <c r="B23" s="21" t="s">
        <v>61</v>
      </c>
      <c r="C23" s="2" t="s">
        <v>79</v>
      </c>
      <c r="D23" s="32" t="s">
        <v>78</v>
      </c>
      <c r="E23" s="3">
        <v>15000</v>
      </c>
      <c r="F23" s="3">
        <v>375</v>
      </c>
      <c r="G23" s="3">
        <v>250</v>
      </c>
      <c r="H23" s="3">
        <f t="shared" si="0"/>
        <v>15625</v>
      </c>
      <c r="I23" s="3" t="s">
        <v>11</v>
      </c>
      <c r="J23" s="3"/>
    </row>
    <row r="24" spans="1:10" s="1" customFormat="1" ht="38.25" customHeight="1" x14ac:dyDescent="0.25">
      <c r="A24" s="32">
        <v>13</v>
      </c>
      <c r="B24" s="21" t="s">
        <v>61</v>
      </c>
      <c r="C24" s="2" t="s">
        <v>80</v>
      </c>
      <c r="D24" s="32" t="s">
        <v>64</v>
      </c>
      <c r="E24" s="3">
        <v>20000</v>
      </c>
      <c r="F24" s="3">
        <v>375</v>
      </c>
      <c r="G24" s="3">
        <v>250</v>
      </c>
      <c r="H24" s="20">
        <v>20625</v>
      </c>
      <c r="I24" s="3" t="s">
        <v>11</v>
      </c>
      <c r="J24" s="3"/>
    </row>
    <row r="25" spans="1:10" s="1" customFormat="1" ht="38.25" customHeight="1" x14ac:dyDescent="0.25">
      <c r="A25" s="32">
        <v>14</v>
      </c>
      <c r="B25" s="21" t="s">
        <v>61</v>
      </c>
      <c r="C25" s="2" t="s">
        <v>81</v>
      </c>
      <c r="D25" s="32" t="s">
        <v>73</v>
      </c>
      <c r="E25" s="3">
        <v>15000</v>
      </c>
      <c r="F25" s="3">
        <v>375</v>
      </c>
      <c r="G25" s="3">
        <v>250</v>
      </c>
      <c r="H25" s="3">
        <f t="shared" si="0"/>
        <v>15625</v>
      </c>
      <c r="I25" s="3" t="s">
        <v>11</v>
      </c>
      <c r="J25" s="3"/>
    </row>
    <row r="26" spans="1:10" s="1" customFormat="1" ht="38.25" customHeight="1" x14ac:dyDescent="0.25">
      <c r="A26" s="32">
        <v>15</v>
      </c>
      <c r="B26" s="21" t="s">
        <v>61</v>
      </c>
      <c r="C26" s="2" t="s">
        <v>82</v>
      </c>
      <c r="D26" s="32" t="s">
        <v>64</v>
      </c>
      <c r="E26" s="3">
        <v>20000</v>
      </c>
      <c r="F26" s="3">
        <v>375</v>
      </c>
      <c r="G26" s="3">
        <v>250</v>
      </c>
      <c r="H26" s="3">
        <f t="shared" si="0"/>
        <v>20625</v>
      </c>
      <c r="I26" s="3" t="s">
        <v>11</v>
      </c>
      <c r="J26" s="3"/>
    </row>
    <row r="27" spans="1:10" s="1" customFormat="1" ht="38.25" customHeight="1" x14ac:dyDescent="0.25">
      <c r="A27" s="32">
        <v>16</v>
      </c>
      <c r="B27" s="21" t="s">
        <v>61</v>
      </c>
      <c r="C27" s="2" t="s">
        <v>83</v>
      </c>
      <c r="D27" s="32" t="s">
        <v>78</v>
      </c>
      <c r="E27" s="3">
        <v>15000</v>
      </c>
      <c r="F27" s="3">
        <v>375</v>
      </c>
      <c r="G27" s="3">
        <v>250</v>
      </c>
      <c r="H27" s="3">
        <f t="shared" si="0"/>
        <v>15625</v>
      </c>
      <c r="I27" s="3" t="s">
        <v>11</v>
      </c>
      <c r="J27" s="3"/>
    </row>
    <row r="28" spans="1:10" s="1" customFormat="1" ht="38.25" customHeight="1" x14ac:dyDescent="0.25">
      <c r="A28" s="32">
        <v>17</v>
      </c>
      <c r="B28" s="21" t="s">
        <v>61</v>
      </c>
      <c r="C28" s="2" t="s">
        <v>84</v>
      </c>
      <c r="D28" s="32" t="s">
        <v>78</v>
      </c>
      <c r="E28" s="3">
        <v>15000</v>
      </c>
      <c r="F28" s="3">
        <v>375</v>
      </c>
      <c r="G28" s="3">
        <v>250</v>
      </c>
      <c r="H28" s="3">
        <f t="shared" si="0"/>
        <v>15625</v>
      </c>
      <c r="I28" s="3" t="s">
        <v>11</v>
      </c>
      <c r="J28" s="3"/>
    </row>
    <row r="29" spans="1:10" s="1" customFormat="1" ht="38.25" customHeight="1" x14ac:dyDescent="0.25">
      <c r="A29" s="32">
        <v>18</v>
      </c>
      <c r="B29" s="21" t="s">
        <v>61</v>
      </c>
      <c r="C29" s="2" t="s">
        <v>85</v>
      </c>
      <c r="D29" s="32" t="s">
        <v>68</v>
      </c>
      <c r="E29" s="3">
        <v>13000</v>
      </c>
      <c r="F29" s="3">
        <v>375</v>
      </c>
      <c r="G29" s="3">
        <v>250</v>
      </c>
      <c r="H29" s="3">
        <f t="shared" si="0"/>
        <v>13625</v>
      </c>
      <c r="I29" s="3" t="s">
        <v>11</v>
      </c>
      <c r="J29" s="3"/>
    </row>
    <row r="30" spans="1:10" s="1" customFormat="1" ht="38.25" customHeight="1" x14ac:dyDescent="0.25">
      <c r="A30" s="32">
        <v>19</v>
      </c>
      <c r="B30" s="21" t="s">
        <v>61</v>
      </c>
      <c r="C30" s="2" t="s">
        <v>86</v>
      </c>
      <c r="D30" s="32" t="s">
        <v>64</v>
      </c>
      <c r="E30" s="3">
        <v>20000</v>
      </c>
      <c r="F30" s="3">
        <v>375</v>
      </c>
      <c r="G30" s="3">
        <v>250</v>
      </c>
      <c r="H30" s="3">
        <f t="shared" si="0"/>
        <v>20625</v>
      </c>
      <c r="I30" s="26" t="s">
        <v>11</v>
      </c>
      <c r="J30" s="3"/>
    </row>
    <row r="31" spans="1:10" s="1" customFormat="1" ht="38.25" customHeight="1" x14ac:dyDescent="0.25">
      <c r="A31" s="32">
        <v>20</v>
      </c>
      <c r="B31" s="21" t="s">
        <v>61</v>
      </c>
      <c r="C31" s="2" t="s">
        <v>87</v>
      </c>
      <c r="D31" s="32" t="s">
        <v>68</v>
      </c>
      <c r="E31" s="3">
        <v>10300</v>
      </c>
      <c r="F31" s="3">
        <v>375</v>
      </c>
      <c r="G31" s="3">
        <v>250</v>
      </c>
      <c r="H31" s="3">
        <f t="shared" si="0"/>
        <v>10925</v>
      </c>
      <c r="I31" s="3" t="s">
        <v>11</v>
      </c>
      <c r="J31" s="3"/>
    </row>
    <row r="32" spans="1:10" s="1" customFormat="1" ht="38.25" customHeight="1" x14ac:dyDescent="0.25">
      <c r="A32" s="32">
        <v>21</v>
      </c>
      <c r="B32" s="21" t="s">
        <v>61</v>
      </c>
      <c r="C32" s="2" t="s">
        <v>88</v>
      </c>
      <c r="D32" s="32" t="s">
        <v>73</v>
      </c>
      <c r="E32" s="3">
        <v>10300</v>
      </c>
      <c r="F32" s="3">
        <v>375</v>
      </c>
      <c r="G32" s="3">
        <v>250</v>
      </c>
      <c r="H32" s="3">
        <f t="shared" si="0"/>
        <v>10925</v>
      </c>
      <c r="I32" s="3" t="s">
        <v>11</v>
      </c>
      <c r="J32" s="3"/>
    </row>
    <row r="33" spans="1:10" ht="38.25" customHeight="1" x14ac:dyDescent="0.25">
      <c r="A33" s="32">
        <v>22</v>
      </c>
      <c r="B33" s="21" t="s">
        <v>61</v>
      </c>
      <c r="C33" s="2" t="s">
        <v>89</v>
      </c>
      <c r="D33" s="32" t="s">
        <v>64</v>
      </c>
      <c r="E33" s="11">
        <v>20000</v>
      </c>
      <c r="F33" s="3">
        <v>375</v>
      </c>
      <c r="G33" s="3">
        <v>250</v>
      </c>
      <c r="H33" s="3">
        <f t="shared" si="0"/>
        <v>20625</v>
      </c>
      <c r="I33" s="3" t="s">
        <v>11</v>
      </c>
      <c r="J33" s="3"/>
    </row>
    <row r="34" spans="1:10" ht="38.25" customHeight="1" x14ac:dyDescent="0.25">
      <c r="A34" s="32">
        <v>23</v>
      </c>
      <c r="B34" s="21" t="s">
        <v>61</v>
      </c>
      <c r="C34" s="58" t="s">
        <v>126</v>
      </c>
      <c r="D34" s="22" t="s">
        <v>64</v>
      </c>
      <c r="E34" s="11">
        <v>20000</v>
      </c>
      <c r="F34" s="3">
        <v>375</v>
      </c>
      <c r="G34" s="3">
        <v>250</v>
      </c>
      <c r="H34" s="3">
        <f t="shared" si="0"/>
        <v>20625</v>
      </c>
      <c r="I34" s="8" t="s">
        <v>11</v>
      </c>
      <c r="J34" s="3"/>
    </row>
    <row r="35" spans="1:10" ht="38.25" customHeight="1" x14ac:dyDescent="0.25">
      <c r="A35" s="32">
        <v>24</v>
      </c>
      <c r="B35" s="21" t="s">
        <v>61</v>
      </c>
      <c r="C35" s="58" t="s">
        <v>127</v>
      </c>
      <c r="D35" s="22" t="s">
        <v>90</v>
      </c>
      <c r="E35" s="3">
        <v>13000</v>
      </c>
      <c r="F35" s="3">
        <v>375</v>
      </c>
      <c r="G35" s="3">
        <v>250</v>
      </c>
      <c r="H35" s="3">
        <f t="shared" si="0"/>
        <v>13625</v>
      </c>
      <c r="I35" s="8" t="s">
        <v>11</v>
      </c>
      <c r="J35" s="3"/>
    </row>
    <row r="36" spans="1:10" ht="38.25" customHeight="1" x14ac:dyDescent="0.25">
      <c r="A36" s="32">
        <v>25</v>
      </c>
      <c r="B36" s="21" t="s">
        <v>61</v>
      </c>
      <c r="C36" s="8" t="s">
        <v>129</v>
      </c>
      <c r="D36" s="22" t="s">
        <v>62</v>
      </c>
      <c r="E36" s="3">
        <v>25000</v>
      </c>
      <c r="F36" s="3">
        <v>375</v>
      </c>
      <c r="G36" s="3">
        <v>250</v>
      </c>
      <c r="H36" s="3">
        <f t="shared" si="0"/>
        <v>25625</v>
      </c>
      <c r="I36" s="22" t="s">
        <v>11</v>
      </c>
      <c r="J36" s="3"/>
    </row>
    <row r="37" spans="1:10" ht="38.25" customHeight="1" x14ac:dyDescent="0.25">
      <c r="A37" s="32">
        <v>26</v>
      </c>
      <c r="B37" s="21" t="s">
        <v>61</v>
      </c>
      <c r="C37" s="2" t="s">
        <v>67</v>
      </c>
      <c r="D37" s="22" t="s">
        <v>62</v>
      </c>
      <c r="E37" s="3">
        <v>25000</v>
      </c>
      <c r="F37" s="3">
        <v>375</v>
      </c>
      <c r="G37" s="3">
        <v>250</v>
      </c>
      <c r="H37" s="3">
        <f t="shared" si="0"/>
        <v>25625</v>
      </c>
      <c r="I37" s="22" t="s">
        <v>11</v>
      </c>
      <c r="J37" s="3"/>
    </row>
    <row r="38" spans="1:10" ht="38.25" customHeight="1" x14ac:dyDescent="0.25">
      <c r="A38" s="32">
        <v>27</v>
      </c>
      <c r="B38" s="21" t="s">
        <v>61</v>
      </c>
      <c r="C38" s="8" t="s">
        <v>132</v>
      </c>
      <c r="D38" s="22" t="s">
        <v>90</v>
      </c>
      <c r="E38" s="3">
        <v>13000</v>
      </c>
      <c r="F38" s="3">
        <v>375</v>
      </c>
      <c r="G38" s="3">
        <v>250</v>
      </c>
      <c r="H38" s="3">
        <f t="shared" si="0"/>
        <v>13625</v>
      </c>
      <c r="I38" s="8" t="s">
        <v>11</v>
      </c>
      <c r="J38" s="3"/>
    </row>
    <row r="39" spans="1:10" s="1" customFormat="1" ht="38.25" customHeight="1" x14ac:dyDescent="0.25">
      <c r="A39" s="32">
        <v>28</v>
      </c>
      <c r="B39" s="33" t="s">
        <v>61</v>
      </c>
      <c r="C39" s="8" t="s">
        <v>133</v>
      </c>
      <c r="D39" s="2" t="s">
        <v>68</v>
      </c>
      <c r="E39" s="3">
        <v>13000</v>
      </c>
      <c r="F39" s="3">
        <v>375</v>
      </c>
      <c r="G39" s="3">
        <v>250</v>
      </c>
      <c r="H39" s="3">
        <f t="shared" si="0"/>
        <v>13625</v>
      </c>
      <c r="I39" s="3" t="s">
        <v>11</v>
      </c>
      <c r="J39" s="3"/>
    </row>
    <row r="40" spans="1:10" ht="38.25" customHeight="1" x14ac:dyDescent="0.25">
      <c r="A40" s="32">
        <v>29</v>
      </c>
      <c r="B40" s="33" t="s">
        <v>61</v>
      </c>
      <c r="C40" s="8" t="s">
        <v>134</v>
      </c>
      <c r="D40" s="2" t="s">
        <v>68</v>
      </c>
      <c r="E40" s="3">
        <v>13000</v>
      </c>
      <c r="F40" s="3">
        <v>375</v>
      </c>
      <c r="G40" s="3">
        <v>250</v>
      </c>
      <c r="H40" s="3">
        <f t="shared" si="0"/>
        <v>13625</v>
      </c>
      <c r="I40" s="3" t="s">
        <v>11</v>
      </c>
      <c r="J40" s="3"/>
    </row>
    <row r="41" spans="1:10" ht="38.25" customHeight="1" x14ac:dyDescent="0.25">
      <c r="A41" s="32">
        <v>30</v>
      </c>
      <c r="B41" s="33" t="s">
        <v>61</v>
      </c>
      <c r="C41" s="8" t="s">
        <v>137</v>
      </c>
      <c r="D41" s="2" t="s">
        <v>73</v>
      </c>
      <c r="E41" s="11">
        <v>20000</v>
      </c>
      <c r="F41" s="3">
        <v>375</v>
      </c>
      <c r="G41" s="3">
        <v>250</v>
      </c>
      <c r="H41" s="3">
        <f t="shared" si="0"/>
        <v>20625</v>
      </c>
      <c r="I41" s="3" t="s">
        <v>11</v>
      </c>
      <c r="J41" s="3"/>
    </row>
    <row r="42" spans="1:10" ht="38.25" customHeight="1" x14ac:dyDescent="0.25">
      <c r="A42" s="32">
        <v>31</v>
      </c>
      <c r="B42" s="33" t="s">
        <v>61</v>
      </c>
      <c r="C42" s="8" t="s">
        <v>998</v>
      </c>
      <c r="D42" s="2" t="s">
        <v>68</v>
      </c>
      <c r="E42" s="11">
        <v>22100</v>
      </c>
      <c r="F42" s="3">
        <v>637.5</v>
      </c>
      <c r="G42" s="3">
        <v>425</v>
      </c>
      <c r="H42" s="3">
        <f t="shared" si="0"/>
        <v>23162.5</v>
      </c>
      <c r="I42" s="26" t="s">
        <v>1215</v>
      </c>
      <c r="J42" s="3"/>
    </row>
    <row r="43" spans="1:10" ht="38.25" customHeight="1" x14ac:dyDescent="0.25">
      <c r="A43" s="32">
        <v>32</v>
      </c>
      <c r="B43" s="33" t="s">
        <v>61</v>
      </c>
      <c r="C43" s="8" t="s">
        <v>997</v>
      </c>
      <c r="D43" s="2" t="s">
        <v>62</v>
      </c>
      <c r="E43" s="11">
        <v>36666.67</v>
      </c>
      <c r="F43" s="3">
        <v>550</v>
      </c>
      <c r="G43" s="3">
        <v>366.67</v>
      </c>
      <c r="H43" s="3">
        <f t="shared" si="0"/>
        <v>37583.339999999997</v>
      </c>
      <c r="I43" s="26" t="s">
        <v>1216</v>
      </c>
      <c r="J43" s="3"/>
    </row>
    <row r="44" spans="1:10" ht="30.75" customHeight="1" x14ac:dyDescent="0.25">
      <c r="A44" s="32">
        <v>33</v>
      </c>
      <c r="B44" s="33" t="s">
        <v>61</v>
      </c>
      <c r="C44" s="22" t="s">
        <v>138</v>
      </c>
      <c r="D44" s="22" t="s">
        <v>64</v>
      </c>
      <c r="E44" s="11">
        <v>20000</v>
      </c>
      <c r="F44" s="3">
        <v>375</v>
      </c>
      <c r="G44" s="3">
        <v>250</v>
      </c>
      <c r="H44" s="3">
        <f t="shared" si="0"/>
        <v>20625</v>
      </c>
      <c r="I44" s="3" t="s">
        <v>11</v>
      </c>
      <c r="J44" s="3"/>
    </row>
    <row r="45" spans="1:10" x14ac:dyDescent="0.25">
      <c r="C45" s="61"/>
      <c r="D45" s="62"/>
      <c r="F45" s="63"/>
      <c r="G45" s="63"/>
    </row>
    <row r="48" spans="1:10" x14ac:dyDescent="0.25">
      <c r="H48" s="43"/>
    </row>
  </sheetData>
  <mergeCells count="3">
    <mergeCell ref="A1:I1"/>
    <mergeCell ref="A8:J9"/>
    <mergeCell ref="E2:J5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32"/>
  <sheetViews>
    <sheetView zoomScale="80" zoomScaleNormal="80" workbookViewId="0">
      <selection activeCell="J11" sqref="J11"/>
    </sheetView>
  </sheetViews>
  <sheetFormatPr baseColWidth="10" defaultRowHeight="15" x14ac:dyDescent="0.25"/>
  <cols>
    <col min="1" max="1" width="7.7109375" customWidth="1"/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1" customFormat="1" ht="28.5" x14ac:dyDescent="0.25">
      <c r="A1" s="12"/>
      <c r="B1" s="12"/>
      <c r="C1" s="12"/>
      <c r="D1" s="12"/>
      <c r="E1" s="12"/>
      <c r="F1" s="12"/>
      <c r="G1" s="12"/>
    </row>
    <row r="2" spans="1:8" s="1" customFormat="1" ht="28.5" customHeight="1" x14ac:dyDescent="0.25">
      <c r="A2" s="12"/>
      <c r="B2" s="12"/>
      <c r="C2" s="12"/>
      <c r="D2" s="127" t="s">
        <v>1217</v>
      </c>
      <c r="E2" s="127"/>
      <c r="F2" s="127"/>
      <c r="G2" s="127"/>
      <c r="H2" s="127"/>
    </row>
    <row r="3" spans="1:8" s="1" customFormat="1" ht="28.5" x14ac:dyDescent="0.25">
      <c r="A3" s="12"/>
      <c r="B3" s="12"/>
      <c r="C3" s="12"/>
      <c r="D3" s="127"/>
      <c r="E3" s="127"/>
      <c r="F3" s="127"/>
      <c r="G3" s="127"/>
      <c r="H3" s="127"/>
    </row>
    <row r="4" spans="1:8" s="1" customFormat="1" ht="28.5" x14ac:dyDescent="0.25">
      <c r="A4" s="12"/>
      <c r="B4" s="12"/>
      <c r="C4" s="12"/>
      <c r="D4" s="127"/>
      <c r="E4" s="127"/>
      <c r="F4" s="127"/>
      <c r="G4" s="127"/>
      <c r="H4" s="127"/>
    </row>
    <row r="5" spans="1:8" s="1" customFormat="1" ht="28.5" x14ac:dyDescent="0.25">
      <c r="A5" s="12"/>
      <c r="B5" s="12"/>
      <c r="C5" s="12"/>
      <c r="D5" s="127"/>
      <c r="E5" s="127"/>
      <c r="F5" s="127"/>
      <c r="G5" s="127"/>
      <c r="H5" s="127"/>
    </row>
    <row r="6" spans="1:8" s="1" customFormat="1" ht="28.5" x14ac:dyDescent="0.25">
      <c r="A6" s="12"/>
      <c r="B6" s="12"/>
      <c r="C6" s="12"/>
      <c r="D6" s="127"/>
      <c r="E6" s="127"/>
      <c r="F6" s="127"/>
      <c r="G6" s="127"/>
      <c r="H6" s="127"/>
    </row>
    <row r="7" spans="1:8" s="1" customFormat="1" ht="29.25" thickBot="1" x14ac:dyDescent="0.3">
      <c r="A7" s="12"/>
      <c r="B7" s="12"/>
      <c r="C7" s="12"/>
      <c r="D7" s="12"/>
      <c r="E7" s="12"/>
      <c r="F7" s="12"/>
      <c r="G7" s="12"/>
    </row>
    <row r="8" spans="1:8" s="1" customFormat="1" ht="28.5" customHeight="1" x14ac:dyDescent="0.25">
      <c r="A8" s="121" t="s">
        <v>110</v>
      </c>
      <c r="B8" s="122"/>
      <c r="C8" s="122"/>
      <c r="D8" s="122"/>
      <c r="E8" s="122"/>
      <c r="F8" s="122"/>
      <c r="G8" s="122"/>
      <c r="H8" s="123"/>
    </row>
    <row r="9" spans="1:8" s="1" customFormat="1" ht="15.75" customHeight="1" thickBot="1" x14ac:dyDescent="0.3">
      <c r="A9" s="124"/>
      <c r="B9" s="125"/>
      <c r="C9" s="125"/>
      <c r="D9" s="125"/>
      <c r="E9" s="125"/>
      <c r="F9" s="125"/>
      <c r="G9" s="125"/>
      <c r="H9" s="126"/>
    </row>
    <row r="10" spans="1:8" s="1" customFormat="1" ht="21" x14ac:dyDescent="0.25">
      <c r="A10" s="104"/>
      <c r="B10" s="104"/>
      <c r="C10" s="104"/>
      <c r="D10" s="104"/>
      <c r="E10" s="104"/>
      <c r="F10" s="104"/>
      <c r="G10" s="104"/>
    </row>
    <row r="11" spans="1:8" s="1" customFormat="1" ht="45" x14ac:dyDescent="0.25">
      <c r="A11" s="95" t="s">
        <v>19</v>
      </c>
      <c r="B11" s="96" t="s">
        <v>1</v>
      </c>
      <c r="C11" s="96" t="s">
        <v>14</v>
      </c>
      <c r="D11" s="96" t="s">
        <v>92</v>
      </c>
      <c r="E11" s="96" t="s">
        <v>93</v>
      </c>
      <c r="F11" s="97" t="s">
        <v>94</v>
      </c>
      <c r="G11" s="97" t="s">
        <v>10</v>
      </c>
      <c r="H11" s="97" t="s">
        <v>15</v>
      </c>
    </row>
    <row r="12" spans="1:8" s="1" customFormat="1" ht="48.75" customHeight="1" x14ac:dyDescent="0.25">
      <c r="A12" s="98">
        <v>1</v>
      </c>
      <c r="B12" s="14" t="s">
        <v>111</v>
      </c>
      <c r="C12" s="87" t="s">
        <v>112</v>
      </c>
      <c r="D12" s="88" t="s">
        <v>125</v>
      </c>
      <c r="E12" s="89">
        <v>12096.77</v>
      </c>
      <c r="F12" s="46" t="s">
        <v>1220</v>
      </c>
      <c r="G12" s="105"/>
      <c r="H12" s="105"/>
    </row>
    <row r="13" spans="1:8" s="1" customFormat="1" ht="48.75" customHeight="1" x14ac:dyDescent="0.25">
      <c r="A13" s="98">
        <v>2</v>
      </c>
      <c r="B13" s="14" t="s">
        <v>111</v>
      </c>
      <c r="C13" s="87" t="s">
        <v>1218</v>
      </c>
      <c r="D13" s="88" t="s">
        <v>298</v>
      </c>
      <c r="E13" s="89">
        <v>6774.19</v>
      </c>
      <c r="F13" s="46" t="s">
        <v>1220</v>
      </c>
      <c r="G13" s="105"/>
      <c r="H13" s="105"/>
    </row>
    <row r="14" spans="1:8" s="1" customFormat="1" ht="48.75" customHeight="1" x14ac:dyDescent="0.25">
      <c r="A14" s="98">
        <v>3</v>
      </c>
      <c r="B14" s="14" t="s">
        <v>111</v>
      </c>
      <c r="C14" s="87" t="s">
        <v>143</v>
      </c>
      <c r="D14" s="88" t="s">
        <v>1219</v>
      </c>
      <c r="E14" s="89">
        <v>16935.48</v>
      </c>
      <c r="F14" s="46" t="s">
        <v>1220</v>
      </c>
      <c r="G14" s="105"/>
      <c r="H14" s="105"/>
    </row>
    <row r="15" spans="1:8" s="1" customFormat="1" ht="48.75" customHeight="1" x14ac:dyDescent="0.25">
      <c r="A15" s="98">
        <v>4</v>
      </c>
      <c r="B15" s="14" t="s">
        <v>111</v>
      </c>
      <c r="C15" s="87" t="s">
        <v>139</v>
      </c>
      <c r="D15" s="88" t="s">
        <v>125</v>
      </c>
      <c r="E15" s="89">
        <v>12096.77</v>
      </c>
      <c r="F15" s="46" t="s">
        <v>1220</v>
      </c>
      <c r="G15" s="105"/>
      <c r="H15" s="105"/>
    </row>
    <row r="16" spans="1:8" s="1" customFormat="1" ht="48.75" customHeight="1" x14ac:dyDescent="0.25">
      <c r="A16" s="98">
        <v>5</v>
      </c>
      <c r="B16" s="14" t="s">
        <v>111</v>
      </c>
      <c r="C16" s="87" t="s">
        <v>142</v>
      </c>
      <c r="D16" s="88" t="s">
        <v>125</v>
      </c>
      <c r="E16" s="89">
        <v>12096.77</v>
      </c>
      <c r="F16" s="46" t="s">
        <v>1220</v>
      </c>
      <c r="G16" s="105"/>
      <c r="H16" s="105"/>
    </row>
    <row r="17" spans="1:9" s="1" customFormat="1" ht="48.75" customHeight="1" x14ac:dyDescent="0.25">
      <c r="A17" s="98">
        <v>6</v>
      </c>
      <c r="B17" s="14" t="s">
        <v>111</v>
      </c>
      <c r="C17" s="87" t="s">
        <v>113</v>
      </c>
      <c r="D17" s="88" t="s">
        <v>298</v>
      </c>
      <c r="E17" s="89">
        <v>5806.45</v>
      </c>
      <c r="F17" s="46" t="s">
        <v>1220</v>
      </c>
      <c r="G17" s="105"/>
      <c r="H17" s="105"/>
    </row>
    <row r="18" spans="1:9" s="1" customFormat="1" ht="48.75" customHeight="1" x14ac:dyDescent="0.25">
      <c r="A18" s="98">
        <v>7</v>
      </c>
      <c r="B18" s="14" t="s">
        <v>111</v>
      </c>
      <c r="C18" s="87" t="s">
        <v>114</v>
      </c>
      <c r="D18" s="88" t="s">
        <v>124</v>
      </c>
      <c r="E18" s="89">
        <v>8419.35</v>
      </c>
      <c r="F18" s="46" t="s">
        <v>1220</v>
      </c>
      <c r="G18" s="105"/>
      <c r="H18" s="105"/>
    </row>
    <row r="19" spans="1:9" s="1" customFormat="1" ht="48.75" customHeight="1" x14ac:dyDescent="0.25">
      <c r="A19" s="98">
        <v>8</v>
      </c>
      <c r="B19" s="14" t="s">
        <v>111</v>
      </c>
      <c r="C19" s="87" t="s">
        <v>115</v>
      </c>
      <c r="D19" s="88" t="s">
        <v>124</v>
      </c>
      <c r="E19" s="89">
        <v>8419.35</v>
      </c>
      <c r="F19" s="46" t="s">
        <v>1220</v>
      </c>
      <c r="G19" s="105"/>
      <c r="H19" s="105"/>
    </row>
    <row r="20" spans="1:9" s="1" customFormat="1" ht="48.75" customHeight="1" x14ac:dyDescent="0.25">
      <c r="A20" s="98">
        <v>9</v>
      </c>
      <c r="B20" s="14" t="s">
        <v>111</v>
      </c>
      <c r="C20" s="87" t="s">
        <v>116</v>
      </c>
      <c r="D20" s="88" t="s">
        <v>124</v>
      </c>
      <c r="E20" s="89">
        <v>8419.35</v>
      </c>
      <c r="F20" s="46" t="s">
        <v>1220</v>
      </c>
      <c r="G20" s="105"/>
      <c r="H20" s="105"/>
    </row>
    <row r="21" spans="1:9" s="1" customFormat="1" ht="48.75" customHeight="1" x14ac:dyDescent="0.25">
      <c r="A21" s="98">
        <v>10</v>
      </c>
      <c r="B21" s="14" t="s">
        <v>111</v>
      </c>
      <c r="C21" s="87" t="s">
        <v>117</v>
      </c>
      <c r="D21" s="88" t="s">
        <v>125</v>
      </c>
      <c r="E21" s="89">
        <v>12870.97</v>
      </c>
      <c r="F21" s="46" t="s">
        <v>1220</v>
      </c>
      <c r="G21" s="105"/>
      <c r="H21" s="105"/>
    </row>
    <row r="22" spans="1:9" s="1" customFormat="1" ht="48.75" customHeight="1" x14ac:dyDescent="0.25">
      <c r="A22" s="98">
        <v>11</v>
      </c>
      <c r="B22" s="14" t="s">
        <v>111</v>
      </c>
      <c r="C22" s="87" t="s">
        <v>118</v>
      </c>
      <c r="D22" s="88" t="s">
        <v>125</v>
      </c>
      <c r="E22" s="89">
        <v>12870.97</v>
      </c>
      <c r="F22" s="46" t="s">
        <v>1220</v>
      </c>
      <c r="G22" s="105"/>
      <c r="H22" s="105"/>
    </row>
    <row r="23" spans="1:9" s="1" customFormat="1" ht="48.75" customHeight="1" x14ac:dyDescent="0.25">
      <c r="A23" s="98">
        <v>12</v>
      </c>
      <c r="B23" s="14" t="s">
        <v>111</v>
      </c>
      <c r="C23" s="87" t="s">
        <v>119</v>
      </c>
      <c r="D23" s="88" t="s">
        <v>125</v>
      </c>
      <c r="E23" s="89">
        <v>12870.97</v>
      </c>
      <c r="F23" s="46" t="s">
        <v>1220</v>
      </c>
      <c r="G23" s="105"/>
      <c r="H23" s="105"/>
    </row>
    <row r="24" spans="1:9" s="1" customFormat="1" ht="48.75" customHeight="1" x14ac:dyDescent="0.25">
      <c r="A24" s="98">
        <v>13</v>
      </c>
      <c r="B24" s="14" t="s">
        <v>111</v>
      </c>
      <c r="C24" s="87" t="s">
        <v>120</v>
      </c>
      <c r="D24" s="88" t="s">
        <v>124</v>
      </c>
      <c r="E24" s="89">
        <v>8419.35</v>
      </c>
      <c r="F24" s="46" t="s">
        <v>1220</v>
      </c>
      <c r="G24" s="105"/>
      <c r="H24" s="105"/>
    </row>
    <row r="25" spans="1:9" s="1" customFormat="1" ht="48.75" customHeight="1" x14ac:dyDescent="0.25">
      <c r="A25" s="98">
        <v>14</v>
      </c>
      <c r="B25" s="14" t="s">
        <v>111</v>
      </c>
      <c r="C25" s="87" t="s">
        <v>121</v>
      </c>
      <c r="D25" s="88" t="s">
        <v>124</v>
      </c>
      <c r="E25" s="89">
        <v>8419.35</v>
      </c>
      <c r="F25" s="46" t="s">
        <v>1220</v>
      </c>
      <c r="G25" s="105"/>
      <c r="H25" s="105"/>
    </row>
    <row r="26" spans="1:9" s="1" customFormat="1" ht="48.75" customHeight="1" x14ac:dyDescent="0.25">
      <c r="A26" s="98">
        <v>15</v>
      </c>
      <c r="B26" s="14" t="s">
        <v>111</v>
      </c>
      <c r="C26" s="87" t="s">
        <v>122</v>
      </c>
      <c r="D26" s="88" t="s">
        <v>125</v>
      </c>
      <c r="E26" s="89">
        <v>12096.77</v>
      </c>
      <c r="F26" s="46" t="s">
        <v>1220</v>
      </c>
      <c r="G26" s="105"/>
      <c r="H26" s="105"/>
    </row>
    <row r="27" spans="1:9" s="1" customFormat="1" ht="48.75" customHeight="1" x14ac:dyDescent="0.25">
      <c r="A27" s="98">
        <v>16</v>
      </c>
      <c r="B27" s="14" t="s">
        <v>111</v>
      </c>
      <c r="C27" s="87" t="s">
        <v>123</v>
      </c>
      <c r="D27" s="88" t="s">
        <v>124</v>
      </c>
      <c r="E27" s="89">
        <v>8419.35</v>
      </c>
      <c r="F27" s="46" t="s">
        <v>1220</v>
      </c>
      <c r="G27" s="105"/>
      <c r="H27" s="105"/>
    </row>
    <row r="28" spans="1:9" ht="48.75" customHeight="1" x14ac:dyDescent="0.25">
      <c r="A28" s="98">
        <v>17</v>
      </c>
      <c r="B28" s="14" t="s">
        <v>111</v>
      </c>
      <c r="C28" s="87" t="s">
        <v>140</v>
      </c>
      <c r="D28" s="88" t="s">
        <v>124</v>
      </c>
      <c r="E28" s="89">
        <v>8419.35</v>
      </c>
      <c r="F28" s="46" t="s">
        <v>1220</v>
      </c>
      <c r="G28" s="29"/>
      <c r="H28" s="105"/>
    </row>
    <row r="29" spans="1:9" ht="48.75" customHeight="1" x14ac:dyDescent="0.25">
      <c r="A29" s="98">
        <v>18</v>
      </c>
      <c r="B29" s="14" t="s">
        <v>111</v>
      </c>
      <c r="C29" s="87" t="s">
        <v>141</v>
      </c>
      <c r="D29" s="88" t="s">
        <v>125</v>
      </c>
      <c r="E29" s="89">
        <v>12096.77</v>
      </c>
      <c r="F29" s="46" t="s">
        <v>1220</v>
      </c>
      <c r="G29" s="29"/>
      <c r="H29" s="105"/>
      <c r="I29" s="10"/>
    </row>
    <row r="32" spans="1:9" x14ac:dyDescent="0.25">
      <c r="D32" s="10"/>
    </row>
  </sheetData>
  <mergeCells count="2">
    <mergeCell ref="A8:H9"/>
    <mergeCell ref="D2:H6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M539"/>
  <sheetViews>
    <sheetView topLeftCell="D1" zoomScale="70" zoomScaleNormal="70" workbookViewId="0">
      <selection activeCell="L18" sqref="L18"/>
    </sheetView>
  </sheetViews>
  <sheetFormatPr baseColWidth="10" defaultRowHeight="21.75" customHeight="1" x14ac:dyDescent="0.25"/>
  <cols>
    <col min="1" max="1" width="11" style="1" bestFit="1" customWidth="1"/>
    <col min="2" max="2" width="23.28515625" style="1" customWidth="1"/>
    <col min="3" max="3" width="59.7109375" style="1" customWidth="1"/>
    <col min="4" max="4" width="30.5703125" style="1" customWidth="1"/>
    <col min="5" max="5" width="18.85546875" style="1" customWidth="1"/>
    <col min="6" max="7" width="16.42578125" style="1" customWidth="1"/>
    <col min="8" max="8" width="20.85546875" style="1" customWidth="1"/>
    <col min="9" max="9" width="17.140625" style="1" customWidth="1"/>
    <col min="10" max="10" width="28.140625" style="1" bestFit="1" customWidth="1"/>
    <col min="11" max="11" width="20.85546875" style="1" customWidth="1"/>
    <col min="12" max="12" width="59" style="57" customWidth="1"/>
    <col min="13" max="13" width="14.140625" style="1" customWidth="1"/>
    <col min="14" max="15" width="12.85546875" style="1" bestFit="1" customWidth="1"/>
    <col min="16" max="16384" width="11.42578125" style="1"/>
  </cols>
  <sheetData>
    <row r="1" spans="1:13" ht="28.5" customHeight="1" x14ac:dyDescent="0.25">
      <c r="A1" s="30"/>
      <c r="B1" s="30"/>
      <c r="C1" s="30"/>
      <c r="D1" s="30"/>
      <c r="E1" s="127" t="s">
        <v>1214</v>
      </c>
      <c r="F1" s="127"/>
      <c r="G1" s="127"/>
      <c r="H1" s="127"/>
      <c r="I1" s="127"/>
      <c r="J1" s="127"/>
      <c r="K1" s="127"/>
      <c r="L1" s="127"/>
      <c r="M1" s="127"/>
    </row>
    <row r="2" spans="1:13" ht="28.5" x14ac:dyDescent="0.25">
      <c r="A2" s="30"/>
      <c r="B2" s="30"/>
      <c r="C2" s="30"/>
      <c r="D2" s="30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8.5" x14ac:dyDescent="0.25">
      <c r="A3" s="30"/>
      <c r="B3" s="30"/>
      <c r="C3" s="30"/>
      <c r="D3" s="30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28.5" x14ac:dyDescent="0.25">
      <c r="A4" s="30"/>
      <c r="B4" s="30"/>
      <c r="C4" s="30"/>
      <c r="D4" s="30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28.5" x14ac:dyDescent="0.25">
      <c r="A5" s="4"/>
      <c r="B5" s="4"/>
      <c r="C5" s="30"/>
      <c r="D5" s="30"/>
      <c r="E5" s="30"/>
      <c r="F5" s="30"/>
      <c r="G5" s="30"/>
      <c r="H5" s="30"/>
      <c r="I5" s="30"/>
      <c r="J5" s="30"/>
      <c r="K5" s="30"/>
      <c r="L5" s="12"/>
    </row>
    <row r="6" spans="1:13" ht="16.5" customHeight="1" thickBot="1" x14ac:dyDescent="0.3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28.5" customHeight="1" x14ac:dyDescent="0.25">
      <c r="A7" s="111" t="s">
        <v>95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3"/>
    </row>
    <row r="8" spans="1:13" ht="15.75" customHeight="1" thickBot="1" x14ac:dyDescent="0.3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6"/>
    </row>
    <row r="9" spans="1:13" ht="16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56"/>
    </row>
    <row r="10" spans="1:13" ht="56.25" customHeight="1" x14ac:dyDescent="0.25">
      <c r="A10" s="95" t="s">
        <v>19</v>
      </c>
      <c r="B10" s="96" t="s">
        <v>1</v>
      </c>
      <c r="C10" s="95" t="s">
        <v>14</v>
      </c>
      <c r="D10" s="96" t="s">
        <v>101</v>
      </c>
      <c r="E10" s="96" t="s">
        <v>96</v>
      </c>
      <c r="F10" s="97" t="s">
        <v>97</v>
      </c>
      <c r="G10" s="96" t="s">
        <v>98</v>
      </c>
      <c r="H10" s="97" t="s">
        <v>4</v>
      </c>
      <c r="I10" s="97" t="s">
        <v>7</v>
      </c>
      <c r="J10" s="97" t="s">
        <v>99</v>
      </c>
      <c r="K10" s="97" t="s">
        <v>22</v>
      </c>
      <c r="L10" s="97" t="s">
        <v>10</v>
      </c>
      <c r="M10" s="97" t="s">
        <v>15</v>
      </c>
    </row>
    <row r="11" spans="1:13" ht="39.75" customHeight="1" x14ac:dyDescent="0.25">
      <c r="A11" s="2">
        <v>1</v>
      </c>
      <c r="B11" s="21" t="s">
        <v>100</v>
      </c>
      <c r="C11" s="32" t="s">
        <v>102</v>
      </c>
      <c r="D11" s="32" t="s">
        <v>314</v>
      </c>
      <c r="E11" s="3">
        <v>71.400000000000006</v>
      </c>
      <c r="F11" s="72">
        <f>G11/E11</f>
        <v>31</v>
      </c>
      <c r="G11" s="3">
        <v>2213.4</v>
      </c>
      <c r="H11" s="3">
        <v>0</v>
      </c>
      <c r="I11" s="3">
        <v>250</v>
      </c>
      <c r="J11" s="3">
        <v>900</v>
      </c>
      <c r="K11" s="73">
        <f>J11+I11+H11+G11</f>
        <v>3363.4</v>
      </c>
      <c r="L11" s="106"/>
      <c r="M11" s="106"/>
    </row>
    <row r="12" spans="1:13" ht="39.75" customHeight="1" x14ac:dyDescent="0.25">
      <c r="A12" s="2">
        <v>2</v>
      </c>
      <c r="B12" s="21" t="s">
        <v>100</v>
      </c>
      <c r="C12" s="32" t="s">
        <v>152</v>
      </c>
      <c r="D12" s="32" t="s">
        <v>314</v>
      </c>
      <c r="E12" s="3">
        <v>71.400000000000006</v>
      </c>
      <c r="F12" s="72">
        <f t="shared" ref="F12:F75" si="0">G12/E12</f>
        <v>31</v>
      </c>
      <c r="G12" s="3">
        <v>2213.4</v>
      </c>
      <c r="H12" s="3">
        <v>0</v>
      </c>
      <c r="I12" s="3">
        <v>250</v>
      </c>
      <c r="J12" s="3">
        <v>900</v>
      </c>
      <c r="K12" s="73">
        <f t="shared" ref="K12:K75" si="1">J12+I12+H12+G12</f>
        <v>3363.4</v>
      </c>
      <c r="L12" s="106"/>
      <c r="M12" s="106"/>
    </row>
    <row r="13" spans="1:13" ht="39.75" customHeight="1" x14ac:dyDescent="0.25">
      <c r="A13" s="2">
        <v>3</v>
      </c>
      <c r="B13" s="21" t="s">
        <v>100</v>
      </c>
      <c r="C13" s="32" t="s">
        <v>153</v>
      </c>
      <c r="D13" s="32" t="s">
        <v>314</v>
      </c>
      <c r="E13" s="3">
        <v>71.400000000000006</v>
      </c>
      <c r="F13" s="72">
        <f t="shared" si="0"/>
        <v>31</v>
      </c>
      <c r="G13" s="3">
        <v>2213.4</v>
      </c>
      <c r="H13" s="3">
        <v>0</v>
      </c>
      <c r="I13" s="3">
        <v>250</v>
      </c>
      <c r="J13" s="3">
        <v>900</v>
      </c>
      <c r="K13" s="73">
        <f t="shared" si="1"/>
        <v>3363.4</v>
      </c>
      <c r="L13" s="106"/>
      <c r="M13" s="106"/>
    </row>
    <row r="14" spans="1:13" ht="39.75" customHeight="1" x14ac:dyDescent="0.25">
      <c r="A14" s="2">
        <v>4</v>
      </c>
      <c r="B14" s="21" t="s">
        <v>100</v>
      </c>
      <c r="C14" s="32" t="s">
        <v>154</v>
      </c>
      <c r="D14" s="32" t="s">
        <v>314</v>
      </c>
      <c r="E14" s="3">
        <v>71.400000000000006</v>
      </c>
      <c r="F14" s="72">
        <f t="shared" si="0"/>
        <v>31</v>
      </c>
      <c r="G14" s="3">
        <v>2213.4</v>
      </c>
      <c r="H14" s="3">
        <v>35</v>
      </c>
      <c r="I14" s="3">
        <v>250</v>
      </c>
      <c r="J14" s="3">
        <v>900</v>
      </c>
      <c r="K14" s="73">
        <f t="shared" si="1"/>
        <v>3398.4</v>
      </c>
      <c r="L14" s="106"/>
      <c r="M14" s="106"/>
    </row>
    <row r="15" spans="1:13" ht="39.75" customHeight="1" x14ac:dyDescent="0.25">
      <c r="A15" s="2">
        <v>5</v>
      </c>
      <c r="B15" s="21" t="s">
        <v>100</v>
      </c>
      <c r="C15" s="32" t="s">
        <v>155</v>
      </c>
      <c r="D15" s="32" t="s">
        <v>314</v>
      </c>
      <c r="E15" s="3">
        <v>71.400000000000006</v>
      </c>
      <c r="F15" s="72">
        <f t="shared" si="0"/>
        <v>31</v>
      </c>
      <c r="G15" s="3">
        <v>2213.4</v>
      </c>
      <c r="H15" s="3">
        <v>0</v>
      </c>
      <c r="I15" s="3">
        <v>250</v>
      </c>
      <c r="J15" s="3">
        <v>900</v>
      </c>
      <c r="K15" s="73">
        <f t="shared" si="1"/>
        <v>3363.4</v>
      </c>
      <c r="L15" s="106"/>
      <c r="M15" s="106"/>
    </row>
    <row r="16" spans="1:13" ht="39.75" customHeight="1" x14ac:dyDescent="0.25">
      <c r="A16" s="2">
        <v>6</v>
      </c>
      <c r="B16" s="21" t="s">
        <v>100</v>
      </c>
      <c r="C16" s="32" t="s">
        <v>334</v>
      </c>
      <c r="D16" s="32" t="s">
        <v>314</v>
      </c>
      <c r="E16" s="3">
        <v>71.400000000000006</v>
      </c>
      <c r="F16" s="72">
        <f t="shared" si="0"/>
        <v>31</v>
      </c>
      <c r="G16" s="3">
        <v>2213.4</v>
      </c>
      <c r="H16" s="3">
        <v>0</v>
      </c>
      <c r="I16" s="3">
        <v>250</v>
      </c>
      <c r="J16" s="3">
        <v>900</v>
      </c>
      <c r="K16" s="73">
        <f t="shared" si="1"/>
        <v>3363.4</v>
      </c>
      <c r="L16" s="106"/>
      <c r="M16" s="106">
        <v>1804</v>
      </c>
    </row>
    <row r="17" spans="1:13" ht="39.75" customHeight="1" x14ac:dyDescent="0.25">
      <c r="A17" s="2">
        <v>7</v>
      </c>
      <c r="B17" s="21" t="s">
        <v>100</v>
      </c>
      <c r="C17" s="32" t="s">
        <v>150</v>
      </c>
      <c r="D17" s="32" t="s">
        <v>314</v>
      </c>
      <c r="E17" s="3">
        <v>71.400000000000006</v>
      </c>
      <c r="F17" s="72">
        <f t="shared" si="0"/>
        <v>31</v>
      </c>
      <c r="G17" s="3">
        <v>2213.4</v>
      </c>
      <c r="H17" s="3">
        <v>0</v>
      </c>
      <c r="I17" s="3">
        <v>250</v>
      </c>
      <c r="J17" s="3">
        <v>900</v>
      </c>
      <c r="K17" s="73">
        <f t="shared" si="1"/>
        <v>3363.4</v>
      </c>
      <c r="L17" s="106"/>
      <c r="M17" s="106"/>
    </row>
    <row r="18" spans="1:13" ht="39.75" customHeight="1" x14ac:dyDescent="0.25">
      <c r="A18" s="2">
        <v>8</v>
      </c>
      <c r="B18" s="21" t="s">
        <v>100</v>
      </c>
      <c r="C18" s="32" t="s">
        <v>299</v>
      </c>
      <c r="D18" s="32" t="s">
        <v>314</v>
      </c>
      <c r="E18" s="3">
        <v>71.400000000000006</v>
      </c>
      <c r="F18" s="72">
        <f t="shared" si="0"/>
        <v>31</v>
      </c>
      <c r="G18" s="3">
        <v>2213.4</v>
      </c>
      <c r="H18" s="3">
        <v>0</v>
      </c>
      <c r="I18" s="3">
        <v>250</v>
      </c>
      <c r="J18" s="3">
        <v>900</v>
      </c>
      <c r="K18" s="73">
        <f t="shared" si="1"/>
        <v>3363.4</v>
      </c>
      <c r="L18" s="106"/>
      <c r="M18" s="106"/>
    </row>
    <row r="19" spans="1:13" ht="39.75" customHeight="1" x14ac:dyDescent="0.25">
      <c r="A19" s="2">
        <v>9</v>
      </c>
      <c r="B19" s="21" t="s">
        <v>100</v>
      </c>
      <c r="C19" s="32" t="s">
        <v>176</v>
      </c>
      <c r="D19" s="32" t="s">
        <v>147</v>
      </c>
      <c r="E19" s="3">
        <v>73.59</v>
      </c>
      <c r="F19" s="72">
        <f t="shared" si="0"/>
        <v>30.999999999999996</v>
      </c>
      <c r="G19" s="3">
        <v>2281.29</v>
      </c>
      <c r="H19" s="3">
        <v>0</v>
      </c>
      <c r="I19" s="3">
        <v>250</v>
      </c>
      <c r="J19" s="3">
        <v>670</v>
      </c>
      <c r="K19" s="73">
        <f t="shared" si="1"/>
        <v>3201.29</v>
      </c>
      <c r="L19" s="106"/>
      <c r="M19" s="106"/>
    </row>
    <row r="20" spans="1:13" ht="39.75" customHeight="1" x14ac:dyDescent="0.25">
      <c r="A20" s="2">
        <v>10</v>
      </c>
      <c r="B20" s="21" t="s">
        <v>100</v>
      </c>
      <c r="C20" s="32" t="s">
        <v>156</v>
      </c>
      <c r="D20" s="32" t="s">
        <v>314</v>
      </c>
      <c r="E20" s="3">
        <v>71.400000000000006</v>
      </c>
      <c r="F20" s="72">
        <f t="shared" si="0"/>
        <v>31</v>
      </c>
      <c r="G20" s="3">
        <v>2213.4</v>
      </c>
      <c r="H20" s="3">
        <v>0</v>
      </c>
      <c r="I20" s="3">
        <v>250</v>
      </c>
      <c r="J20" s="3">
        <v>900</v>
      </c>
      <c r="K20" s="73">
        <f t="shared" si="1"/>
        <v>3363.4</v>
      </c>
      <c r="L20" s="106"/>
      <c r="M20" s="106"/>
    </row>
    <row r="21" spans="1:13" ht="39.75" customHeight="1" x14ac:dyDescent="0.25">
      <c r="A21" s="2">
        <v>11</v>
      </c>
      <c r="B21" s="21" t="s">
        <v>100</v>
      </c>
      <c r="C21" s="32" t="s">
        <v>159</v>
      </c>
      <c r="D21" s="32" t="s">
        <v>314</v>
      </c>
      <c r="E21" s="3">
        <v>71.400000000000006</v>
      </c>
      <c r="F21" s="72">
        <f t="shared" si="0"/>
        <v>31</v>
      </c>
      <c r="G21" s="3">
        <v>2213.4</v>
      </c>
      <c r="H21" s="3">
        <v>0</v>
      </c>
      <c r="I21" s="3">
        <v>250</v>
      </c>
      <c r="J21" s="3">
        <v>900</v>
      </c>
      <c r="K21" s="73">
        <f t="shared" si="1"/>
        <v>3363.4</v>
      </c>
      <c r="L21" s="106"/>
      <c r="M21" s="106"/>
    </row>
    <row r="22" spans="1:13" ht="39.75" customHeight="1" x14ac:dyDescent="0.25">
      <c r="A22" s="2">
        <v>12</v>
      </c>
      <c r="B22" s="21" t="s">
        <v>100</v>
      </c>
      <c r="C22" s="32" t="s">
        <v>157</v>
      </c>
      <c r="D22" s="32" t="s">
        <v>314</v>
      </c>
      <c r="E22" s="3">
        <v>71.400000000000006</v>
      </c>
      <c r="F22" s="72">
        <f t="shared" si="0"/>
        <v>31</v>
      </c>
      <c r="G22" s="3">
        <v>2213.4</v>
      </c>
      <c r="H22" s="3">
        <v>0</v>
      </c>
      <c r="I22" s="3">
        <v>250</v>
      </c>
      <c r="J22" s="3">
        <v>900</v>
      </c>
      <c r="K22" s="73">
        <f t="shared" si="1"/>
        <v>3363.4</v>
      </c>
      <c r="L22" s="106"/>
      <c r="M22" s="106"/>
    </row>
    <row r="23" spans="1:13" ht="39.75" customHeight="1" x14ac:dyDescent="0.25">
      <c r="A23" s="2">
        <v>13</v>
      </c>
      <c r="B23" s="21" t="s">
        <v>100</v>
      </c>
      <c r="C23" s="32" t="s">
        <v>158</v>
      </c>
      <c r="D23" s="32" t="s">
        <v>314</v>
      </c>
      <c r="E23" s="3">
        <v>71.400000000000006</v>
      </c>
      <c r="F23" s="72">
        <f t="shared" si="0"/>
        <v>31</v>
      </c>
      <c r="G23" s="3">
        <v>2213.4</v>
      </c>
      <c r="H23" s="3">
        <v>0</v>
      </c>
      <c r="I23" s="3">
        <v>250</v>
      </c>
      <c r="J23" s="3">
        <v>900</v>
      </c>
      <c r="K23" s="73">
        <f t="shared" si="1"/>
        <v>3363.4</v>
      </c>
      <c r="L23" s="106"/>
      <c r="M23" s="106"/>
    </row>
    <row r="24" spans="1:13" ht="39.75" customHeight="1" x14ac:dyDescent="0.25">
      <c r="A24" s="2">
        <v>14</v>
      </c>
      <c r="B24" s="21" t="s">
        <v>100</v>
      </c>
      <c r="C24" s="32" t="s">
        <v>160</v>
      </c>
      <c r="D24" s="32" t="s">
        <v>314</v>
      </c>
      <c r="E24" s="3">
        <v>71.400000000000006</v>
      </c>
      <c r="F24" s="72">
        <f t="shared" si="0"/>
        <v>31</v>
      </c>
      <c r="G24" s="3">
        <v>2213.4</v>
      </c>
      <c r="H24" s="3">
        <v>0</v>
      </c>
      <c r="I24" s="3">
        <v>250</v>
      </c>
      <c r="J24" s="3">
        <v>900</v>
      </c>
      <c r="K24" s="73">
        <f t="shared" si="1"/>
        <v>3363.4</v>
      </c>
      <c r="L24" s="106"/>
      <c r="M24" s="106"/>
    </row>
    <row r="25" spans="1:13" ht="39.75" customHeight="1" x14ac:dyDescent="0.25">
      <c r="A25" s="2">
        <v>15</v>
      </c>
      <c r="B25" s="21" t="s">
        <v>100</v>
      </c>
      <c r="C25" s="32" t="s">
        <v>161</v>
      </c>
      <c r="D25" s="32" t="s">
        <v>314</v>
      </c>
      <c r="E25" s="3">
        <v>71.400000000000006</v>
      </c>
      <c r="F25" s="72">
        <f t="shared" si="0"/>
        <v>31</v>
      </c>
      <c r="G25" s="3">
        <v>2213.4</v>
      </c>
      <c r="H25" s="3">
        <v>0</v>
      </c>
      <c r="I25" s="3">
        <v>250</v>
      </c>
      <c r="J25" s="3">
        <v>900</v>
      </c>
      <c r="K25" s="73">
        <f t="shared" si="1"/>
        <v>3363.4</v>
      </c>
      <c r="L25" s="106"/>
      <c r="M25" s="106"/>
    </row>
    <row r="26" spans="1:13" ht="39.75" customHeight="1" x14ac:dyDescent="0.25">
      <c r="A26" s="2">
        <v>16</v>
      </c>
      <c r="B26" s="21" t="s">
        <v>100</v>
      </c>
      <c r="C26" s="32" t="s">
        <v>162</v>
      </c>
      <c r="D26" s="32" t="s">
        <v>314</v>
      </c>
      <c r="E26" s="3">
        <v>71.400000000000006</v>
      </c>
      <c r="F26" s="72">
        <f t="shared" si="0"/>
        <v>31</v>
      </c>
      <c r="G26" s="3">
        <v>2213.4</v>
      </c>
      <c r="H26" s="3">
        <v>0</v>
      </c>
      <c r="I26" s="3">
        <v>250</v>
      </c>
      <c r="J26" s="3">
        <v>900</v>
      </c>
      <c r="K26" s="73">
        <f t="shared" si="1"/>
        <v>3363.4</v>
      </c>
      <c r="L26" s="106"/>
      <c r="M26" s="106"/>
    </row>
    <row r="27" spans="1:13" ht="39.75" customHeight="1" x14ac:dyDescent="0.25">
      <c r="A27" s="2">
        <v>17</v>
      </c>
      <c r="B27" s="21" t="s">
        <v>100</v>
      </c>
      <c r="C27" s="32" t="s">
        <v>163</v>
      </c>
      <c r="D27" s="32" t="s">
        <v>314</v>
      </c>
      <c r="E27" s="3">
        <v>71.400000000000006</v>
      </c>
      <c r="F27" s="72">
        <f t="shared" si="0"/>
        <v>31</v>
      </c>
      <c r="G27" s="3">
        <v>2213.4</v>
      </c>
      <c r="H27" s="3">
        <v>0</v>
      </c>
      <c r="I27" s="3">
        <v>250</v>
      </c>
      <c r="J27" s="3">
        <v>900</v>
      </c>
      <c r="K27" s="73">
        <f t="shared" si="1"/>
        <v>3363.4</v>
      </c>
      <c r="L27" s="106"/>
      <c r="M27" s="106"/>
    </row>
    <row r="28" spans="1:13" ht="39.75" customHeight="1" x14ac:dyDescent="0.25">
      <c r="A28" s="2">
        <v>18</v>
      </c>
      <c r="B28" s="21" t="s">
        <v>100</v>
      </c>
      <c r="C28" s="32" t="s">
        <v>164</v>
      </c>
      <c r="D28" s="32" t="s">
        <v>314</v>
      </c>
      <c r="E28" s="3">
        <v>71.400000000000006</v>
      </c>
      <c r="F28" s="72">
        <f t="shared" si="0"/>
        <v>31</v>
      </c>
      <c r="G28" s="3">
        <v>2213.4</v>
      </c>
      <c r="H28" s="3">
        <v>0</v>
      </c>
      <c r="I28" s="3">
        <v>250</v>
      </c>
      <c r="J28" s="3">
        <v>900</v>
      </c>
      <c r="K28" s="73">
        <f t="shared" si="1"/>
        <v>3363.4</v>
      </c>
      <c r="L28" s="106"/>
      <c r="M28" s="106"/>
    </row>
    <row r="29" spans="1:13" ht="39.75" customHeight="1" x14ac:dyDescent="0.25">
      <c r="A29" s="2">
        <v>19</v>
      </c>
      <c r="B29" s="21" t="s">
        <v>100</v>
      </c>
      <c r="C29" s="32" t="s">
        <v>165</v>
      </c>
      <c r="D29" s="32" t="s">
        <v>314</v>
      </c>
      <c r="E29" s="3">
        <v>71.400000000000006</v>
      </c>
      <c r="F29" s="72">
        <f t="shared" si="0"/>
        <v>31</v>
      </c>
      <c r="G29" s="3">
        <v>2213.4</v>
      </c>
      <c r="H29" s="3">
        <v>0</v>
      </c>
      <c r="I29" s="3">
        <v>250</v>
      </c>
      <c r="J29" s="3">
        <v>900</v>
      </c>
      <c r="K29" s="73">
        <f t="shared" si="1"/>
        <v>3363.4</v>
      </c>
      <c r="L29" s="106"/>
      <c r="M29" s="106"/>
    </row>
    <row r="30" spans="1:13" ht="39.75" customHeight="1" x14ac:dyDescent="0.25">
      <c r="A30" s="2">
        <v>20</v>
      </c>
      <c r="B30" s="21" t="s">
        <v>100</v>
      </c>
      <c r="C30" s="32" t="s">
        <v>151</v>
      </c>
      <c r="D30" s="32" t="s">
        <v>314</v>
      </c>
      <c r="E30" s="3">
        <v>71.400000000000006</v>
      </c>
      <c r="F30" s="72">
        <f t="shared" si="0"/>
        <v>31</v>
      </c>
      <c r="G30" s="3">
        <v>2213.4</v>
      </c>
      <c r="H30" s="3">
        <v>0</v>
      </c>
      <c r="I30" s="3">
        <v>250</v>
      </c>
      <c r="J30" s="3">
        <v>900</v>
      </c>
      <c r="K30" s="73">
        <f t="shared" si="1"/>
        <v>3363.4</v>
      </c>
      <c r="L30" s="106"/>
      <c r="M30" s="106"/>
    </row>
    <row r="31" spans="1:13" ht="39.75" customHeight="1" x14ac:dyDescent="0.25">
      <c r="A31" s="2">
        <v>21</v>
      </c>
      <c r="B31" s="21" t="s">
        <v>100</v>
      </c>
      <c r="C31" s="32" t="s">
        <v>148</v>
      </c>
      <c r="D31" s="32" t="s">
        <v>314</v>
      </c>
      <c r="E31" s="3">
        <v>71.400000000000006</v>
      </c>
      <c r="F31" s="72">
        <f t="shared" si="0"/>
        <v>31</v>
      </c>
      <c r="G31" s="3">
        <v>2213.4</v>
      </c>
      <c r="H31" s="3">
        <v>0</v>
      </c>
      <c r="I31" s="3">
        <v>250</v>
      </c>
      <c r="J31" s="3">
        <v>900</v>
      </c>
      <c r="K31" s="73">
        <f t="shared" si="1"/>
        <v>3363.4</v>
      </c>
      <c r="L31" s="106"/>
      <c r="M31" s="106"/>
    </row>
    <row r="32" spans="1:13" ht="39.75" customHeight="1" x14ac:dyDescent="0.25">
      <c r="A32" s="2">
        <v>22</v>
      </c>
      <c r="B32" s="21" t="s">
        <v>100</v>
      </c>
      <c r="C32" s="32" t="s">
        <v>166</v>
      </c>
      <c r="D32" s="32" t="s">
        <v>314</v>
      </c>
      <c r="E32" s="3">
        <v>71.400000000000006</v>
      </c>
      <c r="F32" s="72">
        <f t="shared" si="0"/>
        <v>31</v>
      </c>
      <c r="G32" s="3">
        <v>2213.4</v>
      </c>
      <c r="H32" s="3">
        <v>0</v>
      </c>
      <c r="I32" s="3">
        <v>250</v>
      </c>
      <c r="J32" s="3">
        <v>900</v>
      </c>
      <c r="K32" s="73">
        <f t="shared" si="1"/>
        <v>3363.4</v>
      </c>
      <c r="L32" s="106"/>
      <c r="M32" s="106"/>
    </row>
    <row r="33" spans="1:13" ht="39.75" customHeight="1" x14ac:dyDescent="0.25">
      <c r="A33" s="2">
        <v>23</v>
      </c>
      <c r="B33" s="21" t="s">
        <v>100</v>
      </c>
      <c r="C33" s="32" t="s">
        <v>335</v>
      </c>
      <c r="D33" s="32" t="s">
        <v>314</v>
      </c>
      <c r="E33" s="3">
        <v>71.400000000000006</v>
      </c>
      <c r="F33" s="72">
        <f t="shared" si="0"/>
        <v>31</v>
      </c>
      <c r="G33" s="3">
        <v>2213.4</v>
      </c>
      <c r="H33" s="3">
        <v>0</v>
      </c>
      <c r="I33" s="3">
        <v>250</v>
      </c>
      <c r="J33" s="3">
        <v>900</v>
      </c>
      <c r="K33" s="73">
        <f t="shared" si="1"/>
        <v>3363.4</v>
      </c>
      <c r="L33" s="106"/>
      <c r="M33" s="106"/>
    </row>
    <row r="34" spans="1:13" ht="39.75" customHeight="1" x14ac:dyDescent="0.25">
      <c r="A34" s="2">
        <v>24</v>
      </c>
      <c r="B34" s="21" t="s">
        <v>100</v>
      </c>
      <c r="C34" s="32" t="s">
        <v>149</v>
      </c>
      <c r="D34" s="32" t="s">
        <v>314</v>
      </c>
      <c r="E34" s="3">
        <v>71.400000000000006</v>
      </c>
      <c r="F34" s="72">
        <f t="shared" si="0"/>
        <v>31</v>
      </c>
      <c r="G34" s="3">
        <v>2213.4</v>
      </c>
      <c r="H34" s="3">
        <v>0</v>
      </c>
      <c r="I34" s="3">
        <v>250</v>
      </c>
      <c r="J34" s="3">
        <v>900</v>
      </c>
      <c r="K34" s="73">
        <f t="shared" si="1"/>
        <v>3363.4</v>
      </c>
      <c r="L34" s="106"/>
      <c r="M34" s="106"/>
    </row>
    <row r="35" spans="1:13" s="49" customFormat="1" ht="39.75" customHeight="1" x14ac:dyDescent="0.25">
      <c r="A35" s="2">
        <v>25</v>
      </c>
      <c r="B35" s="21" t="s">
        <v>100</v>
      </c>
      <c r="C35" s="32" t="s">
        <v>167</v>
      </c>
      <c r="D35" s="32" t="s">
        <v>314</v>
      </c>
      <c r="E35" s="3">
        <v>71.400000000000006</v>
      </c>
      <c r="F35" s="72">
        <f t="shared" si="0"/>
        <v>31</v>
      </c>
      <c r="G35" s="3">
        <v>2213.4</v>
      </c>
      <c r="H35" s="3">
        <v>0</v>
      </c>
      <c r="I35" s="3">
        <v>250</v>
      </c>
      <c r="J35" s="3">
        <v>900</v>
      </c>
      <c r="K35" s="73">
        <f t="shared" si="1"/>
        <v>3363.4</v>
      </c>
      <c r="L35" s="107"/>
      <c r="M35" s="106"/>
    </row>
    <row r="36" spans="1:13" ht="39.75" customHeight="1" x14ac:dyDescent="0.25">
      <c r="A36" s="2">
        <v>26</v>
      </c>
      <c r="B36" s="21" t="s">
        <v>100</v>
      </c>
      <c r="C36" s="32" t="s">
        <v>168</v>
      </c>
      <c r="D36" s="32" t="s">
        <v>314</v>
      </c>
      <c r="E36" s="3">
        <v>71.400000000000006</v>
      </c>
      <c r="F36" s="72">
        <f t="shared" si="0"/>
        <v>31</v>
      </c>
      <c r="G36" s="3">
        <v>2213.4</v>
      </c>
      <c r="H36" s="3">
        <v>0</v>
      </c>
      <c r="I36" s="3">
        <v>250</v>
      </c>
      <c r="J36" s="3">
        <v>900</v>
      </c>
      <c r="K36" s="73">
        <f t="shared" si="1"/>
        <v>3363.4</v>
      </c>
      <c r="L36" s="106"/>
      <c r="M36" s="106"/>
    </row>
    <row r="37" spans="1:13" ht="39.75" customHeight="1" x14ac:dyDescent="0.25">
      <c r="A37" s="2">
        <v>27</v>
      </c>
      <c r="B37" s="21" t="s">
        <v>100</v>
      </c>
      <c r="C37" s="32" t="s">
        <v>169</v>
      </c>
      <c r="D37" s="32" t="s">
        <v>314</v>
      </c>
      <c r="E37" s="3">
        <v>71.400000000000006</v>
      </c>
      <c r="F37" s="72">
        <f t="shared" si="0"/>
        <v>31</v>
      </c>
      <c r="G37" s="3">
        <v>2213.4</v>
      </c>
      <c r="H37" s="3">
        <v>0</v>
      </c>
      <c r="I37" s="3">
        <v>250</v>
      </c>
      <c r="J37" s="3">
        <v>900</v>
      </c>
      <c r="K37" s="73">
        <f t="shared" si="1"/>
        <v>3363.4</v>
      </c>
      <c r="L37" s="106"/>
      <c r="M37" s="106"/>
    </row>
    <row r="38" spans="1:13" ht="39.75" customHeight="1" x14ac:dyDescent="0.25">
      <c r="A38" s="2">
        <v>28</v>
      </c>
      <c r="B38" s="21" t="s">
        <v>100</v>
      </c>
      <c r="C38" s="32" t="s">
        <v>170</v>
      </c>
      <c r="D38" s="32" t="s">
        <v>314</v>
      </c>
      <c r="E38" s="3">
        <v>71.400000000000006</v>
      </c>
      <c r="F38" s="72">
        <f t="shared" si="0"/>
        <v>31</v>
      </c>
      <c r="G38" s="3">
        <v>2213.4</v>
      </c>
      <c r="H38" s="3">
        <v>0</v>
      </c>
      <c r="I38" s="3">
        <v>250</v>
      </c>
      <c r="J38" s="3">
        <v>900</v>
      </c>
      <c r="K38" s="73">
        <f t="shared" si="1"/>
        <v>3363.4</v>
      </c>
      <c r="L38" s="106"/>
      <c r="M38" s="106"/>
    </row>
    <row r="39" spans="1:13" ht="39.75" customHeight="1" x14ac:dyDescent="0.25">
      <c r="A39" s="2">
        <v>29</v>
      </c>
      <c r="B39" s="21" t="s">
        <v>100</v>
      </c>
      <c r="C39" s="32" t="s">
        <v>300</v>
      </c>
      <c r="D39" s="32" t="s">
        <v>314</v>
      </c>
      <c r="E39" s="3">
        <v>71.400000000000006</v>
      </c>
      <c r="F39" s="72">
        <f t="shared" si="0"/>
        <v>31</v>
      </c>
      <c r="G39" s="3">
        <v>2213.4</v>
      </c>
      <c r="H39" s="3">
        <v>0</v>
      </c>
      <c r="I39" s="3">
        <v>250</v>
      </c>
      <c r="J39" s="3">
        <v>900</v>
      </c>
      <c r="K39" s="73">
        <f t="shared" si="1"/>
        <v>3363.4</v>
      </c>
      <c r="L39" s="106"/>
      <c r="M39" s="106"/>
    </row>
    <row r="40" spans="1:13" s="49" customFormat="1" ht="39.75" customHeight="1" x14ac:dyDescent="0.25">
      <c r="A40" s="2">
        <v>30</v>
      </c>
      <c r="B40" s="21" t="s">
        <v>100</v>
      </c>
      <c r="C40" s="32" t="s">
        <v>171</v>
      </c>
      <c r="D40" s="32" t="s">
        <v>314</v>
      </c>
      <c r="E40" s="3">
        <v>71.400000000000006</v>
      </c>
      <c r="F40" s="72">
        <f t="shared" si="0"/>
        <v>31</v>
      </c>
      <c r="G40" s="3">
        <v>2213.4</v>
      </c>
      <c r="H40" s="3">
        <v>0</v>
      </c>
      <c r="I40" s="3">
        <v>250</v>
      </c>
      <c r="J40" s="3">
        <v>900</v>
      </c>
      <c r="K40" s="73">
        <f t="shared" si="1"/>
        <v>3363.4</v>
      </c>
      <c r="L40" s="107"/>
      <c r="M40" s="106"/>
    </row>
    <row r="41" spans="1:13" ht="39.75" customHeight="1" x14ac:dyDescent="0.25">
      <c r="A41" s="2">
        <v>31</v>
      </c>
      <c r="B41" s="21" t="s">
        <v>100</v>
      </c>
      <c r="C41" s="32" t="s">
        <v>172</v>
      </c>
      <c r="D41" s="32" t="s">
        <v>314</v>
      </c>
      <c r="E41" s="3">
        <v>71.400000000000006</v>
      </c>
      <c r="F41" s="72">
        <f t="shared" si="0"/>
        <v>31</v>
      </c>
      <c r="G41" s="3">
        <v>2213.4</v>
      </c>
      <c r="H41" s="3">
        <v>0</v>
      </c>
      <c r="I41" s="3">
        <v>250</v>
      </c>
      <c r="J41" s="3">
        <v>900</v>
      </c>
      <c r="K41" s="73">
        <f t="shared" si="1"/>
        <v>3363.4</v>
      </c>
      <c r="L41" s="106"/>
      <c r="M41" s="106"/>
    </row>
    <row r="42" spans="1:13" ht="39.75" customHeight="1" x14ac:dyDescent="0.25">
      <c r="A42" s="2">
        <v>32</v>
      </c>
      <c r="B42" s="21" t="s">
        <v>100</v>
      </c>
      <c r="C42" s="32" t="s">
        <v>173</v>
      </c>
      <c r="D42" s="32" t="s">
        <v>314</v>
      </c>
      <c r="E42" s="3">
        <v>71.400000000000006</v>
      </c>
      <c r="F42" s="72">
        <f t="shared" si="0"/>
        <v>31</v>
      </c>
      <c r="G42" s="3">
        <v>2213.4</v>
      </c>
      <c r="H42" s="3">
        <v>0</v>
      </c>
      <c r="I42" s="3">
        <v>250</v>
      </c>
      <c r="J42" s="3">
        <v>900</v>
      </c>
      <c r="K42" s="73">
        <f t="shared" si="1"/>
        <v>3363.4</v>
      </c>
      <c r="L42" s="106"/>
      <c r="M42" s="106"/>
    </row>
    <row r="43" spans="1:13" ht="39.75" customHeight="1" x14ac:dyDescent="0.25">
      <c r="A43" s="2">
        <v>33</v>
      </c>
      <c r="B43" s="21" t="s">
        <v>100</v>
      </c>
      <c r="C43" s="32" t="s">
        <v>174</v>
      </c>
      <c r="D43" s="32" t="s">
        <v>314</v>
      </c>
      <c r="E43" s="3">
        <v>71.400000000000006</v>
      </c>
      <c r="F43" s="72">
        <f t="shared" si="0"/>
        <v>31</v>
      </c>
      <c r="G43" s="3">
        <v>2213.4</v>
      </c>
      <c r="H43" s="3">
        <v>0</v>
      </c>
      <c r="I43" s="3">
        <v>250</v>
      </c>
      <c r="J43" s="3">
        <v>900</v>
      </c>
      <c r="K43" s="73">
        <f t="shared" si="1"/>
        <v>3363.4</v>
      </c>
      <c r="L43" s="106"/>
      <c r="M43" s="106"/>
    </row>
    <row r="44" spans="1:13" ht="39.75" customHeight="1" x14ac:dyDescent="0.25">
      <c r="A44" s="2">
        <v>34</v>
      </c>
      <c r="B44" s="21" t="s">
        <v>100</v>
      </c>
      <c r="C44" s="32" t="s">
        <v>336</v>
      </c>
      <c r="D44" s="32" t="s">
        <v>314</v>
      </c>
      <c r="E44" s="3">
        <v>71.400000000000006</v>
      </c>
      <c r="F44" s="72">
        <f t="shared" si="0"/>
        <v>31</v>
      </c>
      <c r="G44" s="3">
        <v>2213.4</v>
      </c>
      <c r="H44" s="3">
        <v>0</v>
      </c>
      <c r="I44" s="3">
        <v>250</v>
      </c>
      <c r="J44" s="3">
        <v>900</v>
      </c>
      <c r="K44" s="73">
        <f t="shared" si="1"/>
        <v>3363.4</v>
      </c>
      <c r="L44" s="106"/>
      <c r="M44" s="106"/>
    </row>
    <row r="45" spans="1:13" ht="39.75" customHeight="1" x14ac:dyDescent="0.25">
      <c r="A45" s="2">
        <v>35</v>
      </c>
      <c r="B45" s="21" t="s">
        <v>100</v>
      </c>
      <c r="C45" s="32" t="s">
        <v>175</v>
      </c>
      <c r="D45" s="21" t="s">
        <v>314</v>
      </c>
      <c r="E45" s="3">
        <v>71.400000000000006</v>
      </c>
      <c r="F45" s="72">
        <f t="shared" si="0"/>
        <v>31</v>
      </c>
      <c r="G45" s="3">
        <v>2213.4</v>
      </c>
      <c r="H45" s="3">
        <v>0</v>
      </c>
      <c r="I45" s="3">
        <v>250</v>
      </c>
      <c r="J45" s="3">
        <v>900</v>
      </c>
      <c r="K45" s="73">
        <f t="shared" si="1"/>
        <v>3363.4</v>
      </c>
      <c r="L45" s="106"/>
      <c r="M45" s="106"/>
    </row>
    <row r="46" spans="1:13" ht="39.75" customHeight="1" x14ac:dyDescent="0.25">
      <c r="A46" s="2">
        <v>36</v>
      </c>
      <c r="B46" s="21" t="s">
        <v>100</v>
      </c>
      <c r="C46" s="32" t="s">
        <v>177</v>
      </c>
      <c r="D46" s="21" t="s">
        <v>178</v>
      </c>
      <c r="E46" s="3">
        <v>76.59</v>
      </c>
      <c r="F46" s="72">
        <f t="shared" si="0"/>
        <v>30.999999999999996</v>
      </c>
      <c r="G46" s="3">
        <v>2374.29</v>
      </c>
      <c r="H46" s="3">
        <v>0</v>
      </c>
      <c r="I46" s="3">
        <v>250</v>
      </c>
      <c r="J46" s="3">
        <v>670</v>
      </c>
      <c r="K46" s="73">
        <f t="shared" si="1"/>
        <v>3294.29</v>
      </c>
      <c r="L46" s="106"/>
      <c r="M46" s="106"/>
    </row>
    <row r="47" spans="1:13" ht="39.75" customHeight="1" x14ac:dyDescent="0.25">
      <c r="A47" s="2">
        <v>37</v>
      </c>
      <c r="B47" s="21" t="s">
        <v>100</v>
      </c>
      <c r="C47" s="32" t="s">
        <v>337</v>
      </c>
      <c r="D47" s="32" t="s">
        <v>314</v>
      </c>
      <c r="E47" s="3">
        <v>71.400000000000006</v>
      </c>
      <c r="F47" s="72">
        <f t="shared" si="0"/>
        <v>31</v>
      </c>
      <c r="G47" s="3">
        <v>2213.4</v>
      </c>
      <c r="H47" s="3">
        <v>0</v>
      </c>
      <c r="I47" s="3">
        <v>250</v>
      </c>
      <c r="J47" s="3">
        <v>900</v>
      </c>
      <c r="K47" s="73">
        <f t="shared" si="1"/>
        <v>3363.4</v>
      </c>
      <c r="L47" s="106"/>
      <c r="M47" s="106"/>
    </row>
    <row r="48" spans="1:13" ht="39.75" customHeight="1" x14ac:dyDescent="0.25">
      <c r="A48" s="2">
        <v>38</v>
      </c>
      <c r="B48" s="21" t="s">
        <v>100</v>
      </c>
      <c r="C48" s="32" t="s">
        <v>338</v>
      </c>
      <c r="D48" s="32" t="s">
        <v>147</v>
      </c>
      <c r="E48" s="3">
        <v>73.59</v>
      </c>
      <c r="F48" s="72">
        <f t="shared" si="0"/>
        <v>30.999999999999996</v>
      </c>
      <c r="G48" s="3">
        <v>2281.29</v>
      </c>
      <c r="H48" s="3">
        <v>0</v>
      </c>
      <c r="I48" s="3">
        <v>250</v>
      </c>
      <c r="J48" s="3">
        <v>670</v>
      </c>
      <c r="K48" s="73">
        <f t="shared" si="1"/>
        <v>3201.29</v>
      </c>
      <c r="L48" s="106"/>
      <c r="M48" s="106"/>
    </row>
    <row r="49" spans="1:13" ht="39.75" customHeight="1" x14ac:dyDescent="0.25">
      <c r="A49" s="2">
        <v>39</v>
      </c>
      <c r="B49" s="21" t="s">
        <v>100</v>
      </c>
      <c r="C49" s="32" t="s">
        <v>339</v>
      </c>
      <c r="D49" s="32" t="s">
        <v>147</v>
      </c>
      <c r="E49" s="3">
        <v>73.59</v>
      </c>
      <c r="F49" s="72">
        <f t="shared" si="0"/>
        <v>30.999999999999996</v>
      </c>
      <c r="G49" s="3">
        <v>2281.29</v>
      </c>
      <c r="H49" s="3">
        <v>0</v>
      </c>
      <c r="I49" s="3">
        <v>250</v>
      </c>
      <c r="J49" s="3">
        <v>670</v>
      </c>
      <c r="K49" s="73">
        <f t="shared" si="1"/>
        <v>3201.29</v>
      </c>
      <c r="L49" s="106"/>
      <c r="M49" s="106"/>
    </row>
    <row r="50" spans="1:13" ht="39.75" customHeight="1" x14ac:dyDescent="0.25">
      <c r="A50" s="2">
        <v>40</v>
      </c>
      <c r="B50" s="21" t="s">
        <v>100</v>
      </c>
      <c r="C50" s="32" t="s">
        <v>340</v>
      </c>
      <c r="D50" s="32" t="s">
        <v>147</v>
      </c>
      <c r="E50" s="3">
        <v>73.59</v>
      </c>
      <c r="F50" s="72">
        <f t="shared" si="0"/>
        <v>30.999999999999996</v>
      </c>
      <c r="G50" s="3">
        <v>2281.29</v>
      </c>
      <c r="H50" s="3">
        <v>0</v>
      </c>
      <c r="I50" s="3">
        <v>250</v>
      </c>
      <c r="J50" s="3">
        <v>670</v>
      </c>
      <c r="K50" s="73">
        <f t="shared" si="1"/>
        <v>3201.29</v>
      </c>
      <c r="L50" s="106"/>
      <c r="M50" s="106"/>
    </row>
    <row r="51" spans="1:13" ht="39.75" customHeight="1" x14ac:dyDescent="0.25">
      <c r="A51" s="2">
        <v>41</v>
      </c>
      <c r="B51" s="21" t="s">
        <v>100</v>
      </c>
      <c r="C51" s="32" t="s">
        <v>341</v>
      </c>
      <c r="D51" s="32" t="s">
        <v>147</v>
      </c>
      <c r="E51" s="3">
        <v>73.59</v>
      </c>
      <c r="F51" s="72">
        <f t="shared" si="0"/>
        <v>30.999999999999996</v>
      </c>
      <c r="G51" s="3">
        <v>2281.29</v>
      </c>
      <c r="H51" s="3">
        <v>0</v>
      </c>
      <c r="I51" s="3">
        <v>250</v>
      </c>
      <c r="J51" s="3">
        <v>670</v>
      </c>
      <c r="K51" s="73">
        <f t="shared" si="1"/>
        <v>3201.29</v>
      </c>
      <c r="L51" s="106"/>
      <c r="M51" s="106"/>
    </row>
    <row r="52" spans="1:13" ht="39.75" customHeight="1" x14ac:dyDescent="0.25">
      <c r="A52" s="2">
        <v>42</v>
      </c>
      <c r="B52" s="21" t="s">
        <v>100</v>
      </c>
      <c r="C52" s="32" t="s">
        <v>342</v>
      </c>
      <c r="D52" s="32" t="s">
        <v>147</v>
      </c>
      <c r="E52" s="3">
        <v>73.59</v>
      </c>
      <c r="F52" s="72">
        <f t="shared" si="0"/>
        <v>30.999999999999996</v>
      </c>
      <c r="G52" s="3">
        <v>2281.29</v>
      </c>
      <c r="H52" s="3">
        <v>0</v>
      </c>
      <c r="I52" s="3">
        <v>250</v>
      </c>
      <c r="J52" s="3">
        <v>670</v>
      </c>
      <c r="K52" s="73">
        <f t="shared" si="1"/>
        <v>3201.29</v>
      </c>
      <c r="L52" s="106"/>
      <c r="M52" s="106"/>
    </row>
    <row r="53" spans="1:13" ht="39.75" customHeight="1" x14ac:dyDescent="0.25">
      <c r="A53" s="2">
        <v>43</v>
      </c>
      <c r="B53" s="21" t="s">
        <v>100</v>
      </c>
      <c r="C53" s="32" t="s">
        <v>317</v>
      </c>
      <c r="D53" s="32" t="s">
        <v>147</v>
      </c>
      <c r="E53" s="3">
        <v>73.59</v>
      </c>
      <c r="F53" s="72">
        <f t="shared" si="0"/>
        <v>30.999999999999996</v>
      </c>
      <c r="G53" s="3">
        <v>2281.29</v>
      </c>
      <c r="H53" s="3">
        <v>0</v>
      </c>
      <c r="I53" s="3">
        <v>250</v>
      </c>
      <c r="J53" s="3">
        <v>670</v>
      </c>
      <c r="K53" s="73">
        <f t="shared" si="1"/>
        <v>3201.29</v>
      </c>
      <c r="L53" s="106"/>
      <c r="M53" s="106"/>
    </row>
    <row r="54" spans="1:13" ht="39.75" customHeight="1" x14ac:dyDescent="0.25">
      <c r="A54" s="2">
        <v>44</v>
      </c>
      <c r="B54" s="21" t="s">
        <v>100</v>
      </c>
      <c r="C54" s="32" t="s">
        <v>343</v>
      </c>
      <c r="D54" s="32" t="s">
        <v>314</v>
      </c>
      <c r="E54" s="3">
        <v>71.400000000000006</v>
      </c>
      <c r="F54" s="72">
        <f t="shared" si="0"/>
        <v>31</v>
      </c>
      <c r="G54" s="3">
        <v>2213.4</v>
      </c>
      <c r="H54" s="3">
        <v>0</v>
      </c>
      <c r="I54" s="3">
        <v>250</v>
      </c>
      <c r="J54" s="3">
        <v>900</v>
      </c>
      <c r="K54" s="73">
        <f t="shared" si="1"/>
        <v>3363.4</v>
      </c>
      <c r="L54" s="106"/>
      <c r="M54" s="106"/>
    </row>
    <row r="55" spans="1:13" ht="39.75" customHeight="1" x14ac:dyDescent="0.25">
      <c r="A55" s="2">
        <v>45</v>
      </c>
      <c r="B55" s="21" t="s">
        <v>100</v>
      </c>
      <c r="C55" s="32" t="s">
        <v>179</v>
      </c>
      <c r="D55" s="32" t="s">
        <v>314</v>
      </c>
      <c r="E55" s="3">
        <v>71.400000000000006</v>
      </c>
      <c r="F55" s="72">
        <f t="shared" si="0"/>
        <v>31</v>
      </c>
      <c r="G55" s="3">
        <v>2213.4</v>
      </c>
      <c r="H55" s="3">
        <v>0</v>
      </c>
      <c r="I55" s="3">
        <v>250</v>
      </c>
      <c r="J55" s="3">
        <v>900</v>
      </c>
      <c r="K55" s="73">
        <f t="shared" si="1"/>
        <v>3363.4</v>
      </c>
      <c r="L55" s="106"/>
      <c r="M55" s="106"/>
    </row>
    <row r="56" spans="1:13" ht="39.75" customHeight="1" x14ac:dyDescent="0.25">
      <c r="A56" s="2">
        <v>46</v>
      </c>
      <c r="B56" s="21" t="s">
        <v>100</v>
      </c>
      <c r="C56" s="32" t="s">
        <v>344</v>
      </c>
      <c r="D56" s="32" t="s">
        <v>314</v>
      </c>
      <c r="E56" s="3">
        <v>71.400000000000006</v>
      </c>
      <c r="F56" s="72">
        <f t="shared" si="0"/>
        <v>31</v>
      </c>
      <c r="G56" s="3">
        <v>2213.4</v>
      </c>
      <c r="H56" s="3">
        <v>0</v>
      </c>
      <c r="I56" s="3">
        <v>250</v>
      </c>
      <c r="J56" s="3">
        <v>900</v>
      </c>
      <c r="K56" s="73">
        <f t="shared" si="1"/>
        <v>3363.4</v>
      </c>
      <c r="L56" s="106"/>
      <c r="M56" s="106"/>
    </row>
    <row r="57" spans="1:13" ht="39.75" customHeight="1" x14ac:dyDescent="0.25">
      <c r="A57" s="2">
        <v>47</v>
      </c>
      <c r="B57" s="21" t="s">
        <v>100</v>
      </c>
      <c r="C57" s="32" t="s">
        <v>345</v>
      </c>
      <c r="D57" s="32" t="s">
        <v>314</v>
      </c>
      <c r="E57" s="3">
        <v>71.400000000000006</v>
      </c>
      <c r="F57" s="72">
        <f t="shared" si="0"/>
        <v>31</v>
      </c>
      <c r="G57" s="3">
        <v>2213.4</v>
      </c>
      <c r="H57" s="3">
        <v>0</v>
      </c>
      <c r="I57" s="3">
        <v>250</v>
      </c>
      <c r="J57" s="3">
        <v>900</v>
      </c>
      <c r="K57" s="73">
        <f t="shared" si="1"/>
        <v>3363.4</v>
      </c>
      <c r="L57" s="106"/>
      <c r="M57" s="106"/>
    </row>
    <row r="58" spans="1:13" ht="39.75" customHeight="1" x14ac:dyDescent="0.25">
      <c r="A58" s="2">
        <v>48</v>
      </c>
      <c r="B58" s="21" t="s">
        <v>100</v>
      </c>
      <c r="C58" s="32" t="s">
        <v>180</v>
      </c>
      <c r="D58" s="32" t="s">
        <v>346</v>
      </c>
      <c r="E58" s="3">
        <v>74.63</v>
      </c>
      <c r="F58" s="72">
        <f t="shared" si="0"/>
        <v>31.000000000000004</v>
      </c>
      <c r="G58" s="44">
        <v>2313.5300000000002</v>
      </c>
      <c r="H58" s="3">
        <v>75</v>
      </c>
      <c r="I58" s="3">
        <v>250</v>
      </c>
      <c r="J58" s="3">
        <v>670</v>
      </c>
      <c r="K58" s="73">
        <f t="shared" si="1"/>
        <v>3308.53</v>
      </c>
      <c r="L58" s="106"/>
      <c r="M58" s="106"/>
    </row>
    <row r="59" spans="1:13" ht="39.75" customHeight="1" x14ac:dyDescent="0.25">
      <c r="A59" s="2">
        <v>49</v>
      </c>
      <c r="B59" s="21" t="s">
        <v>100</v>
      </c>
      <c r="C59" s="32" t="s">
        <v>347</v>
      </c>
      <c r="D59" s="32" t="s">
        <v>346</v>
      </c>
      <c r="E59" s="3">
        <v>74.63</v>
      </c>
      <c r="F59" s="72">
        <f t="shared" si="0"/>
        <v>31.000000000000004</v>
      </c>
      <c r="G59" s="44">
        <v>2313.5300000000002</v>
      </c>
      <c r="H59" s="3">
        <v>75</v>
      </c>
      <c r="I59" s="3">
        <v>250</v>
      </c>
      <c r="J59" s="3">
        <v>670</v>
      </c>
      <c r="K59" s="73">
        <f t="shared" si="1"/>
        <v>3308.53</v>
      </c>
      <c r="L59" s="106"/>
      <c r="M59" s="106"/>
    </row>
    <row r="60" spans="1:13" ht="39.75" customHeight="1" x14ac:dyDescent="0.25">
      <c r="A60" s="2">
        <v>50</v>
      </c>
      <c r="B60" s="21" t="s">
        <v>100</v>
      </c>
      <c r="C60" s="32" t="s">
        <v>348</v>
      </c>
      <c r="D60" s="32" t="s">
        <v>147</v>
      </c>
      <c r="E60" s="3">
        <v>73.59</v>
      </c>
      <c r="F60" s="72">
        <f t="shared" si="0"/>
        <v>30.999999999999996</v>
      </c>
      <c r="G60" s="3">
        <v>2281.29</v>
      </c>
      <c r="H60" s="3">
        <v>0</v>
      </c>
      <c r="I60" s="3">
        <v>250</v>
      </c>
      <c r="J60" s="3">
        <v>670</v>
      </c>
      <c r="K60" s="73">
        <f t="shared" si="1"/>
        <v>3201.29</v>
      </c>
      <c r="L60" s="106"/>
      <c r="M60" s="106"/>
    </row>
    <row r="61" spans="1:13" ht="39.75" customHeight="1" x14ac:dyDescent="0.25">
      <c r="A61" s="2">
        <v>51</v>
      </c>
      <c r="B61" s="21" t="s">
        <v>100</v>
      </c>
      <c r="C61" s="32" t="s">
        <v>349</v>
      </c>
      <c r="D61" s="32" t="s">
        <v>147</v>
      </c>
      <c r="E61" s="3">
        <v>73.59</v>
      </c>
      <c r="F61" s="72">
        <f t="shared" si="0"/>
        <v>30.999999999999996</v>
      </c>
      <c r="G61" s="3">
        <v>2281.29</v>
      </c>
      <c r="H61" s="3">
        <v>0</v>
      </c>
      <c r="I61" s="3">
        <v>250</v>
      </c>
      <c r="J61" s="3">
        <v>670</v>
      </c>
      <c r="K61" s="73">
        <f t="shared" si="1"/>
        <v>3201.29</v>
      </c>
      <c r="L61" s="106"/>
      <c r="M61" s="106"/>
    </row>
    <row r="62" spans="1:13" ht="39.75" customHeight="1" x14ac:dyDescent="0.25">
      <c r="A62" s="2">
        <v>52</v>
      </c>
      <c r="B62" s="21" t="s">
        <v>100</v>
      </c>
      <c r="C62" s="32" t="s">
        <v>181</v>
      </c>
      <c r="D62" s="32" t="s">
        <v>147</v>
      </c>
      <c r="E62" s="3">
        <v>73.59</v>
      </c>
      <c r="F62" s="72">
        <f t="shared" si="0"/>
        <v>30.999999999999996</v>
      </c>
      <c r="G62" s="3">
        <v>2281.29</v>
      </c>
      <c r="H62" s="3">
        <v>0</v>
      </c>
      <c r="I62" s="3">
        <v>250</v>
      </c>
      <c r="J62" s="3">
        <v>670</v>
      </c>
      <c r="K62" s="73">
        <f t="shared" si="1"/>
        <v>3201.29</v>
      </c>
      <c r="L62" s="106"/>
      <c r="M62" s="106"/>
    </row>
    <row r="63" spans="1:13" ht="39.75" customHeight="1" x14ac:dyDescent="0.25">
      <c r="A63" s="2">
        <v>53</v>
      </c>
      <c r="B63" s="21" t="s">
        <v>100</v>
      </c>
      <c r="C63" s="32" t="s">
        <v>182</v>
      </c>
      <c r="D63" s="32" t="s">
        <v>314</v>
      </c>
      <c r="E63" s="3">
        <v>71.400000000000006</v>
      </c>
      <c r="F63" s="72">
        <f t="shared" si="0"/>
        <v>31</v>
      </c>
      <c r="G63" s="3">
        <v>2213.4</v>
      </c>
      <c r="H63" s="3">
        <v>0</v>
      </c>
      <c r="I63" s="3">
        <v>250</v>
      </c>
      <c r="J63" s="3">
        <v>900</v>
      </c>
      <c r="K63" s="73">
        <f t="shared" si="1"/>
        <v>3363.4</v>
      </c>
      <c r="L63" s="106"/>
      <c r="M63" s="106"/>
    </row>
    <row r="64" spans="1:13" ht="39.75" customHeight="1" x14ac:dyDescent="0.25">
      <c r="A64" s="2">
        <v>54</v>
      </c>
      <c r="B64" s="21" t="s">
        <v>100</v>
      </c>
      <c r="C64" s="32" t="s">
        <v>183</v>
      </c>
      <c r="D64" s="32" t="s">
        <v>314</v>
      </c>
      <c r="E64" s="3">
        <v>71.400000000000006</v>
      </c>
      <c r="F64" s="72">
        <f t="shared" si="0"/>
        <v>31</v>
      </c>
      <c r="G64" s="3">
        <v>2213.4</v>
      </c>
      <c r="H64" s="3">
        <v>0</v>
      </c>
      <c r="I64" s="3">
        <v>250</v>
      </c>
      <c r="J64" s="3">
        <v>900</v>
      </c>
      <c r="K64" s="73">
        <f t="shared" si="1"/>
        <v>3363.4</v>
      </c>
      <c r="L64" s="106"/>
      <c r="M64" s="106"/>
    </row>
    <row r="65" spans="1:13" ht="39.75" customHeight="1" x14ac:dyDescent="0.25">
      <c r="A65" s="2">
        <v>55</v>
      </c>
      <c r="B65" s="21" t="s">
        <v>100</v>
      </c>
      <c r="C65" s="32" t="s">
        <v>315</v>
      </c>
      <c r="D65" s="32" t="s">
        <v>314</v>
      </c>
      <c r="E65" s="3">
        <v>71.400000000000006</v>
      </c>
      <c r="F65" s="72">
        <f t="shared" si="0"/>
        <v>31</v>
      </c>
      <c r="G65" s="3">
        <v>2213.4</v>
      </c>
      <c r="H65" s="3">
        <v>0</v>
      </c>
      <c r="I65" s="3">
        <v>250</v>
      </c>
      <c r="J65" s="3">
        <v>900</v>
      </c>
      <c r="K65" s="73">
        <f t="shared" si="1"/>
        <v>3363.4</v>
      </c>
      <c r="L65" s="106"/>
      <c r="M65" s="106"/>
    </row>
    <row r="66" spans="1:13" ht="39.75" customHeight="1" x14ac:dyDescent="0.25">
      <c r="A66" s="2">
        <v>56</v>
      </c>
      <c r="B66" s="21" t="s">
        <v>100</v>
      </c>
      <c r="C66" s="32" t="s">
        <v>350</v>
      </c>
      <c r="D66" s="32" t="s">
        <v>314</v>
      </c>
      <c r="E66" s="3">
        <v>71.400000000000006</v>
      </c>
      <c r="F66" s="72">
        <f t="shared" si="0"/>
        <v>31</v>
      </c>
      <c r="G66" s="3">
        <v>2213.4</v>
      </c>
      <c r="H66" s="3">
        <v>0</v>
      </c>
      <c r="I66" s="3">
        <v>250</v>
      </c>
      <c r="J66" s="3">
        <v>900</v>
      </c>
      <c r="K66" s="73">
        <f t="shared" si="1"/>
        <v>3363.4</v>
      </c>
      <c r="L66" s="106"/>
      <c r="M66" s="106"/>
    </row>
    <row r="67" spans="1:13" ht="39.75" customHeight="1" x14ac:dyDescent="0.25">
      <c r="A67" s="2">
        <v>57</v>
      </c>
      <c r="B67" s="21" t="s">
        <v>100</v>
      </c>
      <c r="C67" s="32" t="s">
        <v>351</v>
      </c>
      <c r="D67" s="32" t="s">
        <v>314</v>
      </c>
      <c r="E67" s="3">
        <v>71.400000000000006</v>
      </c>
      <c r="F67" s="72">
        <f t="shared" si="0"/>
        <v>31</v>
      </c>
      <c r="G67" s="3">
        <v>2213.4</v>
      </c>
      <c r="H67" s="3">
        <v>0</v>
      </c>
      <c r="I67" s="3">
        <v>250</v>
      </c>
      <c r="J67" s="3">
        <v>900</v>
      </c>
      <c r="K67" s="73">
        <f t="shared" si="1"/>
        <v>3363.4</v>
      </c>
      <c r="L67" s="106"/>
      <c r="M67" s="106"/>
    </row>
    <row r="68" spans="1:13" ht="39.75" customHeight="1" x14ac:dyDescent="0.25">
      <c r="A68" s="2">
        <v>58</v>
      </c>
      <c r="B68" s="21" t="s">
        <v>100</v>
      </c>
      <c r="C68" s="32" t="s">
        <v>184</v>
      </c>
      <c r="D68" s="32" t="s">
        <v>147</v>
      </c>
      <c r="E68" s="3">
        <v>73.59</v>
      </c>
      <c r="F68" s="72">
        <f t="shared" si="0"/>
        <v>30.999999999999996</v>
      </c>
      <c r="G68" s="3">
        <v>2281.29</v>
      </c>
      <c r="H68" s="3">
        <v>0</v>
      </c>
      <c r="I68" s="3">
        <v>250</v>
      </c>
      <c r="J68" s="3">
        <v>670</v>
      </c>
      <c r="K68" s="73">
        <f t="shared" si="1"/>
        <v>3201.29</v>
      </c>
      <c r="L68" s="106"/>
      <c r="M68" s="106"/>
    </row>
    <row r="69" spans="1:13" ht="39.75" customHeight="1" x14ac:dyDescent="0.25">
      <c r="A69" s="2">
        <v>59</v>
      </c>
      <c r="B69" s="21" t="s">
        <v>100</v>
      </c>
      <c r="C69" s="32" t="s">
        <v>185</v>
      </c>
      <c r="D69" s="32" t="s">
        <v>147</v>
      </c>
      <c r="E69" s="3">
        <v>73.59</v>
      </c>
      <c r="F69" s="72">
        <f t="shared" si="0"/>
        <v>30.999999999999996</v>
      </c>
      <c r="G69" s="3">
        <v>2281.29</v>
      </c>
      <c r="H69" s="3">
        <v>0</v>
      </c>
      <c r="I69" s="3">
        <v>250</v>
      </c>
      <c r="J69" s="3">
        <v>670</v>
      </c>
      <c r="K69" s="73">
        <f t="shared" si="1"/>
        <v>3201.29</v>
      </c>
      <c r="L69" s="106"/>
      <c r="M69" s="106"/>
    </row>
    <row r="70" spans="1:13" ht="39.75" customHeight="1" x14ac:dyDescent="0.25">
      <c r="A70" s="2">
        <v>60</v>
      </c>
      <c r="B70" s="21" t="s">
        <v>100</v>
      </c>
      <c r="C70" s="32" t="s">
        <v>186</v>
      </c>
      <c r="D70" s="32" t="s">
        <v>147</v>
      </c>
      <c r="E70" s="3">
        <v>73.59</v>
      </c>
      <c r="F70" s="72">
        <f t="shared" si="0"/>
        <v>30.999999999999996</v>
      </c>
      <c r="G70" s="3">
        <v>2281.29</v>
      </c>
      <c r="H70" s="3">
        <v>0</v>
      </c>
      <c r="I70" s="3">
        <v>250</v>
      </c>
      <c r="J70" s="3">
        <v>670</v>
      </c>
      <c r="K70" s="73">
        <f t="shared" si="1"/>
        <v>3201.29</v>
      </c>
      <c r="L70" s="106"/>
      <c r="M70" s="106"/>
    </row>
    <row r="71" spans="1:13" ht="39.75" customHeight="1" x14ac:dyDescent="0.25">
      <c r="A71" s="2">
        <v>61</v>
      </c>
      <c r="B71" s="21" t="s">
        <v>100</v>
      </c>
      <c r="C71" s="32" t="s">
        <v>187</v>
      </c>
      <c r="D71" s="32" t="s">
        <v>147</v>
      </c>
      <c r="E71" s="3">
        <v>73.59</v>
      </c>
      <c r="F71" s="72">
        <f t="shared" si="0"/>
        <v>30.999999999999996</v>
      </c>
      <c r="G71" s="3">
        <v>2281.29</v>
      </c>
      <c r="H71" s="3">
        <v>0</v>
      </c>
      <c r="I71" s="3">
        <v>250</v>
      </c>
      <c r="J71" s="3">
        <v>670</v>
      </c>
      <c r="K71" s="73">
        <f t="shared" si="1"/>
        <v>3201.29</v>
      </c>
      <c r="L71" s="106"/>
      <c r="M71" s="106"/>
    </row>
    <row r="72" spans="1:13" ht="39.75" customHeight="1" x14ac:dyDescent="0.25">
      <c r="A72" s="2">
        <v>62</v>
      </c>
      <c r="B72" s="21" t="s">
        <v>100</v>
      </c>
      <c r="C72" s="32" t="s">
        <v>352</v>
      </c>
      <c r="D72" s="32" t="s">
        <v>147</v>
      </c>
      <c r="E72" s="3">
        <v>73.59</v>
      </c>
      <c r="F72" s="72">
        <f t="shared" si="0"/>
        <v>30.999999999999996</v>
      </c>
      <c r="G72" s="3">
        <v>2281.29</v>
      </c>
      <c r="H72" s="3">
        <v>50</v>
      </c>
      <c r="I72" s="3">
        <v>250</v>
      </c>
      <c r="J72" s="3">
        <v>670</v>
      </c>
      <c r="K72" s="73">
        <f t="shared" si="1"/>
        <v>3251.29</v>
      </c>
      <c r="L72" s="106"/>
      <c r="M72" s="106"/>
    </row>
    <row r="73" spans="1:13" ht="39.75" customHeight="1" x14ac:dyDescent="0.25">
      <c r="A73" s="2">
        <v>63</v>
      </c>
      <c r="B73" s="21" t="s">
        <v>100</v>
      </c>
      <c r="C73" s="32" t="s">
        <v>353</v>
      </c>
      <c r="D73" s="32" t="s">
        <v>314</v>
      </c>
      <c r="E73" s="3">
        <v>71.400000000000006</v>
      </c>
      <c r="F73" s="72">
        <f t="shared" si="0"/>
        <v>31</v>
      </c>
      <c r="G73" s="3">
        <v>2213.4</v>
      </c>
      <c r="H73" s="3">
        <v>0</v>
      </c>
      <c r="I73" s="3">
        <v>250</v>
      </c>
      <c r="J73" s="3">
        <v>900</v>
      </c>
      <c r="K73" s="73">
        <f t="shared" si="1"/>
        <v>3363.4</v>
      </c>
      <c r="L73" s="106"/>
      <c r="M73" s="106"/>
    </row>
    <row r="74" spans="1:13" ht="39.75" customHeight="1" x14ac:dyDescent="0.25">
      <c r="A74" s="2">
        <v>64</v>
      </c>
      <c r="B74" s="21" t="s">
        <v>100</v>
      </c>
      <c r="C74" s="32" t="s">
        <v>188</v>
      </c>
      <c r="D74" s="32" t="s">
        <v>314</v>
      </c>
      <c r="E74" s="3">
        <v>71.400000000000006</v>
      </c>
      <c r="F74" s="72">
        <f t="shared" si="0"/>
        <v>31</v>
      </c>
      <c r="G74" s="3">
        <v>2213.4</v>
      </c>
      <c r="H74" s="3">
        <v>0</v>
      </c>
      <c r="I74" s="3">
        <v>250</v>
      </c>
      <c r="J74" s="3">
        <v>900</v>
      </c>
      <c r="K74" s="73">
        <f t="shared" si="1"/>
        <v>3363.4</v>
      </c>
      <c r="L74" s="106"/>
      <c r="M74" s="106"/>
    </row>
    <row r="75" spans="1:13" ht="39.75" customHeight="1" x14ac:dyDescent="0.25">
      <c r="A75" s="2">
        <v>65</v>
      </c>
      <c r="B75" s="21" t="s">
        <v>100</v>
      </c>
      <c r="C75" s="32" t="s">
        <v>354</v>
      </c>
      <c r="D75" s="32" t="s">
        <v>147</v>
      </c>
      <c r="E75" s="3">
        <v>73.59</v>
      </c>
      <c r="F75" s="72">
        <f t="shared" si="0"/>
        <v>30.999999999999996</v>
      </c>
      <c r="G75" s="3">
        <v>2281.29</v>
      </c>
      <c r="H75" s="3">
        <v>0</v>
      </c>
      <c r="I75" s="3">
        <v>250</v>
      </c>
      <c r="J75" s="3">
        <v>670</v>
      </c>
      <c r="K75" s="73">
        <f t="shared" si="1"/>
        <v>3201.29</v>
      </c>
      <c r="L75" s="106"/>
      <c r="M75" s="106"/>
    </row>
    <row r="76" spans="1:13" ht="39.75" customHeight="1" x14ac:dyDescent="0.25">
      <c r="A76" s="2">
        <v>66</v>
      </c>
      <c r="B76" s="21" t="s">
        <v>100</v>
      </c>
      <c r="C76" s="32" t="s">
        <v>355</v>
      </c>
      <c r="D76" s="32" t="s">
        <v>147</v>
      </c>
      <c r="E76" s="3">
        <v>73.59</v>
      </c>
      <c r="F76" s="72">
        <f t="shared" ref="F76:F139" si="2">G76/E76</f>
        <v>30.999999999999996</v>
      </c>
      <c r="G76" s="3">
        <v>2281.29</v>
      </c>
      <c r="H76" s="3">
        <v>0</v>
      </c>
      <c r="I76" s="3">
        <v>250</v>
      </c>
      <c r="J76" s="3">
        <v>670</v>
      </c>
      <c r="K76" s="73">
        <f t="shared" ref="K76:K139" si="3">J76+I76+H76+G76</f>
        <v>3201.29</v>
      </c>
      <c r="L76" s="106"/>
      <c r="M76" s="106"/>
    </row>
    <row r="77" spans="1:13" ht="39.75" customHeight="1" x14ac:dyDescent="0.25">
      <c r="A77" s="2">
        <v>67</v>
      </c>
      <c r="B77" s="21" t="s">
        <v>100</v>
      </c>
      <c r="C77" s="32" t="s">
        <v>189</v>
      </c>
      <c r="D77" s="32" t="s">
        <v>147</v>
      </c>
      <c r="E77" s="3">
        <v>73.59</v>
      </c>
      <c r="F77" s="72">
        <f t="shared" si="2"/>
        <v>30.999999999999996</v>
      </c>
      <c r="G77" s="3">
        <v>2281.29</v>
      </c>
      <c r="H77" s="3">
        <v>0</v>
      </c>
      <c r="I77" s="3">
        <v>250</v>
      </c>
      <c r="J77" s="3">
        <v>670</v>
      </c>
      <c r="K77" s="73">
        <f t="shared" si="3"/>
        <v>3201.29</v>
      </c>
      <c r="L77" s="106"/>
      <c r="M77" s="106"/>
    </row>
    <row r="78" spans="1:13" ht="39.75" customHeight="1" x14ac:dyDescent="0.25">
      <c r="A78" s="2">
        <v>68</v>
      </c>
      <c r="B78" s="21" t="s">
        <v>100</v>
      </c>
      <c r="C78" s="32" t="s">
        <v>356</v>
      </c>
      <c r="D78" s="32" t="s">
        <v>147</v>
      </c>
      <c r="E78" s="3">
        <v>73.59</v>
      </c>
      <c r="F78" s="72">
        <f t="shared" si="2"/>
        <v>30.999999999999996</v>
      </c>
      <c r="G78" s="3">
        <v>2281.29</v>
      </c>
      <c r="H78" s="3">
        <v>0</v>
      </c>
      <c r="I78" s="3">
        <v>250</v>
      </c>
      <c r="J78" s="3">
        <v>670</v>
      </c>
      <c r="K78" s="73">
        <f t="shared" si="3"/>
        <v>3201.29</v>
      </c>
      <c r="L78" s="106"/>
      <c r="M78" s="106"/>
    </row>
    <row r="79" spans="1:13" ht="39.75" customHeight="1" x14ac:dyDescent="0.25">
      <c r="A79" s="2">
        <v>69</v>
      </c>
      <c r="B79" s="21" t="s">
        <v>100</v>
      </c>
      <c r="C79" s="32" t="s">
        <v>357</v>
      </c>
      <c r="D79" s="32" t="s">
        <v>147</v>
      </c>
      <c r="E79" s="3">
        <v>73.59</v>
      </c>
      <c r="F79" s="72">
        <f t="shared" si="2"/>
        <v>30.999999999999996</v>
      </c>
      <c r="G79" s="3">
        <v>2281.29</v>
      </c>
      <c r="H79" s="3">
        <v>0</v>
      </c>
      <c r="I79" s="3">
        <v>250</v>
      </c>
      <c r="J79" s="3">
        <v>670</v>
      </c>
      <c r="K79" s="73">
        <f t="shared" si="3"/>
        <v>3201.29</v>
      </c>
      <c r="L79" s="106"/>
      <c r="M79" s="106"/>
    </row>
    <row r="80" spans="1:13" ht="39.75" customHeight="1" x14ac:dyDescent="0.25">
      <c r="A80" s="2">
        <v>70</v>
      </c>
      <c r="B80" s="21" t="s">
        <v>100</v>
      </c>
      <c r="C80" s="32" t="s">
        <v>358</v>
      </c>
      <c r="D80" s="32" t="s">
        <v>147</v>
      </c>
      <c r="E80" s="3">
        <v>73.59</v>
      </c>
      <c r="F80" s="72">
        <f t="shared" si="2"/>
        <v>30.999999999999996</v>
      </c>
      <c r="G80" s="3">
        <v>2281.29</v>
      </c>
      <c r="H80" s="3">
        <v>0</v>
      </c>
      <c r="I80" s="3">
        <v>250</v>
      </c>
      <c r="J80" s="3">
        <v>670</v>
      </c>
      <c r="K80" s="73">
        <f t="shared" si="3"/>
        <v>3201.29</v>
      </c>
      <c r="L80" s="106"/>
      <c r="M80" s="106"/>
    </row>
    <row r="81" spans="1:13" ht="39.75" customHeight="1" x14ac:dyDescent="0.25">
      <c r="A81" s="2">
        <v>71</v>
      </c>
      <c r="B81" s="21" t="s">
        <v>100</v>
      </c>
      <c r="C81" s="32" t="s">
        <v>190</v>
      </c>
      <c r="D81" s="32" t="s">
        <v>147</v>
      </c>
      <c r="E81" s="3">
        <v>73.59</v>
      </c>
      <c r="F81" s="72">
        <f t="shared" si="2"/>
        <v>30.999999999999996</v>
      </c>
      <c r="G81" s="3">
        <v>2281.29</v>
      </c>
      <c r="H81" s="3">
        <v>0</v>
      </c>
      <c r="I81" s="3">
        <v>250</v>
      </c>
      <c r="J81" s="3">
        <v>670</v>
      </c>
      <c r="K81" s="73">
        <f t="shared" si="3"/>
        <v>3201.29</v>
      </c>
      <c r="L81" s="106"/>
      <c r="M81" s="106"/>
    </row>
    <row r="82" spans="1:13" ht="39.75" customHeight="1" x14ac:dyDescent="0.25">
      <c r="A82" s="2">
        <v>72</v>
      </c>
      <c r="B82" s="21" t="s">
        <v>100</v>
      </c>
      <c r="C82" s="32" t="s">
        <v>359</v>
      </c>
      <c r="D82" s="32" t="s">
        <v>147</v>
      </c>
      <c r="E82" s="3">
        <v>73.59</v>
      </c>
      <c r="F82" s="72">
        <f t="shared" si="2"/>
        <v>30.999999999999996</v>
      </c>
      <c r="G82" s="3">
        <v>2281.29</v>
      </c>
      <c r="H82" s="3">
        <v>0</v>
      </c>
      <c r="I82" s="3">
        <v>250</v>
      </c>
      <c r="J82" s="3">
        <v>670</v>
      </c>
      <c r="K82" s="73">
        <f t="shared" si="3"/>
        <v>3201.29</v>
      </c>
      <c r="L82" s="106"/>
      <c r="M82" s="106"/>
    </row>
    <row r="83" spans="1:13" ht="39.75" customHeight="1" x14ac:dyDescent="0.25">
      <c r="A83" s="2">
        <v>73</v>
      </c>
      <c r="B83" s="21" t="s">
        <v>100</v>
      </c>
      <c r="C83" s="32" t="s">
        <v>360</v>
      </c>
      <c r="D83" s="32" t="s">
        <v>147</v>
      </c>
      <c r="E83" s="3">
        <v>73.59</v>
      </c>
      <c r="F83" s="72">
        <f t="shared" si="2"/>
        <v>30.999999999999996</v>
      </c>
      <c r="G83" s="3">
        <v>2281.29</v>
      </c>
      <c r="H83" s="3">
        <v>0</v>
      </c>
      <c r="I83" s="3">
        <v>250</v>
      </c>
      <c r="J83" s="3">
        <v>670</v>
      </c>
      <c r="K83" s="73">
        <f t="shared" si="3"/>
        <v>3201.29</v>
      </c>
      <c r="L83" s="106"/>
      <c r="M83" s="106"/>
    </row>
    <row r="84" spans="1:13" ht="39.75" customHeight="1" x14ac:dyDescent="0.25">
      <c r="A84" s="2">
        <v>74</v>
      </c>
      <c r="B84" s="21" t="s">
        <v>100</v>
      </c>
      <c r="C84" s="32" t="s">
        <v>361</v>
      </c>
      <c r="D84" s="32" t="s">
        <v>147</v>
      </c>
      <c r="E84" s="3">
        <v>73.59</v>
      </c>
      <c r="F84" s="72">
        <f t="shared" si="2"/>
        <v>30.999999999999996</v>
      </c>
      <c r="G84" s="3">
        <v>2281.29</v>
      </c>
      <c r="H84" s="3">
        <v>0</v>
      </c>
      <c r="I84" s="3">
        <v>250</v>
      </c>
      <c r="J84" s="3">
        <v>670</v>
      </c>
      <c r="K84" s="73">
        <f t="shared" si="3"/>
        <v>3201.29</v>
      </c>
      <c r="L84" s="106"/>
      <c r="M84" s="106"/>
    </row>
    <row r="85" spans="1:13" ht="39.75" customHeight="1" x14ac:dyDescent="0.25">
      <c r="A85" s="2">
        <v>75</v>
      </c>
      <c r="B85" s="21" t="s">
        <v>100</v>
      </c>
      <c r="C85" s="32" t="s">
        <v>192</v>
      </c>
      <c r="D85" s="21" t="s">
        <v>314</v>
      </c>
      <c r="E85" s="50">
        <v>71.400000000000006</v>
      </c>
      <c r="F85" s="72">
        <f t="shared" si="2"/>
        <v>31</v>
      </c>
      <c r="G85" s="3">
        <v>2213.4</v>
      </c>
      <c r="H85" s="50">
        <v>0</v>
      </c>
      <c r="I85" s="50">
        <v>250</v>
      </c>
      <c r="J85" s="50">
        <v>900</v>
      </c>
      <c r="K85" s="73">
        <f t="shared" si="3"/>
        <v>3363.4</v>
      </c>
      <c r="L85" s="106"/>
      <c r="M85" s="106"/>
    </row>
    <row r="86" spans="1:13" ht="39.75" customHeight="1" x14ac:dyDescent="0.25">
      <c r="A86" s="2">
        <v>76</v>
      </c>
      <c r="B86" s="21" t="s">
        <v>100</v>
      </c>
      <c r="C86" s="32" t="s">
        <v>191</v>
      </c>
      <c r="D86" s="32" t="s">
        <v>314</v>
      </c>
      <c r="E86" s="50">
        <v>71.400000000000006</v>
      </c>
      <c r="F86" s="72">
        <f t="shared" si="2"/>
        <v>31</v>
      </c>
      <c r="G86" s="3">
        <v>2213.4</v>
      </c>
      <c r="H86" s="50">
        <v>0</v>
      </c>
      <c r="I86" s="50">
        <v>250</v>
      </c>
      <c r="J86" s="50">
        <v>900</v>
      </c>
      <c r="K86" s="73">
        <f t="shared" si="3"/>
        <v>3363.4</v>
      </c>
      <c r="L86" s="106"/>
      <c r="M86" s="106"/>
    </row>
    <row r="87" spans="1:13" ht="39.75" customHeight="1" x14ac:dyDescent="0.25">
      <c r="A87" s="2">
        <v>77</v>
      </c>
      <c r="B87" s="21" t="s">
        <v>100</v>
      </c>
      <c r="C87" s="32" t="s">
        <v>301</v>
      </c>
      <c r="D87" s="32" t="s">
        <v>147</v>
      </c>
      <c r="E87" s="50">
        <v>73.59</v>
      </c>
      <c r="F87" s="72">
        <f t="shared" si="2"/>
        <v>30.999999999999996</v>
      </c>
      <c r="G87" s="3">
        <v>2281.29</v>
      </c>
      <c r="H87" s="50">
        <v>0</v>
      </c>
      <c r="I87" s="50">
        <v>250</v>
      </c>
      <c r="J87" s="50">
        <v>670</v>
      </c>
      <c r="K87" s="73">
        <f t="shared" si="3"/>
        <v>3201.29</v>
      </c>
      <c r="L87" s="106"/>
      <c r="M87" s="106"/>
    </row>
    <row r="88" spans="1:13" ht="39.75" customHeight="1" x14ac:dyDescent="0.25">
      <c r="A88" s="2">
        <v>78</v>
      </c>
      <c r="B88" s="21" t="s">
        <v>100</v>
      </c>
      <c r="C88" s="32" t="s">
        <v>362</v>
      </c>
      <c r="D88" s="21" t="s">
        <v>363</v>
      </c>
      <c r="E88" s="47">
        <v>75.64</v>
      </c>
      <c r="F88" s="90">
        <f t="shared" si="2"/>
        <v>31</v>
      </c>
      <c r="G88" s="48">
        <v>2344.84</v>
      </c>
      <c r="H88" s="47">
        <v>50</v>
      </c>
      <c r="I88" s="47">
        <v>250</v>
      </c>
      <c r="J88" s="47">
        <v>670</v>
      </c>
      <c r="K88" s="91">
        <f>J88+I88+H88+G88</f>
        <v>3314.84</v>
      </c>
      <c r="L88" s="106"/>
      <c r="M88" s="106"/>
    </row>
    <row r="89" spans="1:13" ht="39.75" customHeight="1" x14ac:dyDescent="0.25">
      <c r="A89" s="2">
        <v>79</v>
      </c>
      <c r="B89" s="21" t="s">
        <v>100</v>
      </c>
      <c r="C89" s="32" t="s">
        <v>316</v>
      </c>
      <c r="D89" s="32" t="s">
        <v>314</v>
      </c>
      <c r="E89" s="3">
        <v>71.400000000000006</v>
      </c>
      <c r="F89" s="72">
        <f t="shared" si="2"/>
        <v>31</v>
      </c>
      <c r="G89" s="3">
        <v>2213.4</v>
      </c>
      <c r="H89" s="3">
        <v>0</v>
      </c>
      <c r="I89" s="3">
        <v>250</v>
      </c>
      <c r="J89" s="3">
        <v>900</v>
      </c>
      <c r="K89" s="73">
        <f t="shared" si="3"/>
        <v>3363.4</v>
      </c>
      <c r="L89" s="106"/>
      <c r="M89" s="106"/>
    </row>
    <row r="90" spans="1:13" ht="39.75" customHeight="1" x14ac:dyDescent="0.25">
      <c r="A90" s="2">
        <v>80</v>
      </c>
      <c r="B90" s="21" t="s">
        <v>100</v>
      </c>
      <c r="C90" s="32" t="s">
        <v>364</v>
      </c>
      <c r="D90" s="32" t="s">
        <v>147</v>
      </c>
      <c r="E90" s="3">
        <v>73.59</v>
      </c>
      <c r="F90" s="72">
        <f t="shared" si="2"/>
        <v>30.999999999999996</v>
      </c>
      <c r="G90" s="3">
        <v>2281.29</v>
      </c>
      <c r="H90" s="3">
        <v>0</v>
      </c>
      <c r="I90" s="3">
        <v>250</v>
      </c>
      <c r="J90" s="3">
        <v>670</v>
      </c>
      <c r="K90" s="73">
        <f t="shared" si="3"/>
        <v>3201.29</v>
      </c>
      <c r="L90" s="106"/>
      <c r="M90" s="106"/>
    </row>
    <row r="91" spans="1:13" ht="39.75" customHeight="1" x14ac:dyDescent="0.25">
      <c r="A91" s="2">
        <v>81</v>
      </c>
      <c r="B91" s="21" t="s">
        <v>100</v>
      </c>
      <c r="C91" s="32" t="s">
        <v>365</v>
      </c>
      <c r="D91" s="32" t="s">
        <v>147</v>
      </c>
      <c r="E91" s="3">
        <v>73.59</v>
      </c>
      <c r="F91" s="72">
        <f t="shared" si="2"/>
        <v>30.999999999999996</v>
      </c>
      <c r="G91" s="3">
        <v>2281.29</v>
      </c>
      <c r="H91" s="3">
        <v>0</v>
      </c>
      <c r="I91" s="3">
        <v>250</v>
      </c>
      <c r="J91" s="3">
        <v>670</v>
      </c>
      <c r="K91" s="73">
        <f t="shared" si="3"/>
        <v>3201.29</v>
      </c>
      <c r="L91" s="106"/>
      <c r="M91" s="106"/>
    </row>
    <row r="92" spans="1:13" ht="39.75" customHeight="1" x14ac:dyDescent="0.25">
      <c r="A92" s="2">
        <v>82</v>
      </c>
      <c r="B92" s="21" t="s">
        <v>100</v>
      </c>
      <c r="C92" s="32" t="s">
        <v>366</v>
      </c>
      <c r="D92" s="32" t="s">
        <v>147</v>
      </c>
      <c r="E92" s="3">
        <v>73.59</v>
      </c>
      <c r="F92" s="72">
        <f t="shared" si="2"/>
        <v>30.999999999999996</v>
      </c>
      <c r="G92" s="3">
        <v>2281.29</v>
      </c>
      <c r="H92" s="3">
        <v>35</v>
      </c>
      <c r="I92" s="3">
        <v>250</v>
      </c>
      <c r="J92" s="3">
        <v>670</v>
      </c>
      <c r="K92" s="73">
        <f t="shared" si="3"/>
        <v>3236.29</v>
      </c>
      <c r="L92" s="106"/>
      <c r="M92" s="106"/>
    </row>
    <row r="93" spans="1:13" ht="39.75" customHeight="1" x14ac:dyDescent="0.25">
      <c r="A93" s="2">
        <v>83</v>
      </c>
      <c r="B93" s="21" t="s">
        <v>100</v>
      </c>
      <c r="C93" s="32" t="s">
        <v>367</v>
      </c>
      <c r="D93" s="32" t="s">
        <v>147</v>
      </c>
      <c r="E93" s="3">
        <v>73.59</v>
      </c>
      <c r="F93" s="72">
        <f t="shared" si="2"/>
        <v>30.999999999999996</v>
      </c>
      <c r="G93" s="3">
        <v>2281.29</v>
      </c>
      <c r="H93" s="3">
        <v>0</v>
      </c>
      <c r="I93" s="3">
        <v>250</v>
      </c>
      <c r="J93" s="3">
        <v>670</v>
      </c>
      <c r="K93" s="73">
        <f t="shared" si="3"/>
        <v>3201.29</v>
      </c>
      <c r="L93" s="106"/>
      <c r="M93" s="106"/>
    </row>
    <row r="94" spans="1:13" ht="39.75" customHeight="1" x14ac:dyDescent="0.25">
      <c r="A94" s="2">
        <v>84</v>
      </c>
      <c r="B94" s="21" t="s">
        <v>100</v>
      </c>
      <c r="C94" s="32" t="s">
        <v>193</v>
      </c>
      <c r="D94" s="32" t="s">
        <v>147</v>
      </c>
      <c r="E94" s="3">
        <v>73.59</v>
      </c>
      <c r="F94" s="72">
        <f t="shared" si="2"/>
        <v>30.999999999999996</v>
      </c>
      <c r="G94" s="3">
        <v>2281.29</v>
      </c>
      <c r="H94" s="3">
        <v>0</v>
      </c>
      <c r="I94" s="3">
        <v>250</v>
      </c>
      <c r="J94" s="3">
        <v>670</v>
      </c>
      <c r="K94" s="73">
        <f t="shared" si="3"/>
        <v>3201.29</v>
      </c>
      <c r="L94" s="106"/>
      <c r="M94" s="106"/>
    </row>
    <row r="95" spans="1:13" ht="39.75" customHeight="1" x14ac:dyDescent="0.25">
      <c r="A95" s="2">
        <v>85</v>
      </c>
      <c r="B95" s="21" t="s">
        <v>100</v>
      </c>
      <c r="C95" s="32" t="s">
        <v>194</v>
      </c>
      <c r="D95" s="32" t="s">
        <v>147</v>
      </c>
      <c r="E95" s="3">
        <v>73.59</v>
      </c>
      <c r="F95" s="72">
        <f t="shared" si="2"/>
        <v>30.999999999999996</v>
      </c>
      <c r="G95" s="3">
        <v>2281.29</v>
      </c>
      <c r="H95" s="3">
        <v>0</v>
      </c>
      <c r="I95" s="3">
        <v>250</v>
      </c>
      <c r="J95" s="3">
        <v>670</v>
      </c>
      <c r="K95" s="73">
        <f t="shared" si="3"/>
        <v>3201.29</v>
      </c>
      <c r="L95" s="106"/>
      <c r="M95" s="106"/>
    </row>
    <row r="96" spans="1:13" ht="39.75" customHeight="1" x14ac:dyDescent="0.25">
      <c r="A96" s="2">
        <v>86</v>
      </c>
      <c r="B96" s="21" t="s">
        <v>100</v>
      </c>
      <c r="C96" s="32" t="s">
        <v>195</v>
      </c>
      <c r="D96" s="32" t="s">
        <v>147</v>
      </c>
      <c r="E96" s="3">
        <v>73.59</v>
      </c>
      <c r="F96" s="72">
        <f t="shared" si="2"/>
        <v>30.999999999999996</v>
      </c>
      <c r="G96" s="3">
        <v>2281.29</v>
      </c>
      <c r="H96" s="3">
        <v>0</v>
      </c>
      <c r="I96" s="3">
        <v>250</v>
      </c>
      <c r="J96" s="3">
        <v>670</v>
      </c>
      <c r="K96" s="73">
        <f t="shared" si="3"/>
        <v>3201.29</v>
      </c>
      <c r="L96" s="106"/>
      <c r="M96" s="106"/>
    </row>
    <row r="97" spans="1:13" ht="39.75" customHeight="1" x14ac:dyDescent="0.25">
      <c r="A97" s="2">
        <v>87</v>
      </c>
      <c r="B97" s="21" t="s">
        <v>100</v>
      </c>
      <c r="C97" s="32" t="s">
        <v>196</v>
      </c>
      <c r="D97" s="32" t="s">
        <v>147</v>
      </c>
      <c r="E97" s="3">
        <v>73.59</v>
      </c>
      <c r="F97" s="72">
        <f t="shared" si="2"/>
        <v>30.999999999999996</v>
      </c>
      <c r="G97" s="3">
        <v>2281.29</v>
      </c>
      <c r="H97" s="3">
        <v>0</v>
      </c>
      <c r="I97" s="3">
        <v>250</v>
      </c>
      <c r="J97" s="3">
        <v>670</v>
      </c>
      <c r="K97" s="73">
        <f t="shared" si="3"/>
        <v>3201.29</v>
      </c>
      <c r="L97" s="106"/>
      <c r="M97" s="106"/>
    </row>
    <row r="98" spans="1:13" ht="39.75" customHeight="1" x14ac:dyDescent="0.25">
      <c r="A98" s="2">
        <v>88</v>
      </c>
      <c r="B98" s="21" t="s">
        <v>100</v>
      </c>
      <c r="C98" s="32" t="s">
        <v>368</v>
      </c>
      <c r="D98" s="32" t="s">
        <v>147</v>
      </c>
      <c r="E98" s="3">
        <v>73.59</v>
      </c>
      <c r="F98" s="72">
        <f t="shared" si="2"/>
        <v>30.999999999999996</v>
      </c>
      <c r="G98" s="3">
        <v>2281.29</v>
      </c>
      <c r="H98" s="3">
        <v>0</v>
      </c>
      <c r="I98" s="3">
        <v>250</v>
      </c>
      <c r="J98" s="3">
        <v>670</v>
      </c>
      <c r="K98" s="73">
        <f t="shared" si="3"/>
        <v>3201.29</v>
      </c>
      <c r="L98" s="106"/>
      <c r="M98" s="106"/>
    </row>
    <row r="99" spans="1:13" ht="39.75" customHeight="1" x14ac:dyDescent="0.25">
      <c r="A99" s="2">
        <v>89</v>
      </c>
      <c r="B99" s="21" t="s">
        <v>100</v>
      </c>
      <c r="C99" s="32" t="s">
        <v>369</v>
      </c>
      <c r="D99" s="32" t="s">
        <v>147</v>
      </c>
      <c r="E99" s="3">
        <v>73.59</v>
      </c>
      <c r="F99" s="72">
        <f t="shared" si="2"/>
        <v>30.999999999999996</v>
      </c>
      <c r="G99" s="3">
        <v>2281.29</v>
      </c>
      <c r="H99" s="3">
        <v>0</v>
      </c>
      <c r="I99" s="3">
        <v>250</v>
      </c>
      <c r="J99" s="3">
        <v>670</v>
      </c>
      <c r="K99" s="73">
        <f t="shared" si="3"/>
        <v>3201.29</v>
      </c>
      <c r="L99" s="106"/>
      <c r="M99" s="106"/>
    </row>
    <row r="100" spans="1:13" ht="39.75" customHeight="1" x14ac:dyDescent="0.25">
      <c r="A100" s="2">
        <v>90</v>
      </c>
      <c r="B100" s="21" t="s">
        <v>100</v>
      </c>
      <c r="C100" s="32" t="s">
        <v>370</v>
      </c>
      <c r="D100" s="32" t="s">
        <v>147</v>
      </c>
      <c r="E100" s="3">
        <v>73.59</v>
      </c>
      <c r="F100" s="72">
        <f t="shared" si="2"/>
        <v>30.999999999999996</v>
      </c>
      <c r="G100" s="3">
        <v>2281.29</v>
      </c>
      <c r="H100" s="3">
        <v>0</v>
      </c>
      <c r="I100" s="3">
        <v>250</v>
      </c>
      <c r="J100" s="3">
        <v>670</v>
      </c>
      <c r="K100" s="73">
        <f t="shared" si="3"/>
        <v>3201.29</v>
      </c>
      <c r="L100" s="106"/>
      <c r="M100" s="106"/>
    </row>
    <row r="101" spans="1:13" ht="39.75" customHeight="1" x14ac:dyDescent="0.25">
      <c r="A101" s="2">
        <v>91</v>
      </c>
      <c r="B101" s="21" t="s">
        <v>100</v>
      </c>
      <c r="C101" s="32" t="s">
        <v>197</v>
      </c>
      <c r="D101" s="32" t="s">
        <v>314</v>
      </c>
      <c r="E101" s="3">
        <v>71.400000000000006</v>
      </c>
      <c r="F101" s="72">
        <f t="shared" si="2"/>
        <v>31</v>
      </c>
      <c r="G101" s="3">
        <v>2213.4</v>
      </c>
      <c r="H101" s="3">
        <v>0</v>
      </c>
      <c r="I101" s="3">
        <v>250</v>
      </c>
      <c r="J101" s="3">
        <v>900</v>
      </c>
      <c r="K101" s="73">
        <f t="shared" si="3"/>
        <v>3363.4</v>
      </c>
      <c r="L101" s="106"/>
      <c r="M101" s="106"/>
    </row>
    <row r="102" spans="1:13" ht="39.75" customHeight="1" x14ac:dyDescent="0.25">
      <c r="A102" s="2">
        <v>92</v>
      </c>
      <c r="B102" s="21" t="s">
        <v>100</v>
      </c>
      <c r="C102" s="32" t="s">
        <v>198</v>
      </c>
      <c r="D102" s="32" t="s">
        <v>314</v>
      </c>
      <c r="E102" s="3">
        <v>71.400000000000006</v>
      </c>
      <c r="F102" s="72">
        <f t="shared" si="2"/>
        <v>31</v>
      </c>
      <c r="G102" s="3">
        <v>2213.4</v>
      </c>
      <c r="H102" s="3">
        <v>0</v>
      </c>
      <c r="I102" s="3">
        <v>250</v>
      </c>
      <c r="J102" s="3">
        <v>900</v>
      </c>
      <c r="K102" s="73">
        <f t="shared" si="3"/>
        <v>3363.4</v>
      </c>
      <c r="L102" s="106"/>
      <c r="M102" s="106"/>
    </row>
    <row r="103" spans="1:13" s="70" customFormat="1" ht="39.75" customHeight="1" x14ac:dyDescent="0.25">
      <c r="A103" s="2">
        <v>93</v>
      </c>
      <c r="B103" s="21" t="s">
        <v>100</v>
      </c>
      <c r="C103" s="32" t="s">
        <v>199</v>
      </c>
      <c r="D103" s="32" t="s">
        <v>147</v>
      </c>
      <c r="E103" s="3">
        <v>73.59</v>
      </c>
      <c r="F103" s="72">
        <f t="shared" si="2"/>
        <v>30.999999999999996</v>
      </c>
      <c r="G103" s="3">
        <v>2281.29</v>
      </c>
      <c r="H103" s="3">
        <v>50</v>
      </c>
      <c r="I103" s="3">
        <v>250</v>
      </c>
      <c r="J103" s="3">
        <v>670</v>
      </c>
      <c r="K103" s="73">
        <f t="shared" si="3"/>
        <v>3251.29</v>
      </c>
      <c r="L103" s="106"/>
      <c r="M103" s="106"/>
    </row>
    <row r="104" spans="1:13" ht="39.75" customHeight="1" x14ac:dyDescent="0.25">
      <c r="A104" s="2">
        <v>94</v>
      </c>
      <c r="B104" s="21" t="s">
        <v>100</v>
      </c>
      <c r="C104" s="32" t="s">
        <v>200</v>
      </c>
      <c r="D104" s="32" t="s">
        <v>147</v>
      </c>
      <c r="E104" s="3">
        <v>73.59</v>
      </c>
      <c r="F104" s="72">
        <f t="shared" si="2"/>
        <v>30.999999999999996</v>
      </c>
      <c r="G104" s="3">
        <v>2281.29</v>
      </c>
      <c r="H104" s="3">
        <v>50</v>
      </c>
      <c r="I104" s="3">
        <v>250</v>
      </c>
      <c r="J104" s="3">
        <v>670</v>
      </c>
      <c r="K104" s="73">
        <f t="shared" si="3"/>
        <v>3251.29</v>
      </c>
      <c r="L104" s="106"/>
      <c r="M104" s="106"/>
    </row>
    <row r="105" spans="1:13" ht="39.75" customHeight="1" x14ac:dyDescent="0.25">
      <c r="A105" s="2">
        <v>95</v>
      </c>
      <c r="B105" s="21" t="s">
        <v>100</v>
      </c>
      <c r="C105" s="32" t="s">
        <v>371</v>
      </c>
      <c r="D105" s="32" t="s">
        <v>147</v>
      </c>
      <c r="E105" s="3">
        <v>73.59</v>
      </c>
      <c r="F105" s="72">
        <f t="shared" si="2"/>
        <v>30.999999999999996</v>
      </c>
      <c r="G105" s="3">
        <v>2281.29</v>
      </c>
      <c r="H105" s="3">
        <v>50</v>
      </c>
      <c r="I105" s="3">
        <v>250</v>
      </c>
      <c r="J105" s="3">
        <v>670</v>
      </c>
      <c r="K105" s="73">
        <f t="shared" si="3"/>
        <v>3251.29</v>
      </c>
      <c r="L105" s="106"/>
      <c r="M105" s="106"/>
    </row>
    <row r="106" spans="1:13" ht="39.75" customHeight="1" x14ac:dyDescent="0.25">
      <c r="A106" s="2">
        <v>96</v>
      </c>
      <c r="B106" s="21" t="s">
        <v>100</v>
      </c>
      <c r="C106" s="32" t="s">
        <v>372</v>
      </c>
      <c r="D106" s="32" t="s">
        <v>147</v>
      </c>
      <c r="E106" s="3">
        <v>73.59</v>
      </c>
      <c r="F106" s="72">
        <f t="shared" si="2"/>
        <v>30.999999999999996</v>
      </c>
      <c r="G106" s="3">
        <v>2281.29</v>
      </c>
      <c r="H106" s="3">
        <v>0</v>
      </c>
      <c r="I106" s="3">
        <v>250</v>
      </c>
      <c r="J106" s="3">
        <v>670</v>
      </c>
      <c r="K106" s="73">
        <f t="shared" si="3"/>
        <v>3201.29</v>
      </c>
      <c r="L106" s="106"/>
      <c r="M106" s="106"/>
    </row>
    <row r="107" spans="1:13" ht="39.75" customHeight="1" x14ac:dyDescent="0.25">
      <c r="A107" s="2">
        <v>97</v>
      </c>
      <c r="B107" s="21" t="s">
        <v>100</v>
      </c>
      <c r="C107" s="32" t="s">
        <v>373</v>
      </c>
      <c r="D107" s="32" t="s">
        <v>147</v>
      </c>
      <c r="E107" s="3">
        <v>73.59</v>
      </c>
      <c r="F107" s="72">
        <f t="shared" si="2"/>
        <v>30.999999999999996</v>
      </c>
      <c r="G107" s="3">
        <v>2281.29</v>
      </c>
      <c r="H107" s="3">
        <v>0</v>
      </c>
      <c r="I107" s="3">
        <v>250</v>
      </c>
      <c r="J107" s="3">
        <v>670</v>
      </c>
      <c r="K107" s="73">
        <f t="shared" si="3"/>
        <v>3201.29</v>
      </c>
      <c r="L107" s="106"/>
      <c r="M107" s="106"/>
    </row>
    <row r="108" spans="1:13" ht="39.75" customHeight="1" x14ac:dyDescent="0.25">
      <c r="A108" s="2">
        <v>98</v>
      </c>
      <c r="B108" s="21" t="s">
        <v>100</v>
      </c>
      <c r="C108" s="32" t="s">
        <v>202</v>
      </c>
      <c r="D108" s="32" t="s">
        <v>147</v>
      </c>
      <c r="E108" s="3">
        <v>73.59</v>
      </c>
      <c r="F108" s="72">
        <f t="shared" si="2"/>
        <v>30.999999999999996</v>
      </c>
      <c r="G108" s="3">
        <v>2281.29</v>
      </c>
      <c r="H108" s="3">
        <v>0</v>
      </c>
      <c r="I108" s="3">
        <v>250</v>
      </c>
      <c r="J108" s="3">
        <v>670</v>
      </c>
      <c r="K108" s="73">
        <f t="shared" si="3"/>
        <v>3201.29</v>
      </c>
      <c r="L108" s="106"/>
      <c r="M108" s="106"/>
    </row>
    <row r="109" spans="1:13" ht="39.75" customHeight="1" x14ac:dyDescent="0.25">
      <c r="A109" s="2">
        <v>99</v>
      </c>
      <c r="B109" s="21" t="s">
        <v>100</v>
      </c>
      <c r="C109" s="32" t="s">
        <v>374</v>
      </c>
      <c r="D109" s="32" t="s">
        <v>147</v>
      </c>
      <c r="E109" s="3">
        <v>73.59</v>
      </c>
      <c r="F109" s="72">
        <f t="shared" si="2"/>
        <v>30.999999999999996</v>
      </c>
      <c r="G109" s="3">
        <v>2281.29</v>
      </c>
      <c r="H109" s="3">
        <v>0</v>
      </c>
      <c r="I109" s="3">
        <v>250</v>
      </c>
      <c r="J109" s="3">
        <v>670</v>
      </c>
      <c r="K109" s="73">
        <f t="shared" si="3"/>
        <v>3201.29</v>
      </c>
      <c r="L109" s="106"/>
      <c r="M109" s="106"/>
    </row>
    <row r="110" spans="1:13" ht="39.75" customHeight="1" x14ac:dyDescent="0.25">
      <c r="A110" s="2">
        <v>100</v>
      </c>
      <c r="B110" s="21" t="s">
        <v>100</v>
      </c>
      <c r="C110" s="32" t="s">
        <v>203</v>
      </c>
      <c r="D110" s="32" t="s">
        <v>147</v>
      </c>
      <c r="E110" s="3">
        <v>73.59</v>
      </c>
      <c r="F110" s="72">
        <f t="shared" si="2"/>
        <v>30.999999999999996</v>
      </c>
      <c r="G110" s="3">
        <v>2281.29</v>
      </c>
      <c r="H110" s="3">
        <v>0</v>
      </c>
      <c r="I110" s="3">
        <v>250</v>
      </c>
      <c r="J110" s="3">
        <v>670</v>
      </c>
      <c r="K110" s="73">
        <f t="shared" si="3"/>
        <v>3201.29</v>
      </c>
      <c r="L110" s="106"/>
      <c r="M110" s="106"/>
    </row>
    <row r="111" spans="1:13" ht="39.75" customHeight="1" x14ac:dyDescent="0.25">
      <c r="A111" s="2">
        <v>101</v>
      </c>
      <c r="B111" s="21" t="s">
        <v>100</v>
      </c>
      <c r="C111" s="32" t="s">
        <v>204</v>
      </c>
      <c r="D111" s="32" t="s">
        <v>314</v>
      </c>
      <c r="E111" s="3">
        <v>71.400000000000006</v>
      </c>
      <c r="F111" s="72">
        <f t="shared" si="2"/>
        <v>31</v>
      </c>
      <c r="G111" s="3">
        <v>2213.4</v>
      </c>
      <c r="H111" s="3">
        <v>0</v>
      </c>
      <c r="I111" s="3">
        <v>250</v>
      </c>
      <c r="J111" s="3">
        <v>900</v>
      </c>
      <c r="K111" s="73">
        <f t="shared" si="3"/>
        <v>3363.4</v>
      </c>
      <c r="L111" s="106"/>
      <c r="M111" s="106"/>
    </row>
    <row r="112" spans="1:13" ht="39.75" customHeight="1" x14ac:dyDescent="0.25">
      <c r="A112" s="2">
        <v>102</v>
      </c>
      <c r="B112" s="21" t="s">
        <v>100</v>
      </c>
      <c r="C112" s="32" t="s">
        <v>205</v>
      </c>
      <c r="D112" s="32" t="s">
        <v>314</v>
      </c>
      <c r="E112" s="3">
        <v>71.400000000000006</v>
      </c>
      <c r="F112" s="72">
        <f t="shared" si="2"/>
        <v>31</v>
      </c>
      <c r="G112" s="3">
        <v>2213.4</v>
      </c>
      <c r="H112" s="3">
        <v>0</v>
      </c>
      <c r="I112" s="3">
        <v>250</v>
      </c>
      <c r="J112" s="3">
        <v>900</v>
      </c>
      <c r="K112" s="73">
        <f t="shared" si="3"/>
        <v>3363.4</v>
      </c>
      <c r="L112" s="106"/>
      <c r="M112" s="106"/>
    </row>
    <row r="113" spans="1:13" ht="39.75" customHeight="1" x14ac:dyDescent="0.25">
      <c r="A113" s="2">
        <v>103</v>
      </c>
      <c r="B113" s="21" t="s">
        <v>100</v>
      </c>
      <c r="C113" s="32" t="s">
        <v>206</v>
      </c>
      <c r="D113" s="32" t="s">
        <v>147</v>
      </c>
      <c r="E113" s="3">
        <v>73.59</v>
      </c>
      <c r="F113" s="72">
        <f t="shared" si="2"/>
        <v>30.999999999999996</v>
      </c>
      <c r="G113" s="3">
        <v>2281.29</v>
      </c>
      <c r="H113" s="3">
        <v>0</v>
      </c>
      <c r="I113" s="3">
        <v>250</v>
      </c>
      <c r="J113" s="3">
        <v>670</v>
      </c>
      <c r="K113" s="73">
        <f t="shared" si="3"/>
        <v>3201.29</v>
      </c>
      <c r="L113" s="106"/>
      <c r="M113" s="106"/>
    </row>
    <row r="114" spans="1:13" ht="39.75" customHeight="1" x14ac:dyDescent="0.25">
      <c r="A114" s="2">
        <v>104</v>
      </c>
      <c r="B114" s="21" t="s">
        <v>100</v>
      </c>
      <c r="C114" s="32" t="s">
        <v>201</v>
      </c>
      <c r="D114" s="32" t="s">
        <v>147</v>
      </c>
      <c r="E114" s="3">
        <v>73.59</v>
      </c>
      <c r="F114" s="72">
        <f t="shared" si="2"/>
        <v>30.999999999999996</v>
      </c>
      <c r="G114" s="3">
        <v>2281.29</v>
      </c>
      <c r="H114" s="3">
        <v>0</v>
      </c>
      <c r="I114" s="3">
        <v>250</v>
      </c>
      <c r="J114" s="3">
        <v>670</v>
      </c>
      <c r="K114" s="73">
        <f t="shared" si="3"/>
        <v>3201.29</v>
      </c>
      <c r="L114" s="106"/>
      <c r="M114" s="106"/>
    </row>
    <row r="115" spans="1:13" ht="39.75" customHeight="1" x14ac:dyDescent="0.25">
      <c r="A115" s="2">
        <v>105</v>
      </c>
      <c r="B115" s="21" t="s">
        <v>100</v>
      </c>
      <c r="C115" s="32" t="s">
        <v>207</v>
      </c>
      <c r="D115" s="32" t="s">
        <v>147</v>
      </c>
      <c r="E115" s="3">
        <v>73.59</v>
      </c>
      <c r="F115" s="72">
        <f t="shared" si="2"/>
        <v>30.999999999999996</v>
      </c>
      <c r="G115" s="3">
        <v>2281.29</v>
      </c>
      <c r="H115" s="3">
        <v>0</v>
      </c>
      <c r="I115" s="3">
        <v>250</v>
      </c>
      <c r="J115" s="3">
        <v>670</v>
      </c>
      <c r="K115" s="73">
        <f t="shared" si="3"/>
        <v>3201.29</v>
      </c>
      <c r="L115" s="106"/>
      <c r="M115" s="106"/>
    </row>
    <row r="116" spans="1:13" ht="39.75" customHeight="1" x14ac:dyDescent="0.25">
      <c r="A116" s="2">
        <v>106</v>
      </c>
      <c r="B116" s="21" t="s">
        <v>100</v>
      </c>
      <c r="C116" s="32" t="s">
        <v>302</v>
      </c>
      <c r="D116" s="32" t="s">
        <v>147</v>
      </c>
      <c r="E116" s="3">
        <v>73.59</v>
      </c>
      <c r="F116" s="72">
        <f t="shared" si="2"/>
        <v>30.999999999999996</v>
      </c>
      <c r="G116" s="3">
        <v>2281.29</v>
      </c>
      <c r="H116" s="3">
        <v>0</v>
      </c>
      <c r="I116" s="3">
        <v>250</v>
      </c>
      <c r="J116" s="3">
        <v>670</v>
      </c>
      <c r="K116" s="73">
        <f t="shared" si="3"/>
        <v>3201.29</v>
      </c>
      <c r="L116" s="106"/>
      <c r="M116" s="106"/>
    </row>
    <row r="117" spans="1:13" ht="39.75" customHeight="1" x14ac:dyDescent="0.25">
      <c r="A117" s="2">
        <v>107</v>
      </c>
      <c r="B117" s="21" t="s">
        <v>100</v>
      </c>
      <c r="C117" s="32" t="s">
        <v>208</v>
      </c>
      <c r="D117" s="32" t="s">
        <v>147</v>
      </c>
      <c r="E117" s="3">
        <v>73.59</v>
      </c>
      <c r="F117" s="72">
        <f t="shared" si="2"/>
        <v>30.999999999999996</v>
      </c>
      <c r="G117" s="3">
        <v>2281.29</v>
      </c>
      <c r="H117" s="3">
        <v>0</v>
      </c>
      <c r="I117" s="3">
        <v>250</v>
      </c>
      <c r="J117" s="3">
        <v>670</v>
      </c>
      <c r="K117" s="73">
        <f t="shared" si="3"/>
        <v>3201.29</v>
      </c>
      <c r="L117" s="106"/>
      <c r="M117" s="106"/>
    </row>
    <row r="118" spans="1:13" ht="39.75" customHeight="1" x14ac:dyDescent="0.25">
      <c r="A118" s="2">
        <v>108</v>
      </c>
      <c r="B118" s="21" t="s">
        <v>100</v>
      </c>
      <c r="C118" s="32" t="s">
        <v>375</v>
      </c>
      <c r="D118" s="32" t="s">
        <v>147</v>
      </c>
      <c r="E118" s="3">
        <v>73.59</v>
      </c>
      <c r="F118" s="72">
        <f t="shared" si="2"/>
        <v>30.999999999999996</v>
      </c>
      <c r="G118" s="3">
        <v>2281.29</v>
      </c>
      <c r="H118" s="3">
        <v>0</v>
      </c>
      <c r="I118" s="3">
        <v>250</v>
      </c>
      <c r="J118" s="3">
        <v>670</v>
      </c>
      <c r="K118" s="73">
        <f t="shared" si="3"/>
        <v>3201.29</v>
      </c>
      <c r="L118" s="106"/>
      <c r="M118" s="106"/>
    </row>
    <row r="119" spans="1:13" ht="39.75" customHeight="1" x14ac:dyDescent="0.25">
      <c r="A119" s="2">
        <v>109</v>
      </c>
      <c r="B119" s="21" t="s">
        <v>100</v>
      </c>
      <c r="C119" s="32" t="s">
        <v>376</v>
      </c>
      <c r="D119" s="32" t="s">
        <v>147</v>
      </c>
      <c r="E119" s="3">
        <v>73.59</v>
      </c>
      <c r="F119" s="72">
        <f t="shared" si="2"/>
        <v>30.999999999999996</v>
      </c>
      <c r="G119" s="3">
        <v>2281.29</v>
      </c>
      <c r="H119" s="3">
        <v>0</v>
      </c>
      <c r="I119" s="3">
        <v>250</v>
      </c>
      <c r="J119" s="3">
        <v>670</v>
      </c>
      <c r="K119" s="73">
        <f t="shared" si="3"/>
        <v>3201.29</v>
      </c>
      <c r="L119" s="106"/>
      <c r="M119" s="106"/>
    </row>
    <row r="120" spans="1:13" ht="39.75" customHeight="1" x14ac:dyDescent="0.25">
      <c r="A120" s="2">
        <v>110</v>
      </c>
      <c r="B120" s="21" t="s">
        <v>100</v>
      </c>
      <c r="C120" s="32" t="s">
        <v>377</v>
      </c>
      <c r="D120" s="32" t="s">
        <v>147</v>
      </c>
      <c r="E120" s="3">
        <v>73.59</v>
      </c>
      <c r="F120" s="72">
        <f t="shared" si="2"/>
        <v>30.999999999999996</v>
      </c>
      <c r="G120" s="3">
        <v>2281.29</v>
      </c>
      <c r="H120" s="3">
        <v>0</v>
      </c>
      <c r="I120" s="3">
        <v>250</v>
      </c>
      <c r="J120" s="3">
        <v>670</v>
      </c>
      <c r="K120" s="73">
        <f t="shared" si="3"/>
        <v>3201.29</v>
      </c>
      <c r="L120" s="106"/>
      <c r="M120" s="106"/>
    </row>
    <row r="121" spans="1:13" ht="39.75" customHeight="1" x14ac:dyDescent="0.25">
      <c r="A121" s="2">
        <v>111</v>
      </c>
      <c r="B121" s="21" t="s">
        <v>100</v>
      </c>
      <c r="C121" s="32" t="s">
        <v>378</v>
      </c>
      <c r="D121" s="32" t="s">
        <v>147</v>
      </c>
      <c r="E121" s="3">
        <v>73.59</v>
      </c>
      <c r="F121" s="72">
        <f t="shared" si="2"/>
        <v>30.999999999999996</v>
      </c>
      <c r="G121" s="3">
        <v>2281.29</v>
      </c>
      <c r="H121" s="3">
        <v>0</v>
      </c>
      <c r="I121" s="3">
        <v>250</v>
      </c>
      <c r="J121" s="3">
        <v>670</v>
      </c>
      <c r="K121" s="73">
        <f t="shared" si="3"/>
        <v>3201.29</v>
      </c>
      <c r="L121" s="106"/>
      <c r="M121" s="106"/>
    </row>
    <row r="122" spans="1:13" ht="39.75" customHeight="1" x14ac:dyDescent="0.25">
      <c r="A122" s="2">
        <v>112</v>
      </c>
      <c r="B122" s="21" t="s">
        <v>100</v>
      </c>
      <c r="C122" s="32" t="s">
        <v>379</v>
      </c>
      <c r="D122" s="32" t="s">
        <v>147</v>
      </c>
      <c r="E122" s="3">
        <v>73.59</v>
      </c>
      <c r="F122" s="72">
        <f t="shared" si="2"/>
        <v>30.999999999999996</v>
      </c>
      <c r="G122" s="3">
        <v>2281.29</v>
      </c>
      <c r="H122" s="3">
        <v>0</v>
      </c>
      <c r="I122" s="3">
        <v>250</v>
      </c>
      <c r="J122" s="3">
        <v>670</v>
      </c>
      <c r="K122" s="73">
        <f t="shared" si="3"/>
        <v>3201.29</v>
      </c>
      <c r="L122" s="106"/>
      <c r="M122" s="106"/>
    </row>
    <row r="123" spans="1:13" ht="39.75" customHeight="1" x14ac:dyDescent="0.25">
      <c r="A123" s="2">
        <v>113</v>
      </c>
      <c r="B123" s="21" t="s">
        <v>100</v>
      </c>
      <c r="C123" s="32" t="s">
        <v>380</v>
      </c>
      <c r="D123" s="32" t="s">
        <v>147</v>
      </c>
      <c r="E123" s="3">
        <v>73.59</v>
      </c>
      <c r="F123" s="72">
        <f t="shared" si="2"/>
        <v>30.999999999999996</v>
      </c>
      <c r="G123" s="3">
        <v>2281.29</v>
      </c>
      <c r="H123" s="3">
        <v>0</v>
      </c>
      <c r="I123" s="3">
        <v>250</v>
      </c>
      <c r="J123" s="3">
        <v>670</v>
      </c>
      <c r="K123" s="73">
        <f t="shared" si="3"/>
        <v>3201.29</v>
      </c>
      <c r="L123" s="106"/>
      <c r="M123" s="106"/>
    </row>
    <row r="124" spans="1:13" ht="39.75" customHeight="1" x14ac:dyDescent="0.25">
      <c r="A124" s="2">
        <v>114</v>
      </c>
      <c r="B124" s="21" t="s">
        <v>100</v>
      </c>
      <c r="C124" s="32" t="s">
        <v>381</v>
      </c>
      <c r="D124" s="32" t="s">
        <v>147</v>
      </c>
      <c r="E124" s="3">
        <v>73.59</v>
      </c>
      <c r="F124" s="72">
        <f t="shared" si="2"/>
        <v>30.999999999999996</v>
      </c>
      <c r="G124" s="3">
        <v>2281.29</v>
      </c>
      <c r="H124" s="3">
        <v>0</v>
      </c>
      <c r="I124" s="3">
        <v>250</v>
      </c>
      <c r="J124" s="3">
        <v>670</v>
      </c>
      <c r="K124" s="73">
        <f t="shared" si="3"/>
        <v>3201.29</v>
      </c>
      <c r="L124" s="106"/>
      <c r="M124" s="106"/>
    </row>
    <row r="125" spans="1:13" ht="39.75" customHeight="1" x14ac:dyDescent="0.25">
      <c r="A125" s="2">
        <v>115</v>
      </c>
      <c r="B125" s="21" t="s">
        <v>100</v>
      </c>
      <c r="C125" s="32" t="s">
        <v>382</v>
      </c>
      <c r="D125" s="32" t="s">
        <v>147</v>
      </c>
      <c r="E125" s="3">
        <v>73.59</v>
      </c>
      <c r="F125" s="72">
        <f t="shared" si="2"/>
        <v>30.999999999999996</v>
      </c>
      <c r="G125" s="3">
        <v>2281.29</v>
      </c>
      <c r="H125" s="3">
        <v>0</v>
      </c>
      <c r="I125" s="3">
        <v>250</v>
      </c>
      <c r="J125" s="3">
        <v>670</v>
      </c>
      <c r="K125" s="73">
        <f t="shared" si="3"/>
        <v>3201.29</v>
      </c>
      <c r="L125" s="106"/>
      <c r="M125" s="106"/>
    </row>
    <row r="126" spans="1:13" ht="39.75" customHeight="1" x14ac:dyDescent="0.25">
      <c r="A126" s="2">
        <v>116</v>
      </c>
      <c r="B126" s="21" t="s">
        <v>100</v>
      </c>
      <c r="C126" s="32" t="s">
        <v>383</v>
      </c>
      <c r="D126" s="32" t="s">
        <v>147</v>
      </c>
      <c r="E126" s="3">
        <v>73.59</v>
      </c>
      <c r="F126" s="72">
        <f t="shared" si="2"/>
        <v>30.999999999999996</v>
      </c>
      <c r="G126" s="3">
        <v>2281.29</v>
      </c>
      <c r="H126" s="3">
        <v>0</v>
      </c>
      <c r="I126" s="3">
        <v>250</v>
      </c>
      <c r="J126" s="3">
        <v>670</v>
      </c>
      <c r="K126" s="73">
        <f t="shared" si="3"/>
        <v>3201.29</v>
      </c>
      <c r="L126" s="106"/>
      <c r="M126" s="106"/>
    </row>
    <row r="127" spans="1:13" ht="39.75" customHeight="1" x14ac:dyDescent="0.25">
      <c r="A127" s="2">
        <v>117</v>
      </c>
      <c r="B127" s="21" t="s">
        <v>100</v>
      </c>
      <c r="C127" s="32" t="s">
        <v>384</v>
      </c>
      <c r="D127" s="32" t="s">
        <v>147</v>
      </c>
      <c r="E127" s="3">
        <v>73.59</v>
      </c>
      <c r="F127" s="72">
        <f t="shared" si="2"/>
        <v>30.999999999999996</v>
      </c>
      <c r="G127" s="3">
        <v>2281.29</v>
      </c>
      <c r="H127" s="3">
        <v>0</v>
      </c>
      <c r="I127" s="3">
        <v>250</v>
      </c>
      <c r="J127" s="3">
        <v>670</v>
      </c>
      <c r="K127" s="73">
        <f t="shared" si="3"/>
        <v>3201.29</v>
      </c>
      <c r="L127" s="106"/>
      <c r="M127" s="106"/>
    </row>
    <row r="128" spans="1:13" ht="39.75" customHeight="1" x14ac:dyDescent="0.25">
      <c r="A128" s="2">
        <v>118</v>
      </c>
      <c r="B128" s="21" t="s">
        <v>100</v>
      </c>
      <c r="C128" s="32" t="s">
        <v>385</v>
      </c>
      <c r="D128" s="32" t="s">
        <v>147</v>
      </c>
      <c r="E128" s="3">
        <v>73.59</v>
      </c>
      <c r="F128" s="72">
        <f t="shared" si="2"/>
        <v>30.999999999999996</v>
      </c>
      <c r="G128" s="3">
        <v>2281.29</v>
      </c>
      <c r="H128" s="3">
        <v>0</v>
      </c>
      <c r="I128" s="3">
        <v>250</v>
      </c>
      <c r="J128" s="3">
        <v>670</v>
      </c>
      <c r="K128" s="73">
        <f t="shared" si="3"/>
        <v>3201.29</v>
      </c>
      <c r="L128" s="106"/>
      <c r="M128" s="106"/>
    </row>
    <row r="129" spans="1:13" ht="39.75" customHeight="1" x14ac:dyDescent="0.25">
      <c r="A129" s="2">
        <v>119</v>
      </c>
      <c r="B129" s="21" t="s">
        <v>100</v>
      </c>
      <c r="C129" s="32" t="s">
        <v>386</v>
      </c>
      <c r="D129" s="32" t="s">
        <v>147</v>
      </c>
      <c r="E129" s="3">
        <v>73.59</v>
      </c>
      <c r="F129" s="72">
        <f t="shared" si="2"/>
        <v>30.999999999999996</v>
      </c>
      <c r="G129" s="3">
        <v>2281.29</v>
      </c>
      <c r="H129" s="3">
        <v>0</v>
      </c>
      <c r="I129" s="3">
        <v>250</v>
      </c>
      <c r="J129" s="3">
        <v>670</v>
      </c>
      <c r="K129" s="73">
        <f t="shared" si="3"/>
        <v>3201.29</v>
      </c>
      <c r="L129" s="106"/>
      <c r="M129" s="106"/>
    </row>
    <row r="130" spans="1:13" ht="39.75" customHeight="1" x14ac:dyDescent="0.25">
      <c r="A130" s="2">
        <v>120</v>
      </c>
      <c r="B130" s="21" t="s">
        <v>100</v>
      </c>
      <c r="C130" s="32" t="s">
        <v>387</v>
      </c>
      <c r="D130" s="32" t="s">
        <v>147</v>
      </c>
      <c r="E130" s="3">
        <v>73.59</v>
      </c>
      <c r="F130" s="72">
        <f t="shared" si="2"/>
        <v>30.999999999999996</v>
      </c>
      <c r="G130" s="3">
        <v>2281.29</v>
      </c>
      <c r="H130" s="3">
        <v>0</v>
      </c>
      <c r="I130" s="3">
        <v>250</v>
      </c>
      <c r="J130" s="3">
        <v>670</v>
      </c>
      <c r="K130" s="73">
        <f t="shared" si="3"/>
        <v>3201.29</v>
      </c>
      <c r="L130" s="106"/>
      <c r="M130" s="106"/>
    </row>
    <row r="131" spans="1:13" ht="39.75" customHeight="1" x14ac:dyDescent="0.25">
      <c r="A131" s="2">
        <v>121</v>
      </c>
      <c r="B131" s="21" t="s">
        <v>100</v>
      </c>
      <c r="C131" s="32" t="s">
        <v>388</v>
      </c>
      <c r="D131" s="32" t="s">
        <v>147</v>
      </c>
      <c r="E131" s="3">
        <v>73.59</v>
      </c>
      <c r="F131" s="72">
        <f t="shared" si="2"/>
        <v>30.999999999999996</v>
      </c>
      <c r="G131" s="3">
        <v>2281.29</v>
      </c>
      <c r="H131" s="3">
        <v>0</v>
      </c>
      <c r="I131" s="3">
        <v>250</v>
      </c>
      <c r="J131" s="3">
        <v>670</v>
      </c>
      <c r="K131" s="73">
        <f t="shared" si="3"/>
        <v>3201.29</v>
      </c>
      <c r="L131" s="106"/>
      <c r="M131" s="106"/>
    </row>
    <row r="132" spans="1:13" ht="39.75" customHeight="1" x14ac:dyDescent="0.25">
      <c r="A132" s="2">
        <v>122</v>
      </c>
      <c r="B132" s="21" t="s">
        <v>100</v>
      </c>
      <c r="C132" s="32" t="s">
        <v>389</v>
      </c>
      <c r="D132" s="32" t="s">
        <v>147</v>
      </c>
      <c r="E132" s="3">
        <v>73.59</v>
      </c>
      <c r="F132" s="72">
        <f t="shared" si="2"/>
        <v>30.999999999999996</v>
      </c>
      <c r="G132" s="3">
        <v>2281.29</v>
      </c>
      <c r="H132" s="3">
        <v>0</v>
      </c>
      <c r="I132" s="3">
        <v>250</v>
      </c>
      <c r="J132" s="3">
        <v>670</v>
      </c>
      <c r="K132" s="73">
        <f t="shared" si="3"/>
        <v>3201.29</v>
      </c>
      <c r="L132" s="106"/>
      <c r="M132" s="106"/>
    </row>
    <row r="133" spans="1:13" ht="39.75" customHeight="1" x14ac:dyDescent="0.25">
      <c r="A133" s="2">
        <v>123</v>
      </c>
      <c r="B133" s="21" t="s">
        <v>100</v>
      </c>
      <c r="C133" s="32" t="s">
        <v>390</v>
      </c>
      <c r="D133" s="32" t="s">
        <v>147</v>
      </c>
      <c r="E133" s="3">
        <v>73.59</v>
      </c>
      <c r="F133" s="72">
        <f t="shared" si="2"/>
        <v>30.999999999999996</v>
      </c>
      <c r="G133" s="3">
        <v>2281.29</v>
      </c>
      <c r="H133" s="3">
        <v>0</v>
      </c>
      <c r="I133" s="3">
        <v>250</v>
      </c>
      <c r="J133" s="3">
        <v>670</v>
      </c>
      <c r="K133" s="73">
        <f t="shared" si="3"/>
        <v>3201.29</v>
      </c>
      <c r="L133" s="106"/>
      <c r="M133" s="106"/>
    </row>
    <row r="134" spans="1:13" ht="39.75" customHeight="1" x14ac:dyDescent="0.25">
      <c r="A134" s="2">
        <v>124</v>
      </c>
      <c r="B134" s="21" t="s">
        <v>100</v>
      </c>
      <c r="C134" s="32" t="s">
        <v>391</v>
      </c>
      <c r="D134" s="32" t="s">
        <v>147</v>
      </c>
      <c r="E134" s="3">
        <v>73.59</v>
      </c>
      <c r="F134" s="72">
        <f t="shared" si="2"/>
        <v>30.999999999999996</v>
      </c>
      <c r="G134" s="3">
        <v>2281.29</v>
      </c>
      <c r="H134" s="3">
        <v>0</v>
      </c>
      <c r="I134" s="3">
        <v>250</v>
      </c>
      <c r="J134" s="3">
        <v>670</v>
      </c>
      <c r="K134" s="73">
        <f t="shared" si="3"/>
        <v>3201.29</v>
      </c>
      <c r="L134" s="106"/>
      <c r="M134" s="106"/>
    </row>
    <row r="135" spans="1:13" ht="39.75" customHeight="1" x14ac:dyDescent="0.25">
      <c r="A135" s="2">
        <v>125</v>
      </c>
      <c r="B135" s="21" t="s">
        <v>100</v>
      </c>
      <c r="C135" s="32" t="s">
        <v>392</v>
      </c>
      <c r="D135" s="32" t="s">
        <v>147</v>
      </c>
      <c r="E135" s="3">
        <v>73.59</v>
      </c>
      <c r="F135" s="72">
        <f t="shared" si="2"/>
        <v>30.999999999999996</v>
      </c>
      <c r="G135" s="3">
        <v>2281.29</v>
      </c>
      <c r="H135" s="3">
        <v>0</v>
      </c>
      <c r="I135" s="3">
        <v>250</v>
      </c>
      <c r="J135" s="3">
        <v>670</v>
      </c>
      <c r="K135" s="73">
        <f t="shared" si="3"/>
        <v>3201.29</v>
      </c>
      <c r="L135" s="106"/>
      <c r="M135" s="106"/>
    </row>
    <row r="136" spans="1:13" ht="39.75" customHeight="1" x14ac:dyDescent="0.25">
      <c r="A136" s="2">
        <v>126</v>
      </c>
      <c r="B136" s="21" t="s">
        <v>100</v>
      </c>
      <c r="C136" s="32" t="s">
        <v>393</v>
      </c>
      <c r="D136" s="32" t="s">
        <v>147</v>
      </c>
      <c r="E136" s="3">
        <v>73.59</v>
      </c>
      <c r="F136" s="72">
        <f t="shared" si="2"/>
        <v>30.999999999999996</v>
      </c>
      <c r="G136" s="3">
        <v>2281.29</v>
      </c>
      <c r="H136" s="3">
        <v>0</v>
      </c>
      <c r="I136" s="3">
        <v>250</v>
      </c>
      <c r="J136" s="3">
        <v>670</v>
      </c>
      <c r="K136" s="73">
        <f t="shared" si="3"/>
        <v>3201.29</v>
      </c>
      <c r="L136" s="106"/>
      <c r="M136" s="106"/>
    </row>
    <row r="137" spans="1:13" ht="39.75" customHeight="1" x14ac:dyDescent="0.25">
      <c r="A137" s="2">
        <v>127</v>
      </c>
      <c r="B137" s="21" t="s">
        <v>100</v>
      </c>
      <c r="C137" s="32" t="s">
        <v>394</v>
      </c>
      <c r="D137" s="32" t="s">
        <v>147</v>
      </c>
      <c r="E137" s="3">
        <v>73.59</v>
      </c>
      <c r="F137" s="72">
        <f t="shared" si="2"/>
        <v>30.999999999999996</v>
      </c>
      <c r="G137" s="3">
        <v>2281.29</v>
      </c>
      <c r="H137" s="3">
        <v>0</v>
      </c>
      <c r="I137" s="3">
        <v>250</v>
      </c>
      <c r="J137" s="3">
        <v>670</v>
      </c>
      <c r="K137" s="73">
        <f t="shared" si="3"/>
        <v>3201.29</v>
      </c>
      <c r="L137" s="106"/>
      <c r="M137" s="106"/>
    </row>
    <row r="138" spans="1:13" ht="39.75" customHeight="1" x14ac:dyDescent="0.25">
      <c r="A138" s="2">
        <v>128</v>
      </c>
      <c r="B138" s="21" t="s">
        <v>100</v>
      </c>
      <c r="C138" s="32" t="s">
        <v>395</v>
      </c>
      <c r="D138" s="32" t="s">
        <v>314</v>
      </c>
      <c r="E138" s="3">
        <v>71.400000000000006</v>
      </c>
      <c r="F138" s="72">
        <f t="shared" si="2"/>
        <v>31</v>
      </c>
      <c r="G138" s="3">
        <v>2213.4</v>
      </c>
      <c r="H138" s="3">
        <v>0</v>
      </c>
      <c r="I138" s="3">
        <v>250</v>
      </c>
      <c r="J138" s="3">
        <v>900</v>
      </c>
      <c r="K138" s="73">
        <f t="shared" si="3"/>
        <v>3363.4</v>
      </c>
      <c r="L138" s="106"/>
      <c r="M138" s="106"/>
    </row>
    <row r="139" spans="1:13" ht="39.75" customHeight="1" x14ac:dyDescent="0.25">
      <c r="A139" s="2">
        <v>129</v>
      </c>
      <c r="B139" s="21" t="s">
        <v>100</v>
      </c>
      <c r="C139" s="32" t="s">
        <v>396</v>
      </c>
      <c r="D139" s="32" t="s">
        <v>314</v>
      </c>
      <c r="E139" s="3">
        <v>71.400000000000006</v>
      </c>
      <c r="F139" s="72">
        <f t="shared" si="2"/>
        <v>31</v>
      </c>
      <c r="G139" s="3">
        <v>2213.4</v>
      </c>
      <c r="H139" s="3">
        <v>0</v>
      </c>
      <c r="I139" s="3">
        <v>250</v>
      </c>
      <c r="J139" s="3">
        <v>900</v>
      </c>
      <c r="K139" s="73">
        <f t="shared" si="3"/>
        <v>3363.4</v>
      </c>
      <c r="L139" s="106"/>
      <c r="M139" s="106"/>
    </row>
    <row r="140" spans="1:13" ht="39.75" customHeight="1" x14ac:dyDescent="0.25">
      <c r="A140" s="2">
        <v>130</v>
      </c>
      <c r="B140" s="21" t="s">
        <v>100</v>
      </c>
      <c r="C140" s="32" t="s">
        <v>397</v>
      </c>
      <c r="D140" s="32" t="s">
        <v>147</v>
      </c>
      <c r="E140" s="3">
        <v>73.59</v>
      </c>
      <c r="F140" s="72">
        <f t="shared" ref="F140:F201" si="4">G140/E140</f>
        <v>30.999999999999996</v>
      </c>
      <c r="G140" s="3">
        <v>2281.29</v>
      </c>
      <c r="H140" s="3">
        <v>75</v>
      </c>
      <c r="I140" s="3">
        <v>250</v>
      </c>
      <c r="J140" s="3">
        <v>670</v>
      </c>
      <c r="K140" s="73">
        <f t="shared" ref="K140:K201" si="5">J140+I140+H140+G140</f>
        <v>3276.29</v>
      </c>
      <c r="L140" s="106"/>
      <c r="M140" s="106"/>
    </row>
    <row r="141" spans="1:13" ht="39.75" customHeight="1" x14ac:dyDescent="0.25">
      <c r="A141" s="2">
        <v>131</v>
      </c>
      <c r="B141" s="21" t="s">
        <v>100</v>
      </c>
      <c r="C141" s="32" t="s">
        <v>216</v>
      </c>
      <c r="D141" s="32" t="s">
        <v>147</v>
      </c>
      <c r="E141" s="3">
        <v>73.59</v>
      </c>
      <c r="F141" s="72">
        <f t="shared" si="4"/>
        <v>30.999999999999996</v>
      </c>
      <c r="G141" s="3">
        <v>2281.29</v>
      </c>
      <c r="H141" s="3">
        <v>50</v>
      </c>
      <c r="I141" s="3">
        <v>250</v>
      </c>
      <c r="J141" s="3">
        <v>670</v>
      </c>
      <c r="K141" s="73">
        <f t="shared" si="5"/>
        <v>3251.29</v>
      </c>
      <c r="L141" s="106"/>
      <c r="M141" s="106"/>
    </row>
    <row r="142" spans="1:13" ht="39.75" customHeight="1" x14ac:dyDescent="0.25">
      <c r="A142" s="2">
        <v>132</v>
      </c>
      <c r="B142" s="21" t="s">
        <v>100</v>
      </c>
      <c r="C142" s="32" t="s">
        <v>217</v>
      </c>
      <c r="D142" s="32" t="s">
        <v>147</v>
      </c>
      <c r="E142" s="3">
        <v>73.59</v>
      </c>
      <c r="F142" s="72">
        <f t="shared" si="4"/>
        <v>30.999999999999996</v>
      </c>
      <c r="G142" s="3">
        <v>2281.29</v>
      </c>
      <c r="H142" s="3">
        <v>35</v>
      </c>
      <c r="I142" s="3">
        <v>250</v>
      </c>
      <c r="J142" s="3">
        <v>670</v>
      </c>
      <c r="K142" s="73">
        <f t="shared" si="5"/>
        <v>3236.29</v>
      </c>
      <c r="L142" s="106"/>
      <c r="M142" s="106"/>
    </row>
    <row r="143" spans="1:13" ht="39.75" customHeight="1" x14ac:dyDescent="0.25">
      <c r="A143" s="2">
        <v>133</v>
      </c>
      <c r="B143" s="21" t="s">
        <v>100</v>
      </c>
      <c r="C143" s="32" t="s">
        <v>218</v>
      </c>
      <c r="D143" s="32" t="s">
        <v>147</v>
      </c>
      <c r="E143" s="3">
        <v>73.59</v>
      </c>
      <c r="F143" s="72">
        <f t="shared" si="4"/>
        <v>30.999999999999996</v>
      </c>
      <c r="G143" s="3">
        <v>2281.29</v>
      </c>
      <c r="H143" s="3">
        <v>50</v>
      </c>
      <c r="I143" s="3">
        <v>250</v>
      </c>
      <c r="J143" s="3">
        <v>670</v>
      </c>
      <c r="K143" s="73">
        <f t="shared" si="5"/>
        <v>3251.29</v>
      </c>
      <c r="L143" s="106"/>
      <c r="M143" s="106"/>
    </row>
    <row r="144" spans="1:13" ht="39.75" customHeight="1" x14ac:dyDescent="0.25">
      <c r="A144" s="2">
        <v>134</v>
      </c>
      <c r="B144" s="21" t="s">
        <v>100</v>
      </c>
      <c r="C144" s="32" t="s">
        <v>398</v>
      </c>
      <c r="D144" s="32" t="s">
        <v>314</v>
      </c>
      <c r="E144" s="3">
        <v>71.400000000000006</v>
      </c>
      <c r="F144" s="72">
        <f t="shared" si="4"/>
        <v>31</v>
      </c>
      <c r="G144" s="3">
        <v>2213.4</v>
      </c>
      <c r="H144" s="3">
        <v>50</v>
      </c>
      <c r="I144" s="3">
        <v>250</v>
      </c>
      <c r="J144" s="3">
        <v>900</v>
      </c>
      <c r="K144" s="73">
        <f t="shared" si="5"/>
        <v>3413.4</v>
      </c>
      <c r="L144" s="106"/>
      <c r="M144" s="106"/>
    </row>
    <row r="145" spans="1:13" ht="39.75" customHeight="1" x14ac:dyDescent="0.25">
      <c r="A145" s="2">
        <v>135</v>
      </c>
      <c r="B145" s="21" t="s">
        <v>100</v>
      </c>
      <c r="C145" s="32" t="s">
        <v>399</v>
      </c>
      <c r="D145" s="32" t="s">
        <v>147</v>
      </c>
      <c r="E145" s="3">
        <v>73.59</v>
      </c>
      <c r="F145" s="72">
        <f t="shared" si="4"/>
        <v>30.999999999999996</v>
      </c>
      <c r="G145" s="3">
        <v>2281.29</v>
      </c>
      <c r="H145" s="3">
        <v>75</v>
      </c>
      <c r="I145" s="3">
        <v>250</v>
      </c>
      <c r="J145" s="3">
        <v>670</v>
      </c>
      <c r="K145" s="73">
        <f t="shared" si="5"/>
        <v>3276.29</v>
      </c>
      <c r="L145" s="106"/>
      <c r="M145" s="106"/>
    </row>
    <row r="146" spans="1:13" ht="39.75" customHeight="1" x14ac:dyDescent="0.25">
      <c r="A146" s="2">
        <v>136</v>
      </c>
      <c r="B146" s="21" t="s">
        <v>100</v>
      </c>
      <c r="C146" s="32" t="s">
        <v>219</v>
      </c>
      <c r="D146" s="32" t="s">
        <v>314</v>
      </c>
      <c r="E146" s="3">
        <v>71.400000000000006</v>
      </c>
      <c r="F146" s="72">
        <f t="shared" si="4"/>
        <v>31</v>
      </c>
      <c r="G146" s="3">
        <v>2213.4</v>
      </c>
      <c r="H146" s="3">
        <v>35</v>
      </c>
      <c r="I146" s="3">
        <v>250</v>
      </c>
      <c r="J146" s="3">
        <v>900</v>
      </c>
      <c r="K146" s="73">
        <f t="shared" si="5"/>
        <v>3398.4</v>
      </c>
      <c r="L146" s="106"/>
      <c r="M146" s="106"/>
    </row>
    <row r="147" spans="1:13" ht="39.75" customHeight="1" x14ac:dyDescent="0.25">
      <c r="A147" s="2">
        <v>137</v>
      </c>
      <c r="B147" s="21" t="s">
        <v>100</v>
      </c>
      <c r="C147" s="32" t="s">
        <v>400</v>
      </c>
      <c r="D147" s="32" t="s">
        <v>314</v>
      </c>
      <c r="E147" s="3">
        <v>71.400000000000006</v>
      </c>
      <c r="F147" s="72">
        <f t="shared" si="4"/>
        <v>31</v>
      </c>
      <c r="G147" s="3">
        <v>2213.4</v>
      </c>
      <c r="H147" s="3">
        <v>50</v>
      </c>
      <c r="I147" s="3">
        <v>250</v>
      </c>
      <c r="J147" s="3">
        <v>900</v>
      </c>
      <c r="K147" s="73">
        <f t="shared" si="5"/>
        <v>3413.4</v>
      </c>
      <c r="L147" s="106"/>
      <c r="M147" s="106"/>
    </row>
    <row r="148" spans="1:13" ht="39.75" customHeight="1" x14ac:dyDescent="0.25">
      <c r="A148" s="2">
        <v>138</v>
      </c>
      <c r="B148" s="21" t="s">
        <v>100</v>
      </c>
      <c r="C148" s="32" t="s">
        <v>220</v>
      </c>
      <c r="D148" s="32" t="s">
        <v>314</v>
      </c>
      <c r="E148" s="3">
        <v>71.400000000000006</v>
      </c>
      <c r="F148" s="72">
        <f t="shared" si="4"/>
        <v>31</v>
      </c>
      <c r="G148" s="3">
        <v>2213.4</v>
      </c>
      <c r="H148" s="3">
        <v>50</v>
      </c>
      <c r="I148" s="3">
        <v>250</v>
      </c>
      <c r="J148" s="3">
        <v>900</v>
      </c>
      <c r="K148" s="73">
        <f t="shared" si="5"/>
        <v>3413.4</v>
      </c>
      <c r="L148" s="106"/>
      <c r="M148" s="106"/>
    </row>
    <row r="149" spans="1:13" ht="39.75" customHeight="1" x14ac:dyDescent="0.25">
      <c r="A149" s="2">
        <v>139</v>
      </c>
      <c r="B149" s="21" t="s">
        <v>100</v>
      </c>
      <c r="C149" s="32" t="s">
        <v>401</v>
      </c>
      <c r="D149" s="32" t="s">
        <v>314</v>
      </c>
      <c r="E149" s="3">
        <v>71.400000000000006</v>
      </c>
      <c r="F149" s="72">
        <f t="shared" si="4"/>
        <v>31</v>
      </c>
      <c r="G149" s="3">
        <v>2213.4</v>
      </c>
      <c r="H149" s="3">
        <v>35</v>
      </c>
      <c r="I149" s="3">
        <v>250</v>
      </c>
      <c r="J149" s="3">
        <v>900</v>
      </c>
      <c r="K149" s="73">
        <f t="shared" si="5"/>
        <v>3398.4</v>
      </c>
      <c r="L149" s="106"/>
      <c r="M149" s="106"/>
    </row>
    <row r="150" spans="1:13" ht="39.75" customHeight="1" x14ac:dyDescent="0.25">
      <c r="A150" s="2">
        <v>140</v>
      </c>
      <c r="B150" s="21" t="s">
        <v>100</v>
      </c>
      <c r="C150" s="32" t="s">
        <v>221</v>
      </c>
      <c r="D150" s="32" t="s">
        <v>147</v>
      </c>
      <c r="E150" s="3">
        <v>73.59</v>
      </c>
      <c r="F150" s="72">
        <f t="shared" si="4"/>
        <v>30.999999999999996</v>
      </c>
      <c r="G150" s="3">
        <v>2281.29</v>
      </c>
      <c r="H150" s="3">
        <v>50</v>
      </c>
      <c r="I150" s="3">
        <v>250</v>
      </c>
      <c r="J150" s="3">
        <v>670</v>
      </c>
      <c r="K150" s="73">
        <f t="shared" si="5"/>
        <v>3251.29</v>
      </c>
      <c r="L150" s="106"/>
      <c r="M150" s="106"/>
    </row>
    <row r="151" spans="1:13" ht="39.75" customHeight="1" x14ac:dyDescent="0.25">
      <c r="A151" s="2">
        <v>141</v>
      </c>
      <c r="B151" s="21" t="s">
        <v>100</v>
      </c>
      <c r="C151" s="32" t="s">
        <v>222</v>
      </c>
      <c r="D151" s="32" t="s">
        <v>147</v>
      </c>
      <c r="E151" s="3">
        <v>73.59</v>
      </c>
      <c r="F151" s="72">
        <f t="shared" si="4"/>
        <v>30.999999999999996</v>
      </c>
      <c r="G151" s="3">
        <v>2281.29</v>
      </c>
      <c r="H151" s="3">
        <v>75</v>
      </c>
      <c r="I151" s="3">
        <v>250</v>
      </c>
      <c r="J151" s="3">
        <v>670</v>
      </c>
      <c r="K151" s="73">
        <f t="shared" si="5"/>
        <v>3276.29</v>
      </c>
      <c r="L151" s="106"/>
      <c r="M151" s="106"/>
    </row>
    <row r="152" spans="1:13" ht="39.75" customHeight="1" x14ac:dyDescent="0.25">
      <c r="A152" s="2">
        <v>142</v>
      </c>
      <c r="B152" s="21" t="s">
        <v>100</v>
      </c>
      <c r="C152" s="32" t="s">
        <v>223</v>
      </c>
      <c r="D152" s="32" t="s">
        <v>147</v>
      </c>
      <c r="E152" s="3">
        <v>73.59</v>
      </c>
      <c r="F152" s="72">
        <f t="shared" si="4"/>
        <v>30.999999999999996</v>
      </c>
      <c r="G152" s="3">
        <v>2281.29</v>
      </c>
      <c r="H152" s="3">
        <v>35</v>
      </c>
      <c r="I152" s="3">
        <v>250</v>
      </c>
      <c r="J152" s="3">
        <v>670</v>
      </c>
      <c r="K152" s="73">
        <f t="shared" si="5"/>
        <v>3236.29</v>
      </c>
      <c r="L152" s="106"/>
      <c r="M152" s="106"/>
    </row>
    <row r="153" spans="1:13" ht="39.75" customHeight="1" x14ac:dyDescent="0.25">
      <c r="A153" s="2">
        <v>143</v>
      </c>
      <c r="B153" s="21" t="s">
        <v>100</v>
      </c>
      <c r="C153" s="32" t="s">
        <v>224</v>
      </c>
      <c r="D153" s="32" t="s">
        <v>147</v>
      </c>
      <c r="E153" s="3">
        <v>73.59</v>
      </c>
      <c r="F153" s="72">
        <f t="shared" si="4"/>
        <v>30.999999999999996</v>
      </c>
      <c r="G153" s="3">
        <v>2281.29</v>
      </c>
      <c r="H153" s="3">
        <v>75</v>
      </c>
      <c r="I153" s="3">
        <v>250</v>
      </c>
      <c r="J153" s="3">
        <v>670</v>
      </c>
      <c r="K153" s="73">
        <f t="shared" si="5"/>
        <v>3276.29</v>
      </c>
      <c r="L153" s="106"/>
      <c r="M153" s="106"/>
    </row>
    <row r="154" spans="1:13" ht="39.75" customHeight="1" x14ac:dyDescent="0.25">
      <c r="A154" s="2">
        <v>144</v>
      </c>
      <c r="B154" s="21" t="s">
        <v>100</v>
      </c>
      <c r="C154" s="32" t="s">
        <v>402</v>
      </c>
      <c r="D154" s="32" t="s">
        <v>314</v>
      </c>
      <c r="E154" s="3">
        <v>71.400000000000006</v>
      </c>
      <c r="F154" s="72">
        <f t="shared" si="4"/>
        <v>31</v>
      </c>
      <c r="G154" s="3">
        <v>2213.4</v>
      </c>
      <c r="H154" s="3">
        <v>50</v>
      </c>
      <c r="I154" s="3">
        <v>250</v>
      </c>
      <c r="J154" s="3">
        <v>900</v>
      </c>
      <c r="K154" s="73">
        <f t="shared" si="5"/>
        <v>3413.4</v>
      </c>
      <c r="L154" s="106"/>
      <c r="M154" s="106"/>
    </row>
    <row r="155" spans="1:13" ht="39.75" customHeight="1" x14ac:dyDescent="0.25">
      <c r="A155" s="2">
        <v>145</v>
      </c>
      <c r="B155" s="21" t="s">
        <v>100</v>
      </c>
      <c r="C155" s="32" t="s">
        <v>403</v>
      </c>
      <c r="D155" s="21" t="s">
        <v>363</v>
      </c>
      <c r="E155" s="3">
        <v>75.64</v>
      </c>
      <c r="F155" s="72">
        <f t="shared" si="4"/>
        <v>31</v>
      </c>
      <c r="G155" s="48">
        <v>2344.84</v>
      </c>
      <c r="H155" s="3">
        <v>50</v>
      </c>
      <c r="I155" s="3">
        <v>250</v>
      </c>
      <c r="J155" s="3">
        <v>670</v>
      </c>
      <c r="K155" s="73">
        <f t="shared" si="5"/>
        <v>3314.84</v>
      </c>
      <c r="L155" s="106"/>
      <c r="M155" s="106"/>
    </row>
    <row r="156" spans="1:13" ht="39.75" customHeight="1" x14ac:dyDescent="0.25">
      <c r="A156" s="2">
        <v>146</v>
      </c>
      <c r="B156" s="21" t="s">
        <v>100</v>
      </c>
      <c r="C156" s="32" t="s">
        <v>404</v>
      </c>
      <c r="D156" s="32" t="s">
        <v>314</v>
      </c>
      <c r="E156" s="3">
        <v>71.400000000000006</v>
      </c>
      <c r="F156" s="72">
        <f t="shared" si="4"/>
        <v>31</v>
      </c>
      <c r="G156" s="3">
        <v>2213.4</v>
      </c>
      <c r="H156" s="3">
        <v>50</v>
      </c>
      <c r="I156" s="3">
        <v>250</v>
      </c>
      <c r="J156" s="3">
        <v>900</v>
      </c>
      <c r="K156" s="73">
        <f t="shared" si="5"/>
        <v>3413.4</v>
      </c>
      <c r="L156" s="106"/>
      <c r="M156" s="106"/>
    </row>
    <row r="157" spans="1:13" ht="39.75" customHeight="1" x14ac:dyDescent="0.25">
      <c r="A157" s="2">
        <v>147</v>
      </c>
      <c r="B157" s="21" t="s">
        <v>100</v>
      </c>
      <c r="C157" s="32" t="s">
        <v>405</v>
      </c>
      <c r="D157" s="32" t="s">
        <v>314</v>
      </c>
      <c r="E157" s="3">
        <v>71.400000000000006</v>
      </c>
      <c r="F157" s="72">
        <f t="shared" si="4"/>
        <v>31</v>
      </c>
      <c r="G157" s="3">
        <v>2213.4</v>
      </c>
      <c r="H157" s="3">
        <v>0</v>
      </c>
      <c r="I157" s="3">
        <v>250</v>
      </c>
      <c r="J157" s="3">
        <v>900</v>
      </c>
      <c r="K157" s="73">
        <f t="shared" si="5"/>
        <v>3363.4</v>
      </c>
      <c r="L157" s="106"/>
      <c r="M157" s="106"/>
    </row>
    <row r="158" spans="1:13" ht="39.75" customHeight="1" x14ac:dyDescent="0.25">
      <c r="A158" s="2">
        <v>148</v>
      </c>
      <c r="B158" s="21" t="s">
        <v>100</v>
      </c>
      <c r="C158" s="32" t="s">
        <v>406</v>
      </c>
      <c r="D158" s="32" t="s">
        <v>314</v>
      </c>
      <c r="E158" s="3">
        <v>71.400000000000006</v>
      </c>
      <c r="F158" s="72">
        <f t="shared" si="4"/>
        <v>31</v>
      </c>
      <c r="G158" s="3">
        <v>2213.4</v>
      </c>
      <c r="H158" s="3">
        <v>0</v>
      </c>
      <c r="I158" s="3">
        <v>250</v>
      </c>
      <c r="J158" s="3">
        <v>900</v>
      </c>
      <c r="K158" s="73">
        <f t="shared" si="5"/>
        <v>3363.4</v>
      </c>
      <c r="L158" s="106"/>
      <c r="M158" s="106"/>
    </row>
    <row r="159" spans="1:13" ht="39.75" customHeight="1" x14ac:dyDescent="0.25">
      <c r="A159" s="2">
        <v>149</v>
      </c>
      <c r="B159" s="21" t="s">
        <v>100</v>
      </c>
      <c r="C159" s="32" t="s">
        <v>407</v>
      </c>
      <c r="D159" s="32" t="s">
        <v>147</v>
      </c>
      <c r="E159" s="3">
        <v>73.59</v>
      </c>
      <c r="F159" s="72">
        <f t="shared" si="4"/>
        <v>30.999999999999996</v>
      </c>
      <c r="G159" s="3">
        <v>2281.29</v>
      </c>
      <c r="H159" s="3">
        <v>0</v>
      </c>
      <c r="I159" s="3">
        <v>250</v>
      </c>
      <c r="J159" s="3">
        <v>670</v>
      </c>
      <c r="K159" s="73">
        <f t="shared" si="5"/>
        <v>3201.29</v>
      </c>
      <c r="L159" s="106"/>
      <c r="M159" s="106"/>
    </row>
    <row r="160" spans="1:13" ht="39.75" customHeight="1" x14ac:dyDescent="0.25">
      <c r="A160" s="2">
        <v>150</v>
      </c>
      <c r="B160" s="21" t="s">
        <v>100</v>
      </c>
      <c r="C160" s="32" t="s">
        <v>408</v>
      </c>
      <c r="D160" s="32" t="s">
        <v>147</v>
      </c>
      <c r="E160" s="3">
        <v>73.59</v>
      </c>
      <c r="F160" s="72">
        <f t="shared" si="4"/>
        <v>30.999999999999996</v>
      </c>
      <c r="G160" s="3">
        <v>2281.29</v>
      </c>
      <c r="H160" s="3">
        <v>0</v>
      </c>
      <c r="I160" s="3">
        <v>250</v>
      </c>
      <c r="J160" s="3">
        <v>670</v>
      </c>
      <c r="K160" s="73">
        <f t="shared" si="5"/>
        <v>3201.29</v>
      </c>
      <c r="L160" s="106"/>
      <c r="M160" s="106"/>
    </row>
    <row r="161" spans="1:13" ht="39.75" customHeight="1" x14ac:dyDescent="0.25">
      <c r="A161" s="2">
        <v>151</v>
      </c>
      <c r="B161" s="21" t="s">
        <v>100</v>
      </c>
      <c r="C161" s="32" t="s">
        <v>409</v>
      </c>
      <c r="D161" s="32" t="s">
        <v>147</v>
      </c>
      <c r="E161" s="3">
        <v>73.59</v>
      </c>
      <c r="F161" s="72">
        <f t="shared" si="4"/>
        <v>30.999999999999996</v>
      </c>
      <c r="G161" s="3">
        <v>2281.29</v>
      </c>
      <c r="H161" s="3">
        <v>0</v>
      </c>
      <c r="I161" s="3">
        <v>250</v>
      </c>
      <c r="J161" s="3">
        <v>670</v>
      </c>
      <c r="K161" s="73">
        <f t="shared" si="5"/>
        <v>3201.29</v>
      </c>
      <c r="L161" s="106"/>
      <c r="M161" s="106"/>
    </row>
    <row r="162" spans="1:13" ht="39.75" customHeight="1" x14ac:dyDescent="0.25">
      <c r="A162" s="2">
        <v>152</v>
      </c>
      <c r="B162" s="21" t="s">
        <v>100</v>
      </c>
      <c r="C162" s="32" t="s">
        <v>410</v>
      </c>
      <c r="D162" s="32" t="s">
        <v>147</v>
      </c>
      <c r="E162" s="3">
        <v>73.59</v>
      </c>
      <c r="F162" s="72">
        <f t="shared" si="4"/>
        <v>30.999999999999996</v>
      </c>
      <c r="G162" s="3">
        <v>2281.29</v>
      </c>
      <c r="H162" s="3">
        <v>0</v>
      </c>
      <c r="I162" s="3">
        <v>250</v>
      </c>
      <c r="J162" s="3">
        <v>670</v>
      </c>
      <c r="K162" s="73">
        <f t="shared" si="5"/>
        <v>3201.29</v>
      </c>
      <c r="L162" s="106"/>
      <c r="M162" s="106"/>
    </row>
    <row r="163" spans="1:13" ht="39.75" customHeight="1" x14ac:dyDescent="0.25">
      <c r="A163" s="2">
        <v>153</v>
      </c>
      <c r="B163" s="21" t="s">
        <v>100</v>
      </c>
      <c r="C163" s="32" t="s">
        <v>411</v>
      </c>
      <c r="D163" s="32" t="s">
        <v>147</v>
      </c>
      <c r="E163" s="3">
        <v>73.59</v>
      </c>
      <c r="F163" s="72">
        <f t="shared" si="4"/>
        <v>30.999999999999996</v>
      </c>
      <c r="G163" s="3">
        <v>2281.29</v>
      </c>
      <c r="H163" s="3">
        <v>0</v>
      </c>
      <c r="I163" s="3">
        <v>250</v>
      </c>
      <c r="J163" s="3">
        <v>670</v>
      </c>
      <c r="K163" s="73">
        <f t="shared" si="5"/>
        <v>3201.29</v>
      </c>
      <c r="L163" s="106"/>
      <c r="M163" s="106"/>
    </row>
    <row r="164" spans="1:13" ht="39.75" customHeight="1" x14ac:dyDescent="0.25">
      <c r="A164" s="2">
        <v>154</v>
      </c>
      <c r="B164" s="21" t="s">
        <v>100</v>
      </c>
      <c r="C164" s="32" t="s">
        <v>412</v>
      </c>
      <c r="D164" s="32" t="s">
        <v>147</v>
      </c>
      <c r="E164" s="3">
        <v>73.59</v>
      </c>
      <c r="F164" s="72">
        <f t="shared" si="4"/>
        <v>30.999999999999996</v>
      </c>
      <c r="G164" s="3">
        <v>2281.29</v>
      </c>
      <c r="H164" s="3">
        <v>0</v>
      </c>
      <c r="I164" s="3">
        <v>250</v>
      </c>
      <c r="J164" s="3">
        <v>670</v>
      </c>
      <c r="K164" s="73">
        <f t="shared" si="5"/>
        <v>3201.29</v>
      </c>
      <c r="L164" s="106"/>
      <c r="M164" s="106"/>
    </row>
    <row r="165" spans="1:13" ht="39.75" customHeight="1" x14ac:dyDescent="0.25">
      <c r="A165" s="2">
        <v>155</v>
      </c>
      <c r="B165" s="21" t="s">
        <v>100</v>
      </c>
      <c r="C165" s="32" t="s">
        <v>226</v>
      </c>
      <c r="D165" s="32" t="s">
        <v>147</v>
      </c>
      <c r="E165" s="3">
        <v>73.59</v>
      </c>
      <c r="F165" s="72">
        <f t="shared" si="4"/>
        <v>30.999999999999996</v>
      </c>
      <c r="G165" s="3">
        <v>2281.29</v>
      </c>
      <c r="H165" s="3">
        <v>0</v>
      </c>
      <c r="I165" s="3">
        <v>250</v>
      </c>
      <c r="J165" s="3">
        <v>670</v>
      </c>
      <c r="K165" s="73">
        <f t="shared" si="5"/>
        <v>3201.29</v>
      </c>
      <c r="L165" s="106"/>
      <c r="M165" s="106"/>
    </row>
    <row r="166" spans="1:13" ht="39.75" customHeight="1" x14ac:dyDescent="0.25">
      <c r="A166" s="2">
        <v>156</v>
      </c>
      <c r="B166" s="21" t="s">
        <v>100</v>
      </c>
      <c r="C166" s="32" t="s">
        <v>227</v>
      </c>
      <c r="D166" s="32" t="s">
        <v>147</v>
      </c>
      <c r="E166" s="3">
        <v>73.59</v>
      </c>
      <c r="F166" s="72">
        <f t="shared" si="4"/>
        <v>30.999999999999996</v>
      </c>
      <c r="G166" s="3">
        <v>2281.29</v>
      </c>
      <c r="H166" s="3">
        <v>0</v>
      </c>
      <c r="I166" s="3">
        <v>250</v>
      </c>
      <c r="J166" s="3">
        <v>670</v>
      </c>
      <c r="K166" s="73">
        <f t="shared" si="5"/>
        <v>3201.29</v>
      </c>
      <c r="L166" s="106"/>
      <c r="M166" s="106"/>
    </row>
    <row r="167" spans="1:13" ht="39.75" customHeight="1" x14ac:dyDescent="0.25">
      <c r="A167" s="2">
        <v>157</v>
      </c>
      <c r="B167" s="21" t="s">
        <v>100</v>
      </c>
      <c r="C167" s="32" t="s">
        <v>413</v>
      </c>
      <c r="D167" s="32" t="s">
        <v>147</v>
      </c>
      <c r="E167" s="3">
        <v>73.59</v>
      </c>
      <c r="F167" s="72">
        <f t="shared" si="4"/>
        <v>30.999999999999996</v>
      </c>
      <c r="G167" s="3">
        <v>2281.29</v>
      </c>
      <c r="H167" s="3">
        <v>0</v>
      </c>
      <c r="I167" s="3">
        <v>250</v>
      </c>
      <c r="J167" s="3">
        <v>670</v>
      </c>
      <c r="K167" s="73">
        <f t="shared" si="5"/>
        <v>3201.29</v>
      </c>
      <c r="L167" s="106"/>
      <c r="M167" s="106"/>
    </row>
    <row r="168" spans="1:13" ht="39.75" customHeight="1" x14ac:dyDescent="0.25">
      <c r="A168" s="2">
        <v>158</v>
      </c>
      <c r="B168" s="21" t="s">
        <v>100</v>
      </c>
      <c r="C168" s="32" t="s">
        <v>414</v>
      </c>
      <c r="D168" s="32" t="s">
        <v>314</v>
      </c>
      <c r="E168" s="3">
        <v>71.400000000000006</v>
      </c>
      <c r="F168" s="72">
        <f t="shared" si="4"/>
        <v>31</v>
      </c>
      <c r="G168" s="3">
        <v>2213.4</v>
      </c>
      <c r="H168" s="3">
        <v>0</v>
      </c>
      <c r="I168" s="3">
        <v>250</v>
      </c>
      <c r="J168" s="3">
        <v>900</v>
      </c>
      <c r="K168" s="73">
        <f t="shared" si="5"/>
        <v>3363.4</v>
      </c>
      <c r="L168" s="106"/>
      <c r="M168" s="106"/>
    </row>
    <row r="169" spans="1:13" ht="39.75" customHeight="1" x14ac:dyDescent="0.25">
      <c r="A169" s="2">
        <v>159</v>
      </c>
      <c r="B169" s="21" t="s">
        <v>100</v>
      </c>
      <c r="C169" s="32" t="s">
        <v>415</v>
      </c>
      <c r="D169" s="32" t="s">
        <v>314</v>
      </c>
      <c r="E169" s="3">
        <v>71.400000000000006</v>
      </c>
      <c r="F169" s="72">
        <f t="shared" si="4"/>
        <v>31</v>
      </c>
      <c r="G169" s="3">
        <v>2213.4</v>
      </c>
      <c r="H169" s="3">
        <v>0</v>
      </c>
      <c r="I169" s="3">
        <v>250</v>
      </c>
      <c r="J169" s="3">
        <v>900</v>
      </c>
      <c r="K169" s="73">
        <f t="shared" si="5"/>
        <v>3363.4</v>
      </c>
      <c r="L169" s="106"/>
      <c r="M169" s="106"/>
    </row>
    <row r="170" spans="1:13" ht="39.75" customHeight="1" x14ac:dyDescent="0.25">
      <c r="A170" s="2">
        <v>160</v>
      </c>
      <c r="B170" s="21" t="s">
        <v>100</v>
      </c>
      <c r="C170" s="32" t="s">
        <v>416</v>
      </c>
      <c r="D170" s="32" t="s">
        <v>147</v>
      </c>
      <c r="E170" s="3">
        <v>73.59</v>
      </c>
      <c r="F170" s="72">
        <f t="shared" si="4"/>
        <v>30.999999999999996</v>
      </c>
      <c r="G170" s="3">
        <v>2281.29</v>
      </c>
      <c r="H170" s="3">
        <v>0</v>
      </c>
      <c r="I170" s="3">
        <v>250</v>
      </c>
      <c r="J170" s="3">
        <v>670</v>
      </c>
      <c r="K170" s="73">
        <f t="shared" si="5"/>
        <v>3201.29</v>
      </c>
      <c r="L170" s="106"/>
      <c r="M170" s="106"/>
    </row>
    <row r="171" spans="1:13" ht="39.75" customHeight="1" x14ac:dyDescent="0.25">
      <c r="A171" s="2">
        <v>161</v>
      </c>
      <c r="B171" s="21" t="s">
        <v>100</v>
      </c>
      <c r="C171" s="32" t="s">
        <v>228</v>
      </c>
      <c r="D171" s="32" t="s">
        <v>314</v>
      </c>
      <c r="E171" s="3">
        <v>71.400000000000006</v>
      </c>
      <c r="F171" s="72">
        <f t="shared" si="4"/>
        <v>31</v>
      </c>
      <c r="G171" s="3">
        <v>2213.4</v>
      </c>
      <c r="H171" s="3">
        <v>0</v>
      </c>
      <c r="I171" s="3">
        <v>250</v>
      </c>
      <c r="J171" s="3">
        <v>900</v>
      </c>
      <c r="K171" s="73">
        <f t="shared" si="5"/>
        <v>3363.4</v>
      </c>
      <c r="L171" s="106"/>
      <c r="M171" s="106"/>
    </row>
    <row r="172" spans="1:13" ht="39.75" customHeight="1" x14ac:dyDescent="0.25">
      <c r="A172" s="2">
        <v>162</v>
      </c>
      <c r="B172" s="21" t="s">
        <v>100</v>
      </c>
      <c r="C172" s="32" t="s">
        <v>417</v>
      </c>
      <c r="D172" s="32" t="s">
        <v>314</v>
      </c>
      <c r="E172" s="3">
        <v>71.400000000000006</v>
      </c>
      <c r="F172" s="72">
        <f t="shared" si="4"/>
        <v>31</v>
      </c>
      <c r="G172" s="3">
        <v>2213.4</v>
      </c>
      <c r="H172" s="3">
        <v>0</v>
      </c>
      <c r="I172" s="3">
        <v>250</v>
      </c>
      <c r="J172" s="3">
        <v>900</v>
      </c>
      <c r="K172" s="73">
        <f t="shared" si="5"/>
        <v>3363.4</v>
      </c>
      <c r="L172" s="106"/>
      <c r="M172" s="106"/>
    </row>
    <row r="173" spans="1:13" ht="39.75" customHeight="1" x14ac:dyDescent="0.25">
      <c r="A173" s="2">
        <v>163</v>
      </c>
      <c r="B173" s="21" t="s">
        <v>100</v>
      </c>
      <c r="C173" s="32" t="s">
        <v>418</v>
      </c>
      <c r="D173" s="32" t="s">
        <v>314</v>
      </c>
      <c r="E173" s="3">
        <v>71.400000000000006</v>
      </c>
      <c r="F173" s="72">
        <f t="shared" si="4"/>
        <v>31</v>
      </c>
      <c r="G173" s="3">
        <v>2213.4</v>
      </c>
      <c r="H173" s="3">
        <v>0</v>
      </c>
      <c r="I173" s="3">
        <v>250</v>
      </c>
      <c r="J173" s="3">
        <v>900</v>
      </c>
      <c r="K173" s="73">
        <f t="shared" si="5"/>
        <v>3363.4</v>
      </c>
      <c r="L173" s="106"/>
      <c r="M173" s="106"/>
    </row>
    <row r="174" spans="1:13" ht="39.75" customHeight="1" x14ac:dyDescent="0.25">
      <c r="A174" s="2">
        <v>164</v>
      </c>
      <c r="B174" s="21" t="s">
        <v>100</v>
      </c>
      <c r="C174" s="32" t="s">
        <v>229</v>
      </c>
      <c r="D174" s="32" t="s">
        <v>314</v>
      </c>
      <c r="E174" s="3">
        <v>71.400000000000006</v>
      </c>
      <c r="F174" s="72">
        <f t="shared" si="4"/>
        <v>31</v>
      </c>
      <c r="G174" s="3">
        <v>2213.4</v>
      </c>
      <c r="H174" s="3">
        <v>0</v>
      </c>
      <c r="I174" s="3">
        <v>250</v>
      </c>
      <c r="J174" s="3">
        <v>900</v>
      </c>
      <c r="K174" s="73">
        <f t="shared" si="5"/>
        <v>3363.4</v>
      </c>
      <c r="L174" s="106"/>
      <c r="M174" s="106"/>
    </row>
    <row r="175" spans="1:13" s="45" customFormat="1" ht="39.75" customHeight="1" x14ac:dyDescent="0.25">
      <c r="A175" s="2">
        <v>165</v>
      </c>
      <c r="B175" s="21" t="s">
        <v>100</v>
      </c>
      <c r="C175" s="32" t="s">
        <v>419</v>
      </c>
      <c r="D175" s="32" t="s">
        <v>147</v>
      </c>
      <c r="E175" s="3">
        <v>73.59</v>
      </c>
      <c r="F175" s="72">
        <f t="shared" si="4"/>
        <v>30.999999999999996</v>
      </c>
      <c r="G175" s="3">
        <v>2281.29</v>
      </c>
      <c r="H175" s="3">
        <v>0</v>
      </c>
      <c r="I175" s="3">
        <v>250</v>
      </c>
      <c r="J175" s="3">
        <v>670</v>
      </c>
      <c r="K175" s="73">
        <f t="shared" si="5"/>
        <v>3201.29</v>
      </c>
      <c r="L175" s="108"/>
      <c r="M175" s="106"/>
    </row>
    <row r="176" spans="1:13" ht="39.75" customHeight="1" x14ac:dyDescent="0.25">
      <c r="A176" s="2">
        <v>166</v>
      </c>
      <c r="B176" s="21" t="s">
        <v>100</v>
      </c>
      <c r="C176" s="32" t="s">
        <v>230</v>
      </c>
      <c r="D176" s="32" t="s">
        <v>314</v>
      </c>
      <c r="E176" s="3">
        <v>71.400000000000006</v>
      </c>
      <c r="F176" s="72">
        <f t="shared" si="4"/>
        <v>31</v>
      </c>
      <c r="G176" s="3">
        <v>2213.4</v>
      </c>
      <c r="H176" s="3">
        <v>0</v>
      </c>
      <c r="I176" s="3">
        <v>250</v>
      </c>
      <c r="J176" s="3">
        <v>900</v>
      </c>
      <c r="K176" s="73">
        <f t="shared" si="5"/>
        <v>3363.4</v>
      </c>
      <c r="L176" s="106"/>
      <c r="M176" s="106"/>
    </row>
    <row r="177" spans="1:13" ht="39.75" customHeight="1" x14ac:dyDescent="0.25">
      <c r="A177" s="2">
        <v>167</v>
      </c>
      <c r="B177" s="21" t="s">
        <v>100</v>
      </c>
      <c r="C177" s="32" t="s">
        <v>420</v>
      </c>
      <c r="D177" s="32" t="s">
        <v>314</v>
      </c>
      <c r="E177" s="3">
        <v>71.400000000000006</v>
      </c>
      <c r="F177" s="72">
        <f t="shared" si="4"/>
        <v>31</v>
      </c>
      <c r="G177" s="3">
        <v>2213.4</v>
      </c>
      <c r="H177" s="3">
        <v>0</v>
      </c>
      <c r="I177" s="3">
        <v>250</v>
      </c>
      <c r="J177" s="3">
        <v>900</v>
      </c>
      <c r="K177" s="73">
        <f t="shared" si="5"/>
        <v>3363.4</v>
      </c>
      <c r="L177" s="106"/>
      <c r="M177" s="106"/>
    </row>
    <row r="178" spans="1:13" ht="39.75" customHeight="1" x14ac:dyDescent="0.25">
      <c r="A178" s="2">
        <v>168</v>
      </c>
      <c r="B178" s="21" t="s">
        <v>100</v>
      </c>
      <c r="C178" s="32" t="s">
        <v>421</v>
      </c>
      <c r="D178" s="32" t="s">
        <v>147</v>
      </c>
      <c r="E178" s="3">
        <v>73.59</v>
      </c>
      <c r="F178" s="72">
        <f t="shared" si="4"/>
        <v>30.999999999999996</v>
      </c>
      <c r="G178" s="3">
        <v>2281.29</v>
      </c>
      <c r="H178" s="3">
        <v>0</v>
      </c>
      <c r="I178" s="3">
        <v>250</v>
      </c>
      <c r="J178" s="3">
        <v>670</v>
      </c>
      <c r="K178" s="73">
        <f t="shared" si="5"/>
        <v>3201.29</v>
      </c>
      <c r="L178" s="106"/>
      <c r="M178" s="106"/>
    </row>
    <row r="179" spans="1:13" ht="39.75" customHeight="1" x14ac:dyDescent="0.25">
      <c r="A179" s="2">
        <v>169</v>
      </c>
      <c r="B179" s="21" t="s">
        <v>100</v>
      </c>
      <c r="C179" s="32" t="s">
        <v>422</v>
      </c>
      <c r="D179" s="32" t="s">
        <v>147</v>
      </c>
      <c r="E179" s="3">
        <v>73.59</v>
      </c>
      <c r="F179" s="72">
        <f t="shared" si="4"/>
        <v>30.999999999999996</v>
      </c>
      <c r="G179" s="3">
        <v>2281.29</v>
      </c>
      <c r="H179" s="3">
        <v>0</v>
      </c>
      <c r="I179" s="3">
        <v>250</v>
      </c>
      <c r="J179" s="3">
        <v>670</v>
      </c>
      <c r="K179" s="73">
        <f t="shared" si="5"/>
        <v>3201.29</v>
      </c>
      <c r="L179" s="106"/>
      <c r="M179" s="106"/>
    </row>
    <row r="180" spans="1:13" ht="39.75" customHeight="1" x14ac:dyDescent="0.25">
      <c r="A180" s="2">
        <v>170</v>
      </c>
      <c r="B180" s="21" t="s">
        <v>100</v>
      </c>
      <c r="C180" s="32" t="s">
        <v>423</v>
      </c>
      <c r="D180" s="32" t="s">
        <v>147</v>
      </c>
      <c r="E180" s="3">
        <v>73.59</v>
      </c>
      <c r="F180" s="72">
        <f t="shared" si="4"/>
        <v>30.999999999999996</v>
      </c>
      <c r="G180" s="3">
        <v>2281.29</v>
      </c>
      <c r="H180" s="3">
        <v>0</v>
      </c>
      <c r="I180" s="3">
        <v>250</v>
      </c>
      <c r="J180" s="3">
        <v>670</v>
      </c>
      <c r="K180" s="73">
        <f t="shared" si="5"/>
        <v>3201.29</v>
      </c>
      <c r="L180" s="106"/>
      <c r="M180" s="106"/>
    </row>
    <row r="181" spans="1:13" ht="39.75" customHeight="1" x14ac:dyDescent="0.25">
      <c r="A181" s="2">
        <v>171</v>
      </c>
      <c r="B181" s="21" t="s">
        <v>100</v>
      </c>
      <c r="C181" s="32" t="s">
        <v>424</v>
      </c>
      <c r="D181" s="32" t="s">
        <v>147</v>
      </c>
      <c r="E181" s="3">
        <v>73.59</v>
      </c>
      <c r="F181" s="72">
        <f t="shared" si="4"/>
        <v>30.999999999999996</v>
      </c>
      <c r="G181" s="3">
        <v>2281.29</v>
      </c>
      <c r="H181" s="3">
        <v>0</v>
      </c>
      <c r="I181" s="3">
        <v>250</v>
      </c>
      <c r="J181" s="3">
        <v>670</v>
      </c>
      <c r="K181" s="73">
        <f t="shared" si="5"/>
        <v>3201.29</v>
      </c>
      <c r="L181" s="106"/>
      <c r="M181" s="106"/>
    </row>
    <row r="182" spans="1:13" ht="39.75" customHeight="1" x14ac:dyDescent="0.25">
      <c r="A182" s="2">
        <v>172</v>
      </c>
      <c r="B182" s="21" t="s">
        <v>100</v>
      </c>
      <c r="C182" s="32" t="s">
        <v>231</v>
      </c>
      <c r="D182" s="32" t="s">
        <v>147</v>
      </c>
      <c r="E182" s="3">
        <v>73.59</v>
      </c>
      <c r="F182" s="72">
        <f t="shared" si="4"/>
        <v>30.999999999999996</v>
      </c>
      <c r="G182" s="3">
        <v>2281.29</v>
      </c>
      <c r="H182" s="3">
        <v>0</v>
      </c>
      <c r="I182" s="3">
        <v>250</v>
      </c>
      <c r="J182" s="3">
        <v>670</v>
      </c>
      <c r="K182" s="73">
        <f t="shared" si="5"/>
        <v>3201.29</v>
      </c>
      <c r="L182" s="106"/>
      <c r="M182" s="106"/>
    </row>
    <row r="183" spans="1:13" ht="39.75" customHeight="1" x14ac:dyDescent="0.25">
      <c r="A183" s="2">
        <v>173</v>
      </c>
      <c r="B183" s="21" t="s">
        <v>100</v>
      </c>
      <c r="C183" s="32" t="s">
        <v>425</v>
      </c>
      <c r="D183" s="32" t="s">
        <v>314</v>
      </c>
      <c r="E183" s="3">
        <v>71.400000000000006</v>
      </c>
      <c r="F183" s="72">
        <f t="shared" si="4"/>
        <v>31</v>
      </c>
      <c r="G183" s="3">
        <v>2213.4</v>
      </c>
      <c r="H183" s="3">
        <v>0</v>
      </c>
      <c r="I183" s="3">
        <v>250</v>
      </c>
      <c r="J183" s="3">
        <v>900</v>
      </c>
      <c r="K183" s="73">
        <f t="shared" si="5"/>
        <v>3363.4</v>
      </c>
      <c r="L183" s="106"/>
      <c r="M183" s="106"/>
    </row>
    <row r="184" spans="1:13" ht="39.75" customHeight="1" x14ac:dyDescent="0.25">
      <c r="A184" s="2">
        <v>174</v>
      </c>
      <c r="B184" s="21" t="s">
        <v>100</v>
      </c>
      <c r="C184" s="32" t="s">
        <v>426</v>
      </c>
      <c r="D184" s="32" t="s">
        <v>147</v>
      </c>
      <c r="E184" s="3">
        <v>73.59</v>
      </c>
      <c r="F184" s="72">
        <f t="shared" si="4"/>
        <v>30.999999999999996</v>
      </c>
      <c r="G184" s="3">
        <v>2281.29</v>
      </c>
      <c r="H184" s="3">
        <v>0</v>
      </c>
      <c r="I184" s="3">
        <v>250</v>
      </c>
      <c r="J184" s="3">
        <v>670</v>
      </c>
      <c r="K184" s="73">
        <f t="shared" si="5"/>
        <v>3201.29</v>
      </c>
      <c r="L184" s="106"/>
      <c r="M184" s="106"/>
    </row>
    <row r="185" spans="1:13" ht="39.75" customHeight="1" x14ac:dyDescent="0.25">
      <c r="A185" s="2">
        <v>175</v>
      </c>
      <c r="B185" s="21" t="s">
        <v>100</v>
      </c>
      <c r="C185" s="32" t="s">
        <v>232</v>
      </c>
      <c r="D185" s="32" t="s">
        <v>147</v>
      </c>
      <c r="E185" s="3">
        <v>73.59</v>
      </c>
      <c r="F185" s="72">
        <f t="shared" si="4"/>
        <v>30.999999999999996</v>
      </c>
      <c r="G185" s="3">
        <v>2281.29</v>
      </c>
      <c r="H185" s="3">
        <v>0</v>
      </c>
      <c r="I185" s="3">
        <v>250</v>
      </c>
      <c r="J185" s="3">
        <v>670</v>
      </c>
      <c r="K185" s="73">
        <f t="shared" si="5"/>
        <v>3201.29</v>
      </c>
      <c r="L185" s="106"/>
      <c r="M185" s="106"/>
    </row>
    <row r="186" spans="1:13" ht="39.75" customHeight="1" x14ac:dyDescent="0.25">
      <c r="A186" s="2">
        <v>176</v>
      </c>
      <c r="B186" s="21" t="s">
        <v>100</v>
      </c>
      <c r="C186" s="32" t="s">
        <v>427</v>
      </c>
      <c r="D186" s="32" t="s">
        <v>314</v>
      </c>
      <c r="E186" s="3">
        <v>71.400000000000006</v>
      </c>
      <c r="F186" s="72">
        <f t="shared" si="4"/>
        <v>31</v>
      </c>
      <c r="G186" s="3">
        <v>2213.4</v>
      </c>
      <c r="H186" s="3">
        <v>0</v>
      </c>
      <c r="I186" s="3">
        <v>250</v>
      </c>
      <c r="J186" s="3">
        <v>900</v>
      </c>
      <c r="K186" s="73">
        <f t="shared" si="5"/>
        <v>3363.4</v>
      </c>
      <c r="L186" s="106"/>
      <c r="M186" s="106"/>
    </row>
    <row r="187" spans="1:13" ht="39.75" customHeight="1" x14ac:dyDescent="0.25">
      <c r="A187" s="2">
        <v>177</v>
      </c>
      <c r="B187" s="21" t="s">
        <v>100</v>
      </c>
      <c r="C187" s="32" t="s">
        <v>428</v>
      </c>
      <c r="D187" s="32" t="s">
        <v>314</v>
      </c>
      <c r="E187" s="3">
        <v>71.400000000000006</v>
      </c>
      <c r="F187" s="72">
        <f t="shared" si="4"/>
        <v>31</v>
      </c>
      <c r="G187" s="3">
        <v>2213.4</v>
      </c>
      <c r="H187" s="3">
        <v>0</v>
      </c>
      <c r="I187" s="3">
        <v>250</v>
      </c>
      <c r="J187" s="3">
        <v>900</v>
      </c>
      <c r="K187" s="73">
        <f t="shared" si="5"/>
        <v>3363.4</v>
      </c>
      <c r="L187" s="106"/>
      <c r="M187" s="106"/>
    </row>
    <row r="188" spans="1:13" ht="39.75" customHeight="1" x14ac:dyDescent="0.25">
      <c r="A188" s="2">
        <v>178</v>
      </c>
      <c r="B188" s="21" t="s">
        <v>100</v>
      </c>
      <c r="C188" s="32" t="s">
        <v>225</v>
      </c>
      <c r="D188" s="32" t="s">
        <v>147</v>
      </c>
      <c r="E188" s="3">
        <v>73.59</v>
      </c>
      <c r="F188" s="72">
        <f t="shared" si="4"/>
        <v>30.999999999999996</v>
      </c>
      <c r="G188" s="3">
        <v>2281.29</v>
      </c>
      <c r="H188" s="3">
        <v>0</v>
      </c>
      <c r="I188" s="3">
        <v>250</v>
      </c>
      <c r="J188" s="3">
        <v>670</v>
      </c>
      <c r="K188" s="73">
        <f t="shared" si="5"/>
        <v>3201.29</v>
      </c>
      <c r="L188" s="106"/>
      <c r="M188" s="106"/>
    </row>
    <row r="189" spans="1:13" ht="39.75" customHeight="1" x14ac:dyDescent="0.25">
      <c r="A189" s="2">
        <v>179</v>
      </c>
      <c r="B189" s="21" t="s">
        <v>100</v>
      </c>
      <c r="C189" s="32" t="s">
        <v>233</v>
      </c>
      <c r="D189" s="32" t="s">
        <v>314</v>
      </c>
      <c r="E189" s="3">
        <v>71.400000000000006</v>
      </c>
      <c r="F189" s="72">
        <f t="shared" si="4"/>
        <v>31</v>
      </c>
      <c r="G189" s="3">
        <v>2213.4</v>
      </c>
      <c r="H189" s="3">
        <v>0</v>
      </c>
      <c r="I189" s="3">
        <v>250</v>
      </c>
      <c r="J189" s="3">
        <v>900</v>
      </c>
      <c r="K189" s="73">
        <f t="shared" si="5"/>
        <v>3363.4</v>
      </c>
      <c r="L189" s="106"/>
      <c r="M189" s="106"/>
    </row>
    <row r="190" spans="1:13" ht="39.75" customHeight="1" x14ac:dyDescent="0.25">
      <c r="A190" s="2">
        <v>180</v>
      </c>
      <c r="B190" s="21" t="s">
        <v>100</v>
      </c>
      <c r="C190" s="32" t="s">
        <v>429</v>
      </c>
      <c r="D190" s="32" t="s">
        <v>147</v>
      </c>
      <c r="E190" s="3">
        <v>73.59</v>
      </c>
      <c r="F190" s="72">
        <f t="shared" si="4"/>
        <v>30.999999999999996</v>
      </c>
      <c r="G190" s="3">
        <v>2281.29</v>
      </c>
      <c r="H190" s="3">
        <v>75</v>
      </c>
      <c r="I190" s="3">
        <v>250</v>
      </c>
      <c r="J190" s="3">
        <v>670</v>
      </c>
      <c r="K190" s="73">
        <f t="shared" si="5"/>
        <v>3276.29</v>
      </c>
      <c r="L190" s="106"/>
      <c r="M190" s="106"/>
    </row>
    <row r="191" spans="1:13" ht="39.75" customHeight="1" x14ac:dyDescent="0.25">
      <c r="A191" s="2">
        <v>181</v>
      </c>
      <c r="B191" s="21" t="s">
        <v>100</v>
      </c>
      <c r="C191" s="32" t="s">
        <v>234</v>
      </c>
      <c r="D191" s="32" t="s">
        <v>147</v>
      </c>
      <c r="E191" s="3">
        <v>73.59</v>
      </c>
      <c r="F191" s="72">
        <f t="shared" si="4"/>
        <v>30.999999999999996</v>
      </c>
      <c r="G191" s="3">
        <v>2281.29</v>
      </c>
      <c r="H191" s="3">
        <v>0</v>
      </c>
      <c r="I191" s="3">
        <v>250</v>
      </c>
      <c r="J191" s="3">
        <v>670</v>
      </c>
      <c r="K191" s="73">
        <f t="shared" si="5"/>
        <v>3201.29</v>
      </c>
      <c r="L191" s="106"/>
      <c r="M191" s="106"/>
    </row>
    <row r="192" spans="1:13" ht="39.75" customHeight="1" x14ac:dyDescent="0.25">
      <c r="A192" s="2">
        <v>182</v>
      </c>
      <c r="B192" s="21" t="s">
        <v>100</v>
      </c>
      <c r="C192" s="32" t="s">
        <v>209</v>
      </c>
      <c r="D192" s="32" t="s">
        <v>147</v>
      </c>
      <c r="E192" s="3">
        <v>73.59</v>
      </c>
      <c r="F192" s="72">
        <f t="shared" si="4"/>
        <v>30.999999999999996</v>
      </c>
      <c r="G192" s="3">
        <v>2281.29</v>
      </c>
      <c r="H192" s="3">
        <v>0</v>
      </c>
      <c r="I192" s="3">
        <v>250</v>
      </c>
      <c r="J192" s="3">
        <v>670</v>
      </c>
      <c r="K192" s="73">
        <f t="shared" si="5"/>
        <v>3201.29</v>
      </c>
      <c r="L192" s="106"/>
      <c r="M192" s="106"/>
    </row>
    <row r="193" spans="1:13" ht="39.75" customHeight="1" x14ac:dyDescent="0.25">
      <c r="A193" s="2">
        <v>183</v>
      </c>
      <c r="B193" s="21" t="s">
        <v>100</v>
      </c>
      <c r="C193" s="32" t="s">
        <v>210</v>
      </c>
      <c r="D193" s="32" t="s">
        <v>147</v>
      </c>
      <c r="E193" s="3">
        <v>73.59</v>
      </c>
      <c r="F193" s="72">
        <f t="shared" si="4"/>
        <v>30.999999999999996</v>
      </c>
      <c r="G193" s="3">
        <v>2281.29</v>
      </c>
      <c r="H193" s="3">
        <v>0</v>
      </c>
      <c r="I193" s="3">
        <v>250</v>
      </c>
      <c r="J193" s="3">
        <v>670</v>
      </c>
      <c r="K193" s="73">
        <f t="shared" si="5"/>
        <v>3201.29</v>
      </c>
      <c r="L193" s="106"/>
      <c r="M193" s="106"/>
    </row>
    <row r="194" spans="1:13" ht="39.75" customHeight="1" x14ac:dyDescent="0.25">
      <c r="A194" s="2">
        <v>184</v>
      </c>
      <c r="B194" s="21" t="s">
        <v>100</v>
      </c>
      <c r="C194" s="32" t="s">
        <v>211</v>
      </c>
      <c r="D194" s="32" t="s">
        <v>147</v>
      </c>
      <c r="E194" s="3">
        <v>73.59</v>
      </c>
      <c r="F194" s="72">
        <f t="shared" si="4"/>
        <v>30.999999999999996</v>
      </c>
      <c r="G194" s="3">
        <v>2281.29</v>
      </c>
      <c r="H194" s="3">
        <v>0</v>
      </c>
      <c r="I194" s="3">
        <v>250</v>
      </c>
      <c r="J194" s="3">
        <v>670</v>
      </c>
      <c r="K194" s="73">
        <f t="shared" si="5"/>
        <v>3201.29</v>
      </c>
      <c r="L194" s="106"/>
      <c r="M194" s="106"/>
    </row>
    <row r="195" spans="1:13" ht="39.75" customHeight="1" x14ac:dyDescent="0.25">
      <c r="A195" s="2">
        <v>185</v>
      </c>
      <c r="B195" s="21" t="s">
        <v>100</v>
      </c>
      <c r="C195" s="32" t="s">
        <v>212</v>
      </c>
      <c r="D195" s="32" t="s">
        <v>147</v>
      </c>
      <c r="E195" s="3">
        <v>73.59</v>
      </c>
      <c r="F195" s="72">
        <f t="shared" si="4"/>
        <v>30.999999999999996</v>
      </c>
      <c r="G195" s="3">
        <v>2281.29</v>
      </c>
      <c r="H195" s="3">
        <v>0</v>
      </c>
      <c r="I195" s="3">
        <v>250</v>
      </c>
      <c r="J195" s="3">
        <v>670</v>
      </c>
      <c r="K195" s="73">
        <f t="shared" si="5"/>
        <v>3201.29</v>
      </c>
      <c r="L195" s="106"/>
      <c r="M195" s="106"/>
    </row>
    <row r="196" spans="1:13" ht="39.75" customHeight="1" x14ac:dyDescent="0.25">
      <c r="A196" s="2">
        <v>186</v>
      </c>
      <c r="B196" s="21" t="s">
        <v>100</v>
      </c>
      <c r="C196" s="32" t="s">
        <v>213</v>
      </c>
      <c r="D196" s="32" t="s">
        <v>147</v>
      </c>
      <c r="E196" s="3">
        <v>73.59</v>
      </c>
      <c r="F196" s="72">
        <f t="shared" si="4"/>
        <v>30.999999999999996</v>
      </c>
      <c r="G196" s="3">
        <v>2281.29</v>
      </c>
      <c r="H196" s="3">
        <v>0</v>
      </c>
      <c r="I196" s="3">
        <v>250</v>
      </c>
      <c r="J196" s="3">
        <v>670</v>
      </c>
      <c r="K196" s="73">
        <f t="shared" si="5"/>
        <v>3201.29</v>
      </c>
      <c r="L196" s="106"/>
      <c r="M196" s="106"/>
    </row>
    <row r="197" spans="1:13" ht="39.75" customHeight="1" x14ac:dyDescent="0.25">
      <c r="A197" s="2">
        <v>187</v>
      </c>
      <c r="B197" s="21" t="s">
        <v>100</v>
      </c>
      <c r="C197" s="32" t="s">
        <v>214</v>
      </c>
      <c r="D197" s="32" t="s">
        <v>147</v>
      </c>
      <c r="E197" s="3">
        <v>73.59</v>
      </c>
      <c r="F197" s="72">
        <f t="shared" si="4"/>
        <v>30.999999999999996</v>
      </c>
      <c r="G197" s="3">
        <v>2281.29</v>
      </c>
      <c r="H197" s="3">
        <v>0</v>
      </c>
      <c r="I197" s="3">
        <v>250</v>
      </c>
      <c r="J197" s="3">
        <v>670</v>
      </c>
      <c r="K197" s="73">
        <f t="shared" si="5"/>
        <v>3201.29</v>
      </c>
      <c r="L197" s="106"/>
      <c r="M197" s="106"/>
    </row>
    <row r="198" spans="1:13" ht="39.75" customHeight="1" x14ac:dyDescent="0.25">
      <c r="A198" s="2">
        <v>188</v>
      </c>
      <c r="B198" s="21" t="s">
        <v>100</v>
      </c>
      <c r="C198" s="32" t="s">
        <v>215</v>
      </c>
      <c r="D198" s="32" t="s">
        <v>147</v>
      </c>
      <c r="E198" s="3">
        <v>73.59</v>
      </c>
      <c r="F198" s="72">
        <f t="shared" si="4"/>
        <v>30.999999999999996</v>
      </c>
      <c r="G198" s="3">
        <v>2281.29</v>
      </c>
      <c r="H198" s="3">
        <v>0</v>
      </c>
      <c r="I198" s="3">
        <v>250</v>
      </c>
      <c r="J198" s="3">
        <v>670</v>
      </c>
      <c r="K198" s="73">
        <f t="shared" si="5"/>
        <v>3201.29</v>
      </c>
      <c r="L198" s="106"/>
      <c r="M198" s="106"/>
    </row>
    <row r="199" spans="1:13" ht="39.75" customHeight="1" x14ac:dyDescent="0.25">
      <c r="A199" s="2">
        <v>189</v>
      </c>
      <c r="B199" s="21" t="s">
        <v>100</v>
      </c>
      <c r="C199" s="32" t="s">
        <v>235</v>
      </c>
      <c r="D199" s="32" t="s">
        <v>147</v>
      </c>
      <c r="E199" s="3">
        <v>73.59</v>
      </c>
      <c r="F199" s="72">
        <f t="shared" si="4"/>
        <v>30.999999999999996</v>
      </c>
      <c r="G199" s="3">
        <v>2281.29</v>
      </c>
      <c r="H199" s="3">
        <v>0</v>
      </c>
      <c r="I199" s="3">
        <v>250</v>
      </c>
      <c r="J199" s="3">
        <v>670</v>
      </c>
      <c r="K199" s="73">
        <f t="shared" si="5"/>
        <v>3201.29</v>
      </c>
      <c r="L199" s="106"/>
      <c r="M199" s="106"/>
    </row>
    <row r="200" spans="1:13" ht="39.75" customHeight="1" x14ac:dyDescent="0.25">
      <c r="A200" s="2">
        <v>190</v>
      </c>
      <c r="B200" s="21" t="s">
        <v>100</v>
      </c>
      <c r="C200" s="32" t="s">
        <v>430</v>
      </c>
      <c r="D200" s="32" t="s">
        <v>147</v>
      </c>
      <c r="E200" s="3">
        <v>73.59</v>
      </c>
      <c r="F200" s="72">
        <f t="shared" si="4"/>
        <v>30.999999999999996</v>
      </c>
      <c r="G200" s="3">
        <v>2281.29</v>
      </c>
      <c r="H200" s="3">
        <v>0</v>
      </c>
      <c r="I200" s="3">
        <v>250</v>
      </c>
      <c r="J200" s="3">
        <v>670</v>
      </c>
      <c r="K200" s="73">
        <f t="shared" si="5"/>
        <v>3201.29</v>
      </c>
      <c r="L200" s="106"/>
      <c r="M200" s="106"/>
    </row>
    <row r="201" spans="1:13" ht="39.75" customHeight="1" x14ac:dyDescent="0.25">
      <c r="A201" s="2">
        <v>191</v>
      </c>
      <c r="B201" s="21" t="s">
        <v>100</v>
      </c>
      <c r="C201" s="32" t="s">
        <v>431</v>
      </c>
      <c r="D201" s="32" t="s">
        <v>147</v>
      </c>
      <c r="E201" s="3">
        <v>73.59</v>
      </c>
      <c r="F201" s="72">
        <f t="shared" si="4"/>
        <v>30.999999999999996</v>
      </c>
      <c r="G201" s="3">
        <v>2281.29</v>
      </c>
      <c r="H201" s="3">
        <v>0</v>
      </c>
      <c r="I201" s="3">
        <v>250</v>
      </c>
      <c r="J201" s="3">
        <v>670</v>
      </c>
      <c r="K201" s="73">
        <f t="shared" si="5"/>
        <v>3201.29</v>
      </c>
      <c r="L201" s="106"/>
      <c r="M201" s="106"/>
    </row>
    <row r="202" spans="1:13" ht="39.75" customHeight="1" x14ac:dyDescent="0.25">
      <c r="A202" s="2">
        <v>192</v>
      </c>
      <c r="B202" s="21" t="s">
        <v>100</v>
      </c>
      <c r="C202" s="32" t="s">
        <v>236</v>
      </c>
      <c r="D202" s="32" t="s">
        <v>147</v>
      </c>
      <c r="E202" s="3">
        <v>73.59</v>
      </c>
      <c r="F202" s="72">
        <f t="shared" ref="F202:F285" si="6">G202/E202</f>
        <v>30.999999999999996</v>
      </c>
      <c r="G202" s="3">
        <v>2281.29</v>
      </c>
      <c r="H202" s="3">
        <v>0</v>
      </c>
      <c r="I202" s="3">
        <v>250</v>
      </c>
      <c r="J202" s="3">
        <v>670</v>
      </c>
      <c r="K202" s="73">
        <f t="shared" ref="K202:K267" si="7">J202+I202+H202+G202</f>
        <v>3201.29</v>
      </c>
      <c r="L202" s="106"/>
      <c r="M202" s="106"/>
    </row>
    <row r="203" spans="1:13" ht="39.75" customHeight="1" x14ac:dyDescent="0.25">
      <c r="A203" s="2">
        <v>193</v>
      </c>
      <c r="B203" s="21" t="s">
        <v>100</v>
      </c>
      <c r="C203" s="32" t="s">
        <v>243</v>
      </c>
      <c r="D203" s="32" t="s">
        <v>147</v>
      </c>
      <c r="E203" s="3">
        <v>73.59</v>
      </c>
      <c r="F203" s="72">
        <f t="shared" si="6"/>
        <v>30.999999999999996</v>
      </c>
      <c r="G203" s="3">
        <v>2281.29</v>
      </c>
      <c r="H203" s="3">
        <v>0</v>
      </c>
      <c r="I203" s="3">
        <v>250</v>
      </c>
      <c r="J203" s="3">
        <v>670</v>
      </c>
      <c r="K203" s="73">
        <f t="shared" si="7"/>
        <v>3201.29</v>
      </c>
      <c r="L203" s="106"/>
      <c r="M203" s="106"/>
    </row>
    <row r="204" spans="1:13" ht="39.75" customHeight="1" x14ac:dyDescent="0.25">
      <c r="A204" s="2">
        <v>194</v>
      </c>
      <c r="B204" s="21" t="s">
        <v>100</v>
      </c>
      <c r="C204" s="32" t="s">
        <v>303</v>
      </c>
      <c r="D204" s="32" t="s">
        <v>147</v>
      </c>
      <c r="E204" s="3">
        <v>73.59</v>
      </c>
      <c r="F204" s="72">
        <f t="shared" si="6"/>
        <v>30.999999999999996</v>
      </c>
      <c r="G204" s="3">
        <v>2281.29</v>
      </c>
      <c r="H204" s="3">
        <v>0</v>
      </c>
      <c r="I204" s="3">
        <v>250</v>
      </c>
      <c r="J204" s="3">
        <v>670</v>
      </c>
      <c r="K204" s="73">
        <f t="shared" si="7"/>
        <v>3201.29</v>
      </c>
      <c r="L204" s="106"/>
      <c r="M204" s="106"/>
    </row>
    <row r="205" spans="1:13" ht="39.75" customHeight="1" x14ac:dyDescent="0.25">
      <c r="A205" s="2">
        <v>195</v>
      </c>
      <c r="B205" s="21" t="s">
        <v>100</v>
      </c>
      <c r="C205" s="32" t="s">
        <v>237</v>
      </c>
      <c r="D205" s="32" t="s">
        <v>147</v>
      </c>
      <c r="E205" s="3">
        <v>73.59</v>
      </c>
      <c r="F205" s="72">
        <f t="shared" si="6"/>
        <v>30.999999999999996</v>
      </c>
      <c r="G205" s="3">
        <v>2281.29</v>
      </c>
      <c r="H205" s="3">
        <v>0</v>
      </c>
      <c r="I205" s="3">
        <v>250</v>
      </c>
      <c r="J205" s="3">
        <v>670</v>
      </c>
      <c r="K205" s="73">
        <f t="shared" si="7"/>
        <v>3201.29</v>
      </c>
      <c r="L205" s="106"/>
      <c r="M205" s="106"/>
    </row>
    <row r="206" spans="1:13" ht="39.75" customHeight="1" x14ac:dyDescent="0.25">
      <c r="A206" s="2">
        <v>196</v>
      </c>
      <c r="B206" s="21" t="s">
        <v>100</v>
      </c>
      <c r="C206" s="32" t="s">
        <v>238</v>
      </c>
      <c r="D206" s="32" t="s">
        <v>147</v>
      </c>
      <c r="E206" s="3">
        <v>73.59</v>
      </c>
      <c r="F206" s="72">
        <f t="shared" si="6"/>
        <v>30.999999999999996</v>
      </c>
      <c r="G206" s="3">
        <v>2281.29</v>
      </c>
      <c r="H206" s="3">
        <v>0</v>
      </c>
      <c r="I206" s="3">
        <v>250</v>
      </c>
      <c r="J206" s="3">
        <v>670</v>
      </c>
      <c r="K206" s="73">
        <f t="shared" si="7"/>
        <v>3201.29</v>
      </c>
      <c r="L206" s="106"/>
      <c r="M206" s="106"/>
    </row>
    <row r="207" spans="1:13" ht="39.75" customHeight="1" x14ac:dyDescent="0.25">
      <c r="A207" s="2">
        <v>197</v>
      </c>
      <c r="B207" s="21" t="s">
        <v>100</v>
      </c>
      <c r="C207" s="32" t="s">
        <v>239</v>
      </c>
      <c r="D207" s="32" t="s">
        <v>147</v>
      </c>
      <c r="E207" s="3">
        <v>73.59</v>
      </c>
      <c r="F207" s="72">
        <f t="shared" si="6"/>
        <v>30.999999999999996</v>
      </c>
      <c r="G207" s="3">
        <v>2281.29</v>
      </c>
      <c r="H207" s="3">
        <v>0</v>
      </c>
      <c r="I207" s="3">
        <v>250</v>
      </c>
      <c r="J207" s="3">
        <v>670</v>
      </c>
      <c r="K207" s="73">
        <f t="shared" si="7"/>
        <v>3201.29</v>
      </c>
      <c r="L207" s="106"/>
      <c r="M207" s="106"/>
    </row>
    <row r="208" spans="1:13" ht="39.75" customHeight="1" x14ac:dyDescent="0.25">
      <c r="A208" s="2">
        <v>198</v>
      </c>
      <c r="B208" s="21" t="s">
        <v>100</v>
      </c>
      <c r="C208" s="32" t="s">
        <v>240</v>
      </c>
      <c r="D208" s="32" t="s">
        <v>314</v>
      </c>
      <c r="E208" s="3">
        <v>71.400000000000006</v>
      </c>
      <c r="F208" s="72">
        <f t="shared" si="6"/>
        <v>31</v>
      </c>
      <c r="G208" s="3">
        <v>2213.4</v>
      </c>
      <c r="H208" s="3">
        <v>0</v>
      </c>
      <c r="I208" s="3">
        <v>250</v>
      </c>
      <c r="J208" s="3">
        <v>900</v>
      </c>
      <c r="K208" s="73">
        <f t="shared" si="7"/>
        <v>3363.4</v>
      </c>
      <c r="L208" s="106"/>
      <c r="M208" s="106"/>
    </row>
    <row r="209" spans="1:13" ht="39.75" customHeight="1" x14ac:dyDescent="0.25">
      <c r="A209" s="2">
        <v>199</v>
      </c>
      <c r="B209" s="21" t="s">
        <v>100</v>
      </c>
      <c r="C209" s="32" t="s">
        <v>241</v>
      </c>
      <c r="D209" s="32" t="s">
        <v>314</v>
      </c>
      <c r="E209" s="3">
        <v>71.400000000000006</v>
      </c>
      <c r="F209" s="72">
        <f t="shared" si="6"/>
        <v>31</v>
      </c>
      <c r="G209" s="3">
        <v>2213.4</v>
      </c>
      <c r="H209" s="3">
        <v>0</v>
      </c>
      <c r="I209" s="3">
        <v>250</v>
      </c>
      <c r="J209" s="3">
        <v>900</v>
      </c>
      <c r="K209" s="73">
        <f t="shared" si="7"/>
        <v>3363.4</v>
      </c>
      <c r="L209" s="106"/>
      <c r="M209" s="106"/>
    </row>
    <row r="210" spans="1:13" ht="39.75" customHeight="1" x14ac:dyDescent="0.25">
      <c r="A210" s="2">
        <v>200</v>
      </c>
      <c r="B210" s="21" t="s">
        <v>100</v>
      </c>
      <c r="C210" s="32" t="s">
        <v>242</v>
      </c>
      <c r="D210" s="32" t="s">
        <v>147</v>
      </c>
      <c r="E210" s="3">
        <v>73.59</v>
      </c>
      <c r="F210" s="72">
        <f t="shared" si="6"/>
        <v>30.999999999999996</v>
      </c>
      <c r="G210" s="3">
        <v>2281.29</v>
      </c>
      <c r="H210" s="3">
        <v>0</v>
      </c>
      <c r="I210" s="3">
        <v>250</v>
      </c>
      <c r="J210" s="3">
        <v>670</v>
      </c>
      <c r="K210" s="73">
        <f t="shared" si="7"/>
        <v>3201.29</v>
      </c>
      <c r="L210" s="106"/>
      <c r="M210" s="106"/>
    </row>
    <row r="211" spans="1:13" ht="39.75" customHeight="1" x14ac:dyDescent="0.25">
      <c r="A211" s="2">
        <v>201</v>
      </c>
      <c r="B211" s="21" t="s">
        <v>100</v>
      </c>
      <c r="C211" s="32" t="s">
        <v>432</v>
      </c>
      <c r="D211" s="32" t="s">
        <v>147</v>
      </c>
      <c r="E211" s="3">
        <v>73.59</v>
      </c>
      <c r="F211" s="72">
        <f t="shared" si="6"/>
        <v>30.999999999999996</v>
      </c>
      <c r="G211" s="3">
        <v>2281.29</v>
      </c>
      <c r="H211" s="3">
        <v>0</v>
      </c>
      <c r="I211" s="3">
        <v>250</v>
      </c>
      <c r="J211" s="3">
        <v>670</v>
      </c>
      <c r="K211" s="73">
        <f t="shared" si="7"/>
        <v>3201.29</v>
      </c>
      <c r="L211" s="106"/>
      <c r="M211" s="106"/>
    </row>
    <row r="212" spans="1:13" ht="39.75" customHeight="1" x14ac:dyDescent="0.25">
      <c r="A212" s="2">
        <v>202</v>
      </c>
      <c r="B212" s="21" t="s">
        <v>100</v>
      </c>
      <c r="C212" s="32" t="s">
        <v>433</v>
      </c>
      <c r="D212" s="32" t="s">
        <v>147</v>
      </c>
      <c r="E212" s="3">
        <v>73.59</v>
      </c>
      <c r="F212" s="72">
        <f t="shared" si="6"/>
        <v>30.999999999999996</v>
      </c>
      <c r="G212" s="3">
        <v>2281.29</v>
      </c>
      <c r="H212" s="3">
        <v>0</v>
      </c>
      <c r="I212" s="3">
        <v>250</v>
      </c>
      <c r="J212" s="3">
        <v>670</v>
      </c>
      <c r="K212" s="73">
        <f t="shared" si="7"/>
        <v>3201.29</v>
      </c>
      <c r="L212" s="106"/>
      <c r="M212" s="106"/>
    </row>
    <row r="213" spans="1:13" ht="39.75" customHeight="1" x14ac:dyDescent="0.25">
      <c r="A213" s="2">
        <v>203</v>
      </c>
      <c r="B213" s="21" t="s">
        <v>100</v>
      </c>
      <c r="C213" s="32" t="s">
        <v>295</v>
      </c>
      <c r="D213" s="32" t="s">
        <v>147</v>
      </c>
      <c r="E213" s="3">
        <v>73.59</v>
      </c>
      <c r="F213" s="72">
        <f t="shared" si="6"/>
        <v>30.999999999999996</v>
      </c>
      <c r="G213" s="3">
        <v>2281.29</v>
      </c>
      <c r="H213" s="3">
        <v>0</v>
      </c>
      <c r="I213" s="3">
        <v>250</v>
      </c>
      <c r="J213" s="3">
        <v>670</v>
      </c>
      <c r="K213" s="73">
        <f t="shared" si="7"/>
        <v>3201.29</v>
      </c>
      <c r="L213" s="106"/>
      <c r="M213" s="106"/>
    </row>
    <row r="214" spans="1:13" ht="39.75" customHeight="1" x14ac:dyDescent="0.25">
      <c r="A214" s="2">
        <v>204</v>
      </c>
      <c r="B214" s="21" t="s">
        <v>100</v>
      </c>
      <c r="C214" s="32" t="s">
        <v>296</v>
      </c>
      <c r="D214" s="32" t="s">
        <v>147</v>
      </c>
      <c r="E214" s="3">
        <v>73.59</v>
      </c>
      <c r="F214" s="72">
        <f t="shared" si="6"/>
        <v>30.999999999999996</v>
      </c>
      <c r="G214" s="3">
        <v>2281.29</v>
      </c>
      <c r="H214" s="3">
        <v>0</v>
      </c>
      <c r="I214" s="3">
        <v>250</v>
      </c>
      <c r="J214" s="3">
        <v>670</v>
      </c>
      <c r="K214" s="73">
        <f t="shared" si="7"/>
        <v>3201.29</v>
      </c>
      <c r="L214" s="106"/>
      <c r="M214" s="106"/>
    </row>
    <row r="215" spans="1:13" ht="39.75" customHeight="1" x14ac:dyDescent="0.25">
      <c r="A215" s="2">
        <v>205</v>
      </c>
      <c r="B215" s="21" t="s">
        <v>100</v>
      </c>
      <c r="C215" s="32" t="s">
        <v>434</v>
      </c>
      <c r="D215" s="32" t="s">
        <v>147</v>
      </c>
      <c r="E215" s="3">
        <v>73.59</v>
      </c>
      <c r="F215" s="72">
        <f t="shared" si="6"/>
        <v>30.999999999999996</v>
      </c>
      <c r="G215" s="3">
        <v>2281.29</v>
      </c>
      <c r="H215" s="3">
        <v>0</v>
      </c>
      <c r="I215" s="3">
        <v>250</v>
      </c>
      <c r="J215" s="3">
        <v>670</v>
      </c>
      <c r="K215" s="73">
        <f t="shared" si="7"/>
        <v>3201.29</v>
      </c>
      <c r="L215" s="106"/>
      <c r="M215" s="106"/>
    </row>
    <row r="216" spans="1:13" ht="39.75" customHeight="1" x14ac:dyDescent="0.25">
      <c r="A216" s="2">
        <v>206</v>
      </c>
      <c r="B216" s="21" t="s">
        <v>100</v>
      </c>
      <c r="C216" s="32" t="s">
        <v>435</v>
      </c>
      <c r="D216" s="32" t="s">
        <v>147</v>
      </c>
      <c r="E216" s="3">
        <v>73.59</v>
      </c>
      <c r="F216" s="72">
        <f t="shared" si="6"/>
        <v>30.999999999999996</v>
      </c>
      <c r="G216" s="3">
        <v>2281.29</v>
      </c>
      <c r="H216" s="3">
        <v>0</v>
      </c>
      <c r="I216" s="3">
        <v>250</v>
      </c>
      <c r="J216" s="3">
        <v>670</v>
      </c>
      <c r="K216" s="73">
        <f t="shared" si="7"/>
        <v>3201.29</v>
      </c>
      <c r="L216" s="106"/>
      <c r="M216" s="106"/>
    </row>
    <row r="217" spans="1:13" ht="39.75" customHeight="1" x14ac:dyDescent="0.25">
      <c r="A217" s="2">
        <v>207</v>
      </c>
      <c r="B217" s="21" t="s">
        <v>100</v>
      </c>
      <c r="C217" s="32" t="s">
        <v>436</v>
      </c>
      <c r="D217" s="32" t="s">
        <v>147</v>
      </c>
      <c r="E217" s="3">
        <v>73.59</v>
      </c>
      <c r="F217" s="72">
        <f t="shared" si="6"/>
        <v>30.999999999999996</v>
      </c>
      <c r="G217" s="3">
        <v>2281.29</v>
      </c>
      <c r="H217" s="3">
        <v>0</v>
      </c>
      <c r="I217" s="3">
        <v>250</v>
      </c>
      <c r="J217" s="3">
        <v>670</v>
      </c>
      <c r="K217" s="73">
        <f t="shared" si="7"/>
        <v>3201.29</v>
      </c>
      <c r="L217" s="106"/>
      <c r="M217" s="106"/>
    </row>
    <row r="218" spans="1:13" ht="39.75" customHeight="1" x14ac:dyDescent="0.25">
      <c r="A218" s="2">
        <v>208</v>
      </c>
      <c r="B218" s="21" t="s">
        <v>100</v>
      </c>
      <c r="C218" s="32" t="s">
        <v>437</v>
      </c>
      <c r="D218" s="32" t="s">
        <v>147</v>
      </c>
      <c r="E218" s="3">
        <v>73.59</v>
      </c>
      <c r="F218" s="72">
        <f t="shared" si="6"/>
        <v>30.999999999999996</v>
      </c>
      <c r="G218" s="3">
        <v>2281.29</v>
      </c>
      <c r="H218" s="3">
        <v>0</v>
      </c>
      <c r="I218" s="3">
        <v>250</v>
      </c>
      <c r="J218" s="3">
        <v>670</v>
      </c>
      <c r="K218" s="73">
        <f t="shared" si="7"/>
        <v>3201.29</v>
      </c>
      <c r="L218" s="106"/>
      <c r="M218" s="106"/>
    </row>
    <row r="219" spans="1:13" ht="39.75" customHeight="1" x14ac:dyDescent="0.25">
      <c r="A219" s="2">
        <v>209</v>
      </c>
      <c r="B219" s="21" t="s">
        <v>100</v>
      </c>
      <c r="C219" s="32" t="s">
        <v>438</v>
      </c>
      <c r="D219" s="32" t="s">
        <v>147</v>
      </c>
      <c r="E219" s="3">
        <v>73.59</v>
      </c>
      <c r="F219" s="72">
        <f t="shared" si="6"/>
        <v>30.999999999999996</v>
      </c>
      <c r="G219" s="3">
        <v>2281.29</v>
      </c>
      <c r="H219" s="3">
        <v>0</v>
      </c>
      <c r="I219" s="3">
        <v>250</v>
      </c>
      <c r="J219" s="3">
        <v>670</v>
      </c>
      <c r="K219" s="73">
        <f t="shared" si="7"/>
        <v>3201.29</v>
      </c>
      <c r="L219" s="106"/>
      <c r="M219" s="106"/>
    </row>
    <row r="220" spans="1:13" ht="39.75" customHeight="1" x14ac:dyDescent="0.25">
      <c r="A220" s="2">
        <v>210</v>
      </c>
      <c r="B220" s="21" t="s">
        <v>100</v>
      </c>
      <c r="C220" s="71" t="s">
        <v>439</v>
      </c>
      <c r="D220" s="71" t="s">
        <v>147</v>
      </c>
      <c r="E220" s="3">
        <v>73.59</v>
      </c>
      <c r="F220" s="72">
        <f t="shared" si="6"/>
        <v>30.999999999999996</v>
      </c>
      <c r="G220" s="3">
        <v>2281.29</v>
      </c>
      <c r="H220" s="3">
        <v>0</v>
      </c>
      <c r="I220" s="3">
        <v>250</v>
      </c>
      <c r="J220" s="3">
        <v>670</v>
      </c>
      <c r="K220" s="73">
        <f t="shared" si="7"/>
        <v>3201.29</v>
      </c>
      <c r="L220" s="106"/>
      <c r="M220" s="106"/>
    </row>
    <row r="221" spans="1:13" ht="39.75" customHeight="1" x14ac:dyDescent="0.25">
      <c r="A221" s="2">
        <v>211</v>
      </c>
      <c r="B221" s="21" t="s">
        <v>100</v>
      </c>
      <c r="C221" s="71" t="s">
        <v>318</v>
      </c>
      <c r="D221" s="71" t="s">
        <v>147</v>
      </c>
      <c r="E221" s="3">
        <v>73.59</v>
      </c>
      <c r="F221" s="72">
        <f t="shared" si="6"/>
        <v>20</v>
      </c>
      <c r="G221" s="3">
        <v>1471.8</v>
      </c>
      <c r="H221" s="3">
        <v>0</v>
      </c>
      <c r="I221" s="3">
        <v>161.29</v>
      </c>
      <c r="J221" s="3">
        <v>432.26</v>
      </c>
      <c r="K221" s="73">
        <f t="shared" si="7"/>
        <v>2065.35</v>
      </c>
      <c r="L221" s="106"/>
      <c r="M221" s="106"/>
    </row>
    <row r="222" spans="1:13" ht="39.75" customHeight="1" x14ac:dyDescent="0.25">
      <c r="A222" s="2">
        <v>212</v>
      </c>
      <c r="B222" s="21" t="s">
        <v>100</v>
      </c>
      <c r="C222" s="71" t="s">
        <v>319</v>
      </c>
      <c r="D222" s="71" t="s">
        <v>147</v>
      </c>
      <c r="E222" s="3">
        <v>73.59</v>
      </c>
      <c r="F222" s="72">
        <f t="shared" si="6"/>
        <v>20</v>
      </c>
      <c r="G222" s="3">
        <v>1471.8</v>
      </c>
      <c r="H222" s="3">
        <v>0</v>
      </c>
      <c r="I222" s="3">
        <v>161.29</v>
      </c>
      <c r="J222" s="3">
        <v>432.26</v>
      </c>
      <c r="K222" s="73">
        <f t="shared" si="7"/>
        <v>2065.35</v>
      </c>
      <c r="L222" s="106"/>
      <c r="M222" s="106"/>
    </row>
    <row r="223" spans="1:13" ht="39.75" customHeight="1" x14ac:dyDescent="0.25">
      <c r="A223" s="2">
        <v>213</v>
      </c>
      <c r="B223" s="21" t="s">
        <v>100</v>
      </c>
      <c r="C223" s="71" t="s">
        <v>320</v>
      </c>
      <c r="D223" s="71" t="s">
        <v>147</v>
      </c>
      <c r="E223" s="3">
        <v>73.59</v>
      </c>
      <c r="F223" s="72">
        <f t="shared" si="6"/>
        <v>20</v>
      </c>
      <c r="G223" s="3">
        <v>1471.8</v>
      </c>
      <c r="H223" s="3">
        <v>0</v>
      </c>
      <c r="I223" s="3">
        <v>161.29</v>
      </c>
      <c r="J223" s="3">
        <v>432.26</v>
      </c>
      <c r="K223" s="73">
        <f t="shared" si="7"/>
        <v>2065.35</v>
      </c>
      <c r="L223" s="106"/>
      <c r="M223" s="106"/>
    </row>
    <row r="224" spans="1:13" ht="39.75" customHeight="1" x14ac:dyDescent="0.25">
      <c r="A224" s="2">
        <v>214</v>
      </c>
      <c r="B224" s="21" t="s">
        <v>100</v>
      </c>
      <c r="C224" s="71" t="s">
        <v>440</v>
      </c>
      <c r="D224" s="71" t="s">
        <v>147</v>
      </c>
      <c r="E224" s="3">
        <v>73.59</v>
      </c>
      <c r="F224" s="72">
        <f t="shared" si="6"/>
        <v>20</v>
      </c>
      <c r="G224" s="3">
        <v>1471.8</v>
      </c>
      <c r="H224" s="3">
        <v>0</v>
      </c>
      <c r="I224" s="3">
        <v>161.29</v>
      </c>
      <c r="J224" s="3">
        <v>432.26</v>
      </c>
      <c r="K224" s="73">
        <f t="shared" si="7"/>
        <v>2065.35</v>
      </c>
      <c r="L224" s="106"/>
      <c r="M224" s="106"/>
    </row>
    <row r="225" spans="1:13" ht="39.75" customHeight="1" x14ac:dyDescent="0.25">
      <c r="A225" s="2">
        <v>215</v>
      </c>
      <c r="B225" s="21" t="s">
        <v>100</v>
      </c>
      <c r="C225" s="71" t="s">
        <v>441</v>
      </c>
      <c r="D225" s="71" t="s">
        <v>147</v>
      </c>
      <c r="E225" s="3">
        <v>73.59</v>
      </c>
      <c r="F225" s="72">
        <f t="shared" si="6"/>
        <v>20</v>
      </c>
      <c r="G225" s="3">
        <v>1471.8</v>
      </c>
      <c r="H225" s="3">
        <v>0</v>
      </c>
      <c r="I225" s="3">
        <v>161.29</v>
      </c>
      <c r="J225" s="3">
        <v>432.26</v>
      </c>
      <c r="K225" s="73">
        <f t="shared" si="7"/>
        <v>2065.35</v>
      </c>
      <c r="L225" s="106"/>
      <c r="M225" s="106"/>
    </row>
    <row r="226" spans="1:13" ht="39.75" customHeight="1" x14ac:dyDescent="0.25">
      <c r="A226" s="2">
        <v>216</v>
      </c>
      <c r="B226" s="21" t="s">
        <v>100</v>
      </c>
      <c r="C226" s="71" t="s">
        <v>321</v>
      </c>
      <c r="D226" s="71" t="s">
        <v>147</v>
      </c>
      <c r="E226" s="3">
        <v>73.59</v>
      </c>
      <c r="F226" s="72">
        <f t="shared" si="6"/>
        <v>20</v>
      </c>
      <c r="G226" s="3">
        <v>1471.8</v>
      </c>
      <c r="H226" s="3">
        <v>0</v>
      </c>
      <c r="I226" s="3">
        <v>161.29</v>
      </c>
      <c r="J226" s="3">
        <v>432.26</v>
      </c>
      <c r="K226" s="73">
        <f t="shared" si="7"/>
        <v>2065.35</v>
      </c>
      <c r="L226" s="106"/>
      <c r="M226" s="106"/>
    </row>
    <row r="227" spans="1:13" ht="39.75" customHeight="1" x14ac:dyDescent="0.25">
      <c r="A227" s="2">
        <v>217</v>
      </c>
      <c r="B227" s="21" t="s">
        <v>100</v>
      </c>
      <c r="C227" s="71" t="s">
        <v>442</v>
      </c>
      <c r="D227" s="71" t="s">
        <v>147</v>
      </c>
      <c r="E227" s="3">
        <v>73.59</v>
      </c>
      <c r="F227" s="72">
        <f t="shared" si="6"/>
        <v>20</v>
      </c>
      <c r="G227" s="3">
        <v>1471.8</v>
      </c>
      <c r="H227" s="3">
        <v>0</v>
      </c>
      <c r="I227" s="3">
        <v>161.29</v>
      </c>
      <c r="J227" s="3">
        <v>432.26</v>
      </c>
      <c r="K227" s="73">
        <f t="shared" si="7"/>
        <v>2065.35</v>
      </c>
      <c r="L227" s="106"/>
      <c r="M227" s="106"/>
    </row>
    <row r="228" spans="1:13" ht="39.75" customHeight="1" x14ac:dyDescent="0.25">
      <c r="A228" s="2">
        <v>218</v>
      </c>
      <c r="B228" s="21" t="s">
        <v>100</v>
      </c>
      <c r="C228" s="71" t="s">
        <v>322</v>
      </c>
      <c r="D228" s="71" t="s">
        <v>147</v>
      </c>
      <c r="E228" s="3">
        <v>73.59</v>
      </c>
      <c r="F228" s="72">
        <f t="shared" si="6"/>
        <v>20</v>
      </c>
      <c r="G228" s="3">
        <v>1471.8</v>
      </c>
      <c r="H228" s="3">
        <v>0</v>
      </c>
      <c r="I228" s="3">
        <v>161.29</v>
      </c>
      <c r="J228" s="3">
        <v>432.26</v>
      </c>
      <c r="K228" s="73">
        <f t="shared" si="7"/>
        <v>2065.35</v>
      </c>
      <c r="L228" s="106"/>
      <c r="M228" s="106"/>
    </row>
    <row r="229" spans="1:13" ht="39.75" customHeight="1" x14ac:dyDescent="0.25">
      <c r="A229" s="2">
        <v>219</v>
      </c>
      <c r="B229" s="21" t="s">
        <v>100</v>
      </c>
      <c r="C229" s="71" t="s">
        <v>323</v>
      </c>
      <c r="D229" s="71" t="s">
        <v>147</v>
      </c>
      <c r="E229" s="3">
        <v>73.59</v>
      </c>
      <c r="F229" s="72">
        <f t="shared" si="6"/>
        <v>20</v>
      </c>
      <c r="G229" s="3">
        <v>1471.8</v>
      </c>
      <c r="H229" s="3">
        <v>0</v>
      </c>
      <c r="I229" s="3">
        <v>161.29</v>
      </c>
      <c r="J229" s="3">
        <v>432.26</v>
      </c>
      <c r="K229" s="73">
        <f t="shared" si="7"/>
        <v>2065.35</v>
      </c>
      <c r="L229" s="106"/>
      <c r="M229" s="106"/>
    </row>
    <row r="230" spans="1:13" ht="39.75" customHeight="1" x14ac:dyDescent="0.25">
      <c r="A230" s="2">
        <v>220</v>
      </c>
      <c r="B230" s="21" t="s">
        <v>100</v>
      </c>
      <c r="C230" s="71" t="s">
        <v>324</v>
      </c>
      <c r="D230" s="71" t="s">
        <v>147</v>
      </c>
      <c r="E230" s="3">
        <v>73.59</v>
      </c>
      <c r="F230" s="72">
        <f t="shared" si="6"/>
        <v>20</v>
      </c>
      <c r="G230" s="3">
        <v>1471.8</v>
      </c>
      <c r="H230" s="3">
        <v>0</v>
      </c>
      <c r="I230" s="3">
        <v>161.29</v>
      </c>
      <c r="J230" s="3">
        <v>432.26</v>
      </c>
      <c r="K230" s="73">
        <f t="shared" si="7"/>
        <v>2065.35</v>
      </c>
      <c r="L230" s="106"/>
      <c r="M230" s="106"/>
    </row>
    <row r="231" spans="1:13" ht="39.75" customHeight="1" x14ac:dyDescent="0.25">
      <c r="A231" s="2">
        <v>221</v>
      </c>
      <c r="B231" s="21" t="s">
        <v>100</v>
      </c>
      <c r="C231" s="71" t="s">
        <v>443</v>
      </c>
      <c r="D231" s="71" t="s">
        <v>147</v>
      </c>
      <c r="E231" s="3">
        <v>73.59</v>
      </c>
      <c r="F231" s="72">
        <f t="shared" si="6"/>
        <v>20</v>
      </c>
      <c r="G231" s="3">
        <v>1471.8</v>
      </c>
      <c r="H231" s="3">
        <v>0</v>
      </c>
      <c r="I231" s="3">
        <v>161.29</v>
      </c>
      <c r="J231" s="3">
        <v>432.26</v>
      </c>
      <c r="K231" s="73">
        <f t="shared" si="7"/>
        <v>2065.35</v>
      </c>
      <c r="L231" s="106"/>
      <c r="M231" s="106"/>
    </row>
    <row r="232" spans="1:13" ht="39.75" customHeight="1" x14ac:dyDescent="0.25">
      <c r="A232" s="2">
        <v>222</v>
      </c>
      <c r="B232" s="21" t="s">
        <v>100</v>
      </c>
      <c r="C232" s="71" t="s">
        <v>325</v>
      </c>
      <c r="D232" s="71" t="s">
        <v>147</v>
      </c>
      <c r="E232" s="3">
        <v>73.59</v>
      </c>
      <c r="F232" s="72">
        <f t="shared" si="6"/>
        <v>20</v>
      </c>
      <c r="G232" s="3">
        <v>1471.8</v>
      </c>
      <c r="H232" s="3">
        <v>0</v>
      </c>
      <c r="I232" s="3">
        <v>161.29</v>
      </c>
      <c r="J232" s="3">
        <v>432.26</v>
      </c>
      <c r="K232" s="73">
        <f t="shared" si="7"/>
        <v>2065.35</v>
      </c>
      <c r="L232" s="106"/>
      <c r="M232" s="106"/>
    </row>
    <row r="233" spans="1:13" ht="39.75" customHeight="1" x14ac:dyDescent="0.25">
      <c r="A233" s="2">
        <v>223</v>
      </c>
      <c r="B233" s="21" t="s">
        <v>100</v>
      </c>
      <c r="C233" s="71" t="s">
        <v>326</v>
      </c>
      <c r="D233" s="71" t="s">
        <v>147</v>
      </c>
      <c r="E233" s="3">
        <v>73.59</v>
      </c>
      <c r="F233" s="72">
        <f t="shared" si="6"/>
        <v>20</v>
      </c>
      <c r="G233" s="3">
        <v>1471.8</v>
      </c>
      <c r="H233" s="3">
        <v>0</v>
      </c>
      <c r="I233" s="3">
        <v>161.29</v>
      </c>
      <c r="J233" s="3">
        <v>432.26</v>
      </c>
      <c r="K233" s="73">
        <f t="shared" si="7"/>
        <v>2065.35</v>
      </c>
      <c r="L233" s="106"/>
      <c r="M233" s="106"/>
    </row>
    <row r="234" spans="1:13" ht="39.75" customHeight="1" x14ac:dyDescent="0.25">
      <c r="A234" s="2">
        <v>224</v>
      </c>
      <c r="B234" s="21" t="s">
        <v>100</v>
      </c>
      <c r="C234" s="71" t="s">
        <v>327</v>
      </c>
      <c r="D234" s="71" t="s">
        <v>147</v>
      </c>
      <c r="E234" s="3">
        <v>73.59</v>
      </c>
      <c r="F234" s="72">
        <f t="shared" si="6"/>
        <v>20</v>
      </c>
      <c r="G234" s="3">
        <v>1471.8</v>
      </c>
      <c r="H234" s="3">
        <v>0</v>
      </c>
      <c r="I234" s="3">
        <v>161.29</v>
      </c>
      <c r="J234" s="3">
        <v>432.26</v>
      </c>
      <c r="K234" s="73">
        <f t="shared" si="7"/>
        <v>2065.35</v>
      </c>
      <c r="L234" s="106"/>
      <c r="M234" s="106"/>
    </row>
    <row r="235" spans="1:13" ht="39.75" customHeight="1" x14ac:dyDescent="0.25">
      <c r="A235" s="2">
        <v>225</v>
      </c>
      <c r="B235" s="21" t="s">
        <v>100</v>
      </c>
      <c r="C235" s="71" t="s">
        <v>328</v>
      </c>
      <c r="D235" s="71" t="s">
        <v>147</v>
      </c>
      <c r="E235" s="3">
        <v>73.59</v>
      </c>
      <c r="F235" s="72">
        <f t="shared" si="6"/>
        <v>20</v>
      </c>
      <c r="G235" s="3">
        <v>1471.8</v>
      </c>
      <c r="H235" s="3">
        <v>0</v>
      </c>
      <c r="I235" s="3">
        <v>161.29</v>
      </c>
      <c r="J235" s="3">
        <v>432.26</v>
      </c>
      <c r="K235" s="73">
        <f t="shared" si="7"/>
        <v>2065.35</v>
      </c>
      <c r="L235" s="106"/>
      <c r="M235" s="106"/>
    </row>
    <row r="236" spans="1:13" ht="39.75" customHeight="1" x14ac:dyDescent="0.25">
      <c r="A236" s="2">
        <v>226</v>
      </c>
      <c r="B236" s="21" t="s">
        <v>100</v>
      </c>
      <c r="C236" s="71" t="s">
        <v>329</v>
      </c>
      <c r="D236" s="71" t="s">
        <v>147</v>
      </c>
      <c r="E236" s="3">
        <v>73.59</v>
      </c>
      <c r="F236" s="72">
        <f t="shared" si="6"/>
        <v>20</v>
      </c>
      <c r="G236" s="3">
        <v>1471.8</v>
      </c>
      <c r="H236" s="3">
        <v>0</v>
      </c>
      <c r="I236" s="3">
        <v>161.29</v>
      </c>
      <c r="J236" s="3">
        <v>432.26</v>
      </c>
      <c r="K236" s="73">
        <f t="shared" si="7"/>
        <v>2065.35</v>
      </c>
      <c r="L236" s="106"/>
      <c r="M236" s="106"/>
    </row>
    <row r="237" spans="1:13" ht="39.75" customHeight="1" x14ac:dyDescent="0.25">
      <c r="A237" s="2">
        <v>227</v>
      </c>
      <c r="B237" s="21" t="s">
        <v>100</v>
      </c>
      <c r="C237" s="71" t="s">
        <v>444</v>
      </c>
      <c r="D237" s="71" t="s">
        <v>147</v>
      </c>
      <c r="E237" s="3">
        <v>73.59</v>
      </c>
      <c r="F237" s="72">
        <f t="shared" si="6"/>
        <v>20</v>
      </c>
      <c r="G237" s="3">
        <v>1471.8</v>
      </c>
      <c r="H237" s="3">
        <v>0</v>
      </c>
      <c r="I237" s="3">
        <v>161.29</v>
      </c>
      <c r="J237" s="3">
        <v>432.26</v>
      </c>
      <c r="K237" s="73">
        <f t="shared" si="7"/>
        <v>2065.35</v>
      </c>
      <c r="L237" s="106"/>
      <c r="M237" s="106"/>
    </row>
    <row r="238" spans="1:13" ht="39.75" customHeight="1" x14ac:dyDescent="0.25">
      <c r="A238" s="2">
        <v>228</v>
      </c>
      <c r="B238" s="21" t="s">
        <v>100</v>
      </c>
      <c r="C238" s="71" t="s">
        <v>330</v>
      </c>
      <c r="D238" s="71" t="s">
        <v>147</v>
      </c>
      <c r="E238" s="3">
        <v>73.59</v>
      </c>
      <c r="F238" s="72">
        <f t="shared" si="6"/>
        <v>20</v>
      </c>
      <c r="G238" s="3">
        <v>1471.8</v>
      </c>
      <c r="H238" s="3">
        <v>0</v>
      </c>
      <c r="I238" s="3">
        <v>161.29</v>
      </c>
      <c r="J238" s="3">
        <v>432.26</v>
      </c>
      <c r="K238" s="73">
        <f t="shared" si="7"/>
        <v>2065.35</v>
      </c>
      <c r="L238" s="106"/>
      <c r="M238" s="106"/>
    </row>
    <row r="239" spans="1:13" ht="39.75" customHeight="1" x14ac:dyDescent="0.25">
      <c r="A239" s="2">
        <v>229</v>
      </c>
      <c r="B239" s="21" t="s">
        <v>100</v>
      </c>
      <c r="C239" s="71" t="s">
        <v>445</v>
      </c>
      <c r="D239" s="71" t="s">
        <v>147</v>
      </c>
      <c r="E239" s="3">
        <v>73.59</v>
      </c>
      <c r="F239" s="72">
        <f t="shared" si="6"/>
        <v>20</v>
      </c>
      <c r="G239" s="3">
        <v>1471.8</v>
      </c>
      <c r="H239" s="3">
        <v>0</v>
      </c>
      <c r="I239" s="3">
        <v>161.29</v>
      </c>
      <c r="J239" s="3">
        <v>432.26</v>
      </c>
      <c r="K239" s="73">
        <f t="shared" si="7"/>
        <v>2065.35</v>
      </c>
      <c r="L239" s="106"/>
      <c r="M239" s="106"/>
    </row>
    <row r="240" spans="1:13" ht="39.75" customHeight="1" x14ac:dyDescent="0.25">
      <c r="A240" s="2">
        <v>230</v>
      </c>
      <c r="B240" s="21" t="s">
        <v>100</v>
      </c>
      <c r="C240" s="71" t="s">
        <v>446</v>
      </c>
      <c r="D240" s="71" t="s">
        <v>147</v>
      </c>
      <c r="E240" s="3">
        <v>73.59</v>
      </c>
      <c r="F240" s="72">
        <f t="shared" si="6"/>
        <v>20</v>
      </c>
      <c r="G240" s="3">
        <v>1471.8</v>
      </c>
      <c r="H240" s="3">
        <v>0</v>
      </c>
      <c r="I240" s="3">
        <v>161.29</v>
      </c>
      <c r="J240" s="3">
        <v>432.26</v>
      </c>
      <c r="K240" s="73">
        <f t="shared" si="7"/>
        <v>2065.35</v>
      </c>
      <c r="L240" s="106"/>
      <c r="M240" s="106"/>
    </row>
    <row r="241" spans="1:13" ht="39.75" customHeight="1" x14ac:dyDescent="0.25">
      <c r="A241" s="2">
        <v>231</v>
      </c>
      <c r="B241" s="21" t="s">
        <v>100</v>
      </c>
      <c r="C241" s="71" t="s">
        <v>331</v>
      </c>
      <c r="D241" s="71" t="s">
        <v>147</v>
      </c>
      <c r="E241" s="3">
        <v>73.59</v>
      </c>
      <c r="F241" s="72">
        <f t="shared" si="6"/>
        <v>20</v>
      </c>
      <c r="G241" s="3">
        <v>1471.8</v>
      </c>
      <c r="H241" s="3">
        <v>0</v>
      </c>
      <c r="I241" s="3">
        <v>161.29</v>
      </c>
      <c r="J241" s="3">
        <v>432.26</v>
      </c>
      <c r="K241" s="73">
        <f t="shared" si="7"/>
        <v>2065.35</v>
      </c>
      <c r="L241" s="106"/>
      <c r="M241" s="106"/>
    </row>
    <row r="242" spans="1:13" ht="39.75" customHeight="1" x14ac:dyDescent="0.25">
      <c r="A242" s="2">
        <v>232</v>
      </c>
      <c r="B242" s="21" t="s">
        <v>100</v>
      </c>
      <c r="C242" s="71" t="s">
        <v>332</v>
      </c>
      <c r="D242" s="71" t="s">
        <v>147</v>
      </c>
      <c r="E242" s="3">
        <v>73.59</v>
      </c>
      <c r="F242" s="72">
        <f t="shared" si="6"/>
        <v>20</v>
      </c>
      <c r="G242" s="3">
        <v>1471.8</v>
      </c>
      <c r="H242" s="3">
        <v>0</v>
      </c>
      <c r="I242" s="3">
        <v>161.29</v>
      </c>
      <c r="J242" s="3">
        <v>432.26</v>
      </c>
      <c r="K242" s="73">
        <f t="shared" si="7"/>
        <v>2065.35</v>
      </c>
      <c r="L242" s="106"/>
      <c r="M242" s="106"/>
    </row>
    <row r="243" spans="1:13" ht="39.75" customHeight="1" x14ac:dyDescent="0.25">
      <c r="A243" s="2">
        <v>233</v>
      </c>
      <c r="B243" s="21" t="s">
        <v>100</v>
      </c>
      <c r="C243" s="71" t="s">
        <v>1192</v>
      </c>
      <c r="D243" s="71" t="s">
        <v>147</v>
      </c>
      <c r="E243" s="3">
        <v>73.59</v>
      </c>
      <c r="F243" s="72">
        <f t="shared" si="6"/>
        <v>51</v>
      </c>
      <c r="G243" s="3">
        <v>3753.09</v>
      </c>
      <c r="H243" s="3"/>
      <c r="I243" s="3">
        <v>416.67</v>
      </c>
      <c r="J243" s="3">
        <v>1116.67</v>
      </c>
      <c r="K243" s="73">
        <f t="shared" si="7"/>
        <v>5286.43</v>
      </c>
      <c r="L243" s="106"/>
      <c r="M243" s="106"/>
    </row>
    <row r="244" spans="1:13" ht="39.75" customHeight="1" x14ac:dyDescent="0.25">
      <c r="A244" s="2">
        <v>234</v>
      </c>
      <c r="B244" s="21" t="s">
        <v>100</v>
      </c>
      <c r="C244" s="65" t="s">
        <v>1193</v>
      </c>
      <c r="D244" s="71" t="s">
        <v>147</v>
      </c>
      <c r="E244" s="3">
        <v>73.59</v>
      </c>
      <c r="F244" s="72">
        <f t="shared" si="6"/>
        <v>51</v>
      </c>
      <c r="G244" s="3">
        <v>3753.09</v>
      </c>
      <c r="H244" s="3"/>
      <c r="I244" s="3">
        <v>416.67</v>
      </c>
      <c r="J244" s="3">
        <v>1116.67</v>
      </c>
      <c r="K244" s="73">
        <f t="shared" si="7"/>
        <v>5286.43</v>
      </c>
      <c r="L244" s="106"/>
      <c r="M244" s="106"/>
    </row>
    <row r="245" spans="1:13" ht="39.75" customHeight="1" x14ac:dyDescent="0.25">
      <c r="A245" s="2">
        <v>235</v>
      </c>
      <c r="B245" s="21" t="s">
        <v>100</v>
      </c>
      <c r="C245" s="71" t="s">
        <v>1194</v>
      </c>
      <c r="D245" s="71" t="s">
        <v>147</v>
      </c>
      <c r="E245" s="3">
        <v>73.59</v>
      </c>
      <c r="F245" s="72">
        <f t="shared" si="6"/>
        <v>51</v>
      </c>
      <c r="G245" s="3">
        <v>3753.09</v>
      </c>
      <c r="H245" s="3"/>
      <c r="I245" s="3">
        <v>416.67</v>
      </c>
      <c r="J245" s="3">
        <v>1116.67</v>
      </c>
      <c r="K245" s="73">
        <f t="shared" si="7"/>
        <v>5286.43</v>
      </c>
      <c r="L245" s="106"/>
      <c r="M245" s="106"/>
    </row>
    <row r="246" spans="1:13" ht="39.75" customHeight="1" x14ac:dyDescent="0.25">
      <c r="A246" s="2">
        <v>236</v>
      </c>
      <c r="B246" s="21" t="s">
        <v>100</v>
      </c>
      <c r="C246" s="71" t="s">
        <v>1195</v>
      </c>
      <c r="D246" s="71" t="s">
        <v>147</v>
      </c>
      <c r="E246" s="3">
        <v>73.59</v>
      </c>
      <c r="F246" s="72">
        <f t="shared" si="6"/>
        <v>51</v>
      </c>
      <c r="G246" s="3">
        <v>3753.09</v>
      </c>
      <c r="H246" s="3"/>
      <c r="I246" s="3">
        <v>416.67</v>
      </c>
      <c r="J246" s="3">
        <v>1116.67</v>
      </c>
      <c r="K246" s="73">
        <f t="shared" si="7"/>
        <v>5286.43</v>
      </c>
      <c r="L246" s="106"/>
      <c r="M246" s="106"/>
    </row>
    <row r="247" spans="1:13" ht="39.75" customHeight="1" x14ac:dyDescent="0.25">
      <c r="A247" s="2">
        <v>237</v>
      </c>
      <c r="B247" s="21" t="s">
        <v>100</v>
      </c>
      <c r="C247" s="71" t="s">
        <v>1196</v>
      </c>
      <c r="D247" s="71" t="s">
        <v>147</v>
      </c>
      <c r="E247" s="3">
        <v>73.59</v>
      </c>
      <c r="F247" s="72">
        <f t="shared" si="6"/>
        <v>51</v>
      </c>
      <c r="G247" s="3">
        <v>3753.09</v>
      </c>
      <c r="H247" s="3"/>
      <c r="I247" s="3">
        <v>416.67</v>
      </c>
      <c r="J247" s="3">
        <v>1116.67</v>
      </c>
      <c r="K247" s="73">
        <f t="shared" si="7"/>
        <v>5286.43</v>
      </c>
      <c r="L247" s="106"/>
      <c r="M247" s="106"/>
    </row>
    <row r="248" spans="1:13" ht="39.75" customHeight="1" x14ac:dyDescent="0.25">
      <c r="A248" s="2">
        <v>238</v>
      </c>
      <c r="B248" s="21" t="s">
        <v>100</v>
      </c>
      <c r="C248" s="71" t="s">
        <v>1197</v>
      </c>
      <c r="D248" s="71" t="s">
        <v>147</v>
      </c>
      <c r="E248" s="3">
        <v>73.59</v>
      </c>
      <c r="F248" s="72">
        <f t="shared" si="6"/>
        <v>51</v>
      </c>
      <c r="G248" s="3">
        <v>3753.09</v>
      </c>
      <c r="H248" s="3"/>
      <c r="I248" s="3">
        <v>416.67</v>
      </c>
      <c r="J248" s="3">
        <v>1116.67</v>
      </c>
      <c r="K248" s="73">
        <f t="shared" si="7"/>
        <v>5286.43</v>
      </c>
      <c r="L248" s="106"/>
      <c r="M248" s="106"/>
    </row>
    <row r="249" spans="1:13" ht="39.75" customHeight="1" x14ac:dyDescent="0.25">
      <c r="A249" s="2">
        <v>239</v>
      </c>
      <c r="B249" s="21" t="s">
        <v>100</v>
      </c>
      <c r="C249" s="71" t="s">
        <v>1198</v>
      </c>
      <c r="D249" s="71" t="s">
        <v>147</v>
      </c>
      <c r="E249" s="3">
        <v>73.59</v>
      </c>
      <c r="F249" s="72">
        <f t="shared" si="6"/>
        <v>51</v>
      </c>
      <c r="G249" s="3">
        <v>3753.09</v>
      </c>
      <c r="H249" s="3"/>
      <c r="I249" s="3">
        <v>416.67</v>
      </c>
      <c r="J249" s="3">
        <v>1116.67</v>
      </c>
      <c r="K249" s="73">
        <f t="shared" si="7"/>
        <v>5286.43</v>
      </c>
      <c r="L249" s="106"/>
      <c r="M249" s="106"/>
    </row>
    <row r="250" spans="1:13" ht="39.75" customHeight="1" x14ac:dyDescent="0.25">
      <c r="A250" s="2">
        <v>240</v>
      </c>
      <c r="B250" s="21" t="s">
        <v>100</v>
      </c>
      <c r="C250" s="71" t="s">
        <v>1199</v>
      </c>
      <c r="D250" s="71" t="s">
        <v>147</v>
      </c>
      <c r="E250" s="3">
        <v>73.59</v>
      </c>
      <c r="F250" s="72">
        <f t="shared" si="6"/>
        <v>51</v>
      </c>
      <c r="G250" s="3">
        <v>3753.09</v>
      </c>
      <c r="H250" s="3"/>
      <c r="I250" s="3">
        <v>416.67</v>
      </c>
      <c r="J250" s="3">
        <v>1116.67</v>
      </c>
      <c r="K250" s="73">
        <f t="shared" si="7"/>
        <v>5286.43</v>
      </c>
      <c r="L250" s="106"/>
      <c r="M250" s="106"/>
    </row>
    <row r="251" spans="1:13" ht="39.75" customHeight="1" x14ac:dyDescent="0.25">
      <c r="A251" s="2">
        <v>241</v>
      </c>
      <c r="B251" s="21" t="s">
        <v>100</v>
      </c>
      <c r="C251" s="71" t="s">
        <v>1200</v>
      </c>
      <c r="D251" s="71" t="s">
        <v>147</v>
      </c>
      <c r="E251" s="3">
        <v>73.59</v>
      </c>
      <c r="F251" s="72">
        <f t="shared" si="6"/>
        <v>51</v>
      </c>
      <c r="G251" s="3">
        <v>3753.09</v>
      </c>
      <c r="H251" s="3"/>
      <c r="I251" s="3">
        <v>416.67</v>
      </c>
      <c r="J251" s="3">
        <v>1116.67</v>
      </c>
      <c r="K251" s="73">
        <f t="shared" si="7"/>
        <v>5286.43</v>
      </c>
      <c r="L251" s="106"/>
      <c r="M251" s="106"/>
    </row>
    <row r="252" spans="1:13" ht="39.75" customHeight="1" x14ac:dyDescent="0.25">
      <c r="A252" s="2">
        <v>242</v>
      </c>
      <c r="B252" s="21" t="s">
        <v>100</v>
      </c>
      <c r="C252" s="65" t="s">
        <v>1201</v>
      </c>
      <c r="D252" s="71" t="s">
        <v>147</v>
      </c>
      <c r="E252" s="3">
        <v>73.59</v>
      </c>
      <c r="F252" s="72">
        <f t="shared" si="6"/>
        <v>51</v>
      </c>
      <c r="G252" s="3">
        <v>3753.09</v>
      </c>
      <c r="H252" s="3"/>
      <c r="I252" s="3">
        <v>416.67</v>
      </c>
      <c r="J252" s="3">
        <v>1116.67</v>
      </c>
      <c r="K252" s="73">
        <f t="shared" si="7"/>
        <v>5286.43</v>
      </c>
      <c r="L252" s="106"/>
      <c r="M252" s="106"/>
    </row>
    <row r="253" spans="1:13" ht="39.75" customHeight="1" x14ac:dyDescent="0.25">
      <c r="A253" s="2">
        <v>243</v>
      </c>
      <c r="B253" s="21" t="s">
        <v>100</v>
      </c>
      <c r="C253" s="71" t="s">
        <v>1202</v>
      </c>
      <c r="D253" s="71" t="s">
        <v>147</v>
      </c>
      <c r="E253" s="3">
        <v>73.59</v>
      </c>
      <c r="F253" s="72">
        <f t="shared" si="6"/>
        <v>51</v>
      </c>
      <c r="G253" s="3">
        <v>3753.09</v>
      </c>
      <c r="H253" s="3"/>
      <c r="I253" s="3">
        <v>416.67</v>
      </c>
      <c r="J253" s="3">
        <v>1116.67</v>
      </c>
      <c r="K253" s="73">
        <f t="shared" si="7"/>
        <v>5286.43</v>
      </c>
      <c r="L253" s="106"/>
      <c r="M253" s="106"/>
    </row>
    <row r="254" spans="1:13" ht="39.75" customHeight="1" x14ac:dyDescent="0.25">
      <c r="A254" s="2">
        <v>244</v>
      </c>
      <c r="B254" s="21" t="s">
        <v>100</v>
      </c>
      <c r="C254" s="71" t="s">
        <v>1203</v>
      </c>
      <c r="D254" s="71" t="s">
        <v>147</v>
      </c>
      <c r="E254" s="3">
        <v>73.59</v>
      </c>
      <c r="F254" s="72">
        <f t="shared" si="6"/>
        <v>51</v>
      </c>
      <c r="G254" s="3">
        <v>3753.09</v>
      </c>
      <c r="H254" s="3"/>
      <c r="I254" s="3">
        <v>416.67</v>
      </c>
      <c r="J254" s="3">
        <v>1116.67</v>
      </c>
      <c r="K254" s="73">
        <f t="shared" si="7"/>
        <v>5286.43</v>
      </c>
      <c r="L254" s="106"/>
      <c r="M254" s="106"/>
    </row>
    <row r="255" spans="1:13" ht="39.75" customHeight="1" x14ac:dyDescent="0.25">
      <c r="A255" s="2">
        <v>245</v>
      </c>
      <c r="B255" s="21" t="s">
        <v>100</v>
      </c>
      <c r="C255" s="71" t="s">
        <v>1204</v>
      </c>
      <c r="D255" s="71" t="s">
        <v>147</v>
      </c>
      <c r="E255" s="3">
        <v>73.59</v>
      </c>
      <c r="F255" s="72">
        <f t="shared" si="6"/>
        <v>51</v>
      </c>
      <c r="G255" s="3">
        <v>3753.09</v>
      </c>
      <c r="H255" s="3"/>
      <c r="I255" s="3">
        <v>416.67</v>
      </c>
      <c r="J255" s="3">
        <v>1116.67</v>
      </c>
      <c r="K255" s="73">
        <f t="shared" si="7"/>
        <v>5286.43</v>
      </c>
      <c r="L255" s="106"/>
      <c r="M255" s="106"/>
    </row>
    <row r="256" spans="1:13" ht="39.75" customHeight="1" x14ac:dyDescent="0.25">
      <c r="A256" s="2">
        <v>246</v>
      </c>
      <c r="B256" s="21" t="s">
        <v>100</v>
      </c>
      <c r="C256" s="71" t="s">
        <v>1205</v>
      </c>
      <c r="D256" s="71" t="s">
        <v>147</v>
      </c>
      <c r="E256" s="3">
        <v>73.59</v>
      </c>
      <c r="F256" s="72">
        <f t="shared" si="6"/>
        <v>51</v>
      </c>
      <c r="G256" s="3">
        <v>3753.09</v>
      </c>
      <c r="H256" s="3"/>
      <c r="I256" s="3">
        <v>416.67</v>
      </c>
      <c r="J256" s="3">
        <v>1116.67</v>
      </c>
      <c r="K256" s="73">
        <f t="shared" si="7"/>
        <v>5286.43</v>
      </c>
      <c r="L256" s="106"/>
      <c r="M256" s="106"/>
    </row>
    <row r="257" spans="1:13" ht="39.75" customHeight="1" x14ac:dyDescent="0.25">
      <c r="A257" s="2">
        <v>247</v>
      </c>
      <c r="B257" s="21" t="s">
        <v>100</v>
      </c>
      <c r="C257" s="65" t="s">
        <v>1206</v>
      </c>
      <c r="D257" s="71" t="s">
        <v>147</v>
      </c>
      <c r="E257" s="3">
        <v>73.59</v>
      </c>
      <c r="F257" s="72">
        <f t="shared" si="6"/>
        <v>51</v>
      </c>
      <c r="G257" s="3">
        <v>3753.09</v>
      </c>
      <c r="H257" s="3"/>
      <c r="I257" s="3">
        <v>416.67</v>
      </c>
      <c r="J257" s="3">
        <v>1116.67</v>
      </c>
      <c r="K257" s="73">
        <f t="shared" si="7"/>
        <v>5286.43</v>
      </c>
      <c r="L257" s="106"/>
      <c r="M257" s="106"/>
    </row>
    <row r="258" spans="1:13" ht="39.75" customHeight="1" x14ac:dyDescent="0.25">
      <c r="A258" s="2">
        <v>248</v>
      </c>
      <c r="B258" s="21" t="s">
        <v>100</v>
      </c>
      <c r="C258" s="71" t="s">
        <v>1207</v>
      </c>
      <c r="D258" s="71" t="s">
        <v>147</v>
      </c>
      <c r="E258" s="3">
        <v>73.59</v>
      </c>
      <c r="F258" s="72">
        <f t="shared" si="6"/>
        <v>51</v>
      </c>
      <c r="G258" s="3">
        <v>3753.09</v>
      </c>
      <c r="H258" s="3"/>
      <c r="I258" s="3">
        <v>416.67</v>
      </c>
      <c r="J258" s="3">
        <v>1116.67</v>
      </c>
      <c r="K258" s="73">
        <f t="shared" si="7"/>
        <v>5286.43</v>
      </c>
      <c r="L258" s="106"/>
      <c r="M258" s="106"/>
    </row>
    <row r="259" spans="1:13" ht="39.75" customHeight="1" x14ac:dyDescent="0.25">
      <c r="A259" s="2">
        <v>249</v>
      </c>
      <c r="B259" s="21" t="s">
        <v>100</v>
      </c>
      <c r="C259" s="71" t="s">
        <v>1208</v>
      </c>
      <c r="D259" s="71" t="s">
        <v>147</v>
      </c>
      <c r="E259" s="3">
        <v>73.59</v>
      </c>
      <c r="F259" s="72">
        <f t="shared" si="6"/>
        <v>51</v>
      </c>
      <c r="G259" s="3">
        <v>3753.09</v>
      </c>
      <c r="H259" s="3"/>
      <c r="I259" s="3">
        <v>416.67</v>
      </c>
      <c r="J259" s="3">
        <v>1116.67</v>
      </c>
      <c r="K259" s="73">
        <f t="shared" si="7"/>
        <v>5286.43</v>
      </c>
      <c r="L259" s="106"/>
      <c r="M259" s="106"/>
    </row>
    <row r="260" spans="1:13" ht="39.75" customHeight="1" x14ac:dyDescent="0.25">
      <c r="A260" s="2">
        <v>250</v>
      </c>
      <c r="B260" s="21" t="s">
        <v>100</v>
      </c>
      <c r="C260" s="71" t="s">
        <v>1209</v>
      </c>
      <c r="D260" s="71" t="s">
        <v>147</v>
      </c>
      <c r="E260" s="3">
        <v>73.59</v>
      </c>
      <c r="F260" s="72">
        <f t="shared" si="6"/>
        <v>51</v>
      </c>
      <c r="G260" s="3">
        <v>3753.09</v>
      </c>
      <c r="H260" s="3"/>
      <c r="I260" s="3">
        <v>416.67</v>
      </c>
      <c r="J260" s="3">
        <v>1116.67</v>
      </c>
      <c r="K260" s="73">
        <f t="shared" si="7"/>
        <v>5286.43</v>
      </c>
      <c r="L260" s="106"/>
      <c r="M260" s="106"/>
    </row>
    <row r="261" spans="1:13" ht="39.75" customHeight="1" x14ac:dyDescent="0.25">
      <c r="A261" s="2">
        <v>251</v>
      </c>
      <c r="B261" s="21" t="s">
        <v>100</v>
      </c>
      <c r="C261" s="71" t="s">
        <v>1210</v>
      </c>
      <c r="D261" s="71" t="s">
        <v>147</v>
      </c>
      <c r="E261" s="3">
        <v>73.59</v>
      </c>
      <c r="F261" s="72">
        <f t="shared" si="6"/>
        <v>51</v>
      </c>
      <c r="G261" s="3">
        <v>3753.09</v>
      </c>
      <c r="H261" s="3"/>
      <c r="I261" s="3">
        <v>416.67</v>
      </c>
      <c r="J261" s="3">
        <v>1116.67</v>
      </c>
      <c r="K261" s="73">
        <f t="shared" si="7"/>
        <v>5286.43</v>
      </c>
      <c r="L261" s="106"/>
      <c r="M261" s="106"/>
    </row>
    <row r="262" spans="1:13" ht="39.75" customHeight="1" x14ac:dyDescent="0.25">
      <c r="A262" s="2">
        <v>252</v>
      </c>
      <c r="B262" s="21" t="s">
        <v>100</v>
      </c>
      <c r="C262" s="71" t="s">
        <v>1211</v>
      </c>
      <c r="D262" s="71" t="s">
        <v>147</v>
      </c>
      <c r="E262" s="3">
        <v>73.59</v>
      </c>
      <c r="F262" s="72">
        <f t="shared" si="6"/>
        <v>51</v>
      </c>
      <c r="G262" s="3">
        <v>3753.09</v>
      </c>
      <c r="H262" s="3"/>
      <c r="I262" s="3">
        <v>416.67</v>
      </c>
      <c r="J262" s="3">
        <v>1116.67</v>
      </c>
      <c r="K262" s="73">
        <f t="shared" si="7"/>
        <v>5286.43</v>
      </c>
      <c r="L262" s="106"/>
      <c r="M262" s="106"/>
    </row>
    <row r="263" spans="1:13" ht="39.75" customHeight="1" x14ac:dyDescent="0.25">
      <c r="A263" s="2">
        <v>253</v>
      </c>
      <c r="B263" s="21" t="s">
        <v>100</v>
      </c>
      <c r="C263" s="71" t="s">
        <v>1212</v>
      </c>
      <c r="D263" s="71" t="s">
        <v>147</v>
      </c>
      <c r="E263" s="3">
        <v>73.59</v>
      </c>
      <c r="F263" s="72">
        <f t="shared" si="6"/>
        <v>51</v>
      </c>
      <c r="G263" s="3">
        <v>3753.09</v>
      </c>
      <c r="H263" s="3">
        <v>0</v>
      </c>
      <c r="I263" s="3">
        <v>416.67</v>
      </c>
      <c r="J263" s="3">
        <v>1116.67</v>
      </c>
      <c r="K263" s="73">
        <f t="shared" si="7"/>
        <v>5286.43</v>
      </c>
      <c r="L263" s="106"/>
      <c r="M263" s="106"/>
    </row>
    <row r="264" spans="1:13" ht="39.75" customHeight="1" x14ac:dyDescent="0.25">
      <c r="A264" s="2">
        <v>254</v>
      </c>
      <c r="B264" s="21" t="s">
        <v>100</v>
      </c>
      <c r="C264" s="71" t="s">
        <v>1213</v>
      </c>
      <c r="D264" s="71" t="s">
        <v>314</v>
      </c>
      <c r="E264" s="3">
        <v>71.400000000000006</v>
      </c>
      <c r="F264" s="72">
        <f t="shared" si="6"/>
        <v>29.999999999999996</v>
      </c>
      <c r="G264" s="3">
        <v>2142</v>
      </c>
      <c r="H264" s="3">
        <v>0</v>
      </c>
      <c r="I264" s="3">
        <v>241.94</v>
      </c>
      <c r="J264" s="3">
        <v>870.97</v>
      </c>
      <c r="K264" s="73">
        <f t="shared" si="7"/>
        <v>3254.91</v>
      </c>
      <c r="L264" s="106"/>
      <c r="M264" s="106"/>
    </row>
    <row r="265" spans="1:13" ht="39.75" customHeight="1" x14ac:dyDescent="0.25">
      <c r="A265" s="2">
        <v>255</v>
      </c>
      <c r="B265" s="21" t="s">
        <v>100</v>
      </c>
      <c r="C265" s="32" t="s">
        <v>447</v>
      </c>
      <c r="D265" s="32" t="s">
        <v>314</v>
      </c>
      <c r="E265" s="3">
        <v>71.400000000000006</v>
      </c>
      <c r="F265" s="72">
        <f t="shared" si="6"/>
        <v>31</v>
      </c>
      <c r="G265" s="3">
        <v>2213.4</v>
      </c>
      <c r="H265" s="3">
        <v>0</v>
      </c>
      <c r="I265" s="3">
        <v>250</v>
      </c>
      <c r="J265" s="3">
        <v>900</v>
      </c>
      <c r="K265" s="73">
        <f t="shared" si="7"/>
        <v>3363.4</v>
      </c>
      <c r="L265" s="106"/>
      <c r="M265" s="106"/>
    </row>
    <row r="266" spans="1:13" ht="39.75" customHeight="1" x14ac:dyDescent="0.25">
      <c r="A266" s="2">
        <v>256</v>
      </c>
      <c r="B266" s="21" t="s">
        <v>100</v>
      </c>
      <c r="C266" s="32" t="s">
        <v>333</v>
      </c>
      <c r="D266" s="32" t="s">
        <v>314</v>
      </c>
      <c r="E266" s="3">
        <v>71.400000000000006</v>
      </c>
      <c r="F266" s="72">
        <f t="shared" si="6"/>
        <v>31</v>
      </c>
      <c r="G266" s="3">
        <v>2213.4</v>
      </c>
      <c r="H266" s="3">
        <v>0</v>
      </c>
      <c r="I266" s="3">
        <v>250</v>
      </c>
      <c r="J266" s="3">
        <v>900</v>
      </c>
      <c r="K266" s="73">
        <f t="shared" si="7"/>
        <v>3363.4</v>
      </c>
      <c r="L266" s="106"/>
      <c r="M266" s="106"/>
    </row>
    <row r="267" spans="1:13" ht="39.75" customHeight="1" x14ac:dyDescent="0.25">
      <c r="A267" s="2">
        <v>257</v>
      </c>
      <c r="B267" s="21" t="s">
        <v>100</v>
      </c>
      <c r="C267" s="32" t="s">
        <v>304</v>
      </c>
      <c r="D267" s="32" t="s">
        <v>314</v>
      </c>
      <c r="E267" s="3">
        <v>71.400000000000006</v>
      </c>
      <c r="F267" s="72">
        <f t="shared" si="6"/>
        <v>31</v>
      </c>
      <c r="G267" s="3">
        <v>2213.4</v>
      </c>
      <c r="H267" s="3">
        <v>0</v>
      </c>
      <c r="I267" s="3">
        <v>250</v>
      </c>
      <c r="J267" s="3">
        <v>900</v>
      </c>
      <c r="K267" s="73">
        <f t="shared" si="7"/>
        <v>3363.4</v>
      </c>
      <c r="L267" s="106"/>
      <c r="M267" s="106"/>
    </row>
    <row r="268" spans="1:13" ht="39.75" customHeight="1" x14ac:dyDescent="0.25">
      <c r="A268" s="2">
        <v>258</v>
      </c>
      <c r="B268" s="21" t="s">
        <v>100</v>
      </c>
      <c r="C268" s="32" t="s">
        <v>251</v>
      </c>
      <c r="D268" s="32" t="s">
        <v>147</v>
      </c>
      <c r="E268" s="3">
        <v>73.59</v>
      </c>
      <c r="F268" s="72">
        <f t="shared" si="6"/>
        <v>30.999999999999996</v>
      </c>
      <c r="G268" s="3">
        <v>2281.29</v>
      </c>
      <c r="H268" s="3">
        <v>50</v>
      </c>
      <c r="I268" s="3">
        <v>250</v>
      </c>
      <c r="J268" s="3">
        <v>670</v>
      </c>
      <c r="K268" s="73">
        <f t="shared" ref="K268:K285" si="8">J268+I268+H268+G268</f>
        <v>3251.29</v>
      </c>
      <c r="L268" s="106"/>
      <c r="M268" s="106"/>
    </row>
    <row r="269" spans="1:13" ht="39.75" customHeight="1" x14ac:dyDescent="0.25">
      <c r="A269" s="2">
        <v>259</v>
      </c>
      <c r="B269" s="21" t="s">
        <v>100</v>
      </c>
      <c r="C269" s="32" t="s">
        <v>448</v>
      </c>
      <c r="D269" s="32" t="s">
        <v>147</v>
      </c>
      <c r="E269" s="3">
        <v>73.59</v>
      </c>
      <c r="F269" s="72">
        <f t="shared" si="6"/>
        <v>30.999999999999996</v>
      </c>
      <c r="G269" s="3">
        <v>2281.29</v>
      </c>
      <c r="H269" s="3">
        <v>35</v>
      </c>
      <c r="I269" s="3">
        <v>250</v>
      </c>
      <c r="J269" s="3">
        <v>670</v>
      </c>
      <c r="K269" s="73">
        <f t="shared" si="8"/>
        <v>3236.29</v>
      </c>
      <c r="L269" s="106"/>
      <c r="M269" s="106"/>
    </row>
    <row r="270" spans="1:13" ht="39.75" customHeight="1" x14ac:dyDescent="0.25">
      <c r="A270" s="2">
        <v>260</v>
      </c>
      <c r="B270" s="21" t="s">
        <v>100</v>
      </c>
      <c r="C270" s="32" t="s">
        <v>449</v>
      </c>
      <c r="D270" s="32" t="s">
        <v>147</v>
      </c>
      <c r="E270" s="3">
        <v>73.59</v>
      </c>
      <c r="F270" s="72">
        <f t="shared" si="6"/>
        <v>30.999999999999996</v>
      </c>
      <c r="G270" s="3">
        <v>2281.29</v>
      </c>
      <c r="H270" s="3">
        <v>50</v>
      </c>
      <c r="I270" s="3">
        <v>250</v>
      </c>
      <c r="J270" s="3">
        <v>670</v>
      </c>
      <c r="K270" s="73">
        <f t="shared" si="8"/>
        <v>3251.29</v>
      </c>
      <c r="L270" s="106"/>
      <c r="M270" s="106"/>
    </row>
    <row r="271" spans="1:13" ht="39.75" customHeight="1" x14ac:dyDescent="0.25">
      <c r="A271" s="2">
        <v>261</v>
      </c>
      <c r="B271" s="21" t="s">
        <v>100</v>
      </c>
      <c r="C271" s="32" t="s">
        <v>450</v>
      </c>
      <c r="D271" s="32" t="s">
        <v>147</v>
      </c>
      <c r="E271" s="3">
        <v>73.59</v>
      </c>
      <c r="F271" s="72">
        <f t="shared" si="6"/>
        <v>30.999999999999996</v>
      </c>
      <c r="G271" s="3">
        <v>2281.29</v>
      </c>
      <c r="H271" s="3">
        <v>50</v>
      </c>
      <c r="I271" s="3">
        <v>250</v>
      </c>
      <c r="J271" s="3">
        <v>670</v>
      </c>
      <c r="K271" s="73">
        <f t="shared" si="8"/>
        <v>3251.29</v>
      </c>
      <c r="L271" s="106"/>
      <c r="M271" s="106"/>
    </row>
    <row r="272" spans="1:13" ht="39.75" customHeight="1" x14ac:dyDescent="0.25">
      <c r="A272" s="2">
        <v>262</v>
      </c>
      <c r="B272" s="21" t="s">
        <v>100</v>
      </c>
      <c r="C272" s="32" t="s">
        <v>451</v>
      </c>
      <c r="D272" s="21" t="s">
        <v>178</v>
      </c>
      <c r="E272" s="3">
        <v>76.59</v>
      </c>
      <c r="F272" s="72">
        <f t="shared" si="6"/>
        <v>30.999999999999996</v>
      </c>
      <c r="G272" s="3">
        <v>2374.29</v>
      </c>
      <c r="H272" s="3">
        <v>0</v>
      </c>
      <c r="I272" s="3">
        <v>250</v>
      </c>
      <c r="J272" s="3">
        <v>670</v>
      </c>
      <c r="K272" s="73">
        <f t="shared" si="8"/>
        <v>3294.29</v>
      </c>
      <c r="L272" s="106"/>
      <c r="M272" s="106"/>
    </row>
    <row r="273" spans="1:13" ht="39.75" customHeight="1" x14ac:dyDescent="0.25">
      <c r="A273" s="2">
        <v>263</v>
      </c>
      <c r="B273" s="21" t="s">
        <v>100</v>
      </c>
      <c r="C273" s="32" t="s">
        <v>452</v>
      </c>
      <c r="D273" s="32" t="s">
        <v>147</v>
      </c>
      <c r="E273" s="3">
        <v>73.59</v>
      </c>
      <c r="F273" s="72">
        <f t="shared" si="6"/>
        <v>30.999999999999996</v>
      </c>
      <c r="G273" s="3">
        <v>2281.29</v>
      </c>
      <c r="H273" s="3">
        <v>0</v>
      </c>
      <c r="I273" s="3">
        <v>250</v>
      </c>
      <c r="J273" s="3">
        <v>670</v>
      </c>
      <c r="K273" s="73">
        <f t="shared" si="8"/>
        <v>3201.29</v>
      </c>
      <c r="L273" s="106"/>
      <c r="M273" s="106"/>
    </row>
    <row r="274" spans="1:13" ht="39.75" customHeight="1" x14ac:dyDescent="0.25">
      <c r="A274" s="2">
        <v>264</v>
      </c>
      <c r="B274" s="21" t="s">
        <v>100</v>
      </c>
      <c r="C274" s="32" t="s">
        <v>453</v>
      </c>
      <c r="D274" s="32" t="s">
        <v>147</v>
      </c>
      <c r="E274" s="3">
        <v>73.59</v>
      </c>
      <c r="F274" s="72">
        <f t="shared" si="6"/>
        <v>30.999999999999996</v>
      </c>
      <c r="G274" s="3">
        <v>2281.29</v>
      </c>
      <c r="H274" s="3">
        <v>0</v>
      </c>
      <c r="I274" s="3">
        <v>250</v>
      </c>
      <c r="J274" s="3">
        <v>670</v>
      </c>
      <c r="K274" s="73">
        <f t="shared" si="8"/>
        <v>3201.29</v>
      </c>
      <c r="L274" s="106"/>
      <c r="M274" s="106"/>
    </row>
    <row r="275" spans="1:13" ht="39.75" customHeight="1" x14ac:dyDescent="0.25">
      <c r="A275" s="2">
        <v>265</v>
      </c>
      <c r="B275" s="21" t="s">
        <v>100</v>
      </c>
      <c r="C275" s="32" t="s">
        <v>454</v>
      </c>
      <c r="D275" s="32" t="s">
        <v>147</v>
      </c>
      <c r="E275" s="3">
        <v>73.59</v>
      </c>
      <c r="F275" s="72">
        <f t="shared" si="6"/>
        <v>30.999999999999996</v>
      </c>
      <c r="G275" s="3">
        <v>2281.29</v>
      </c>
      <c r="H275" s="3">
        <v>0</v>
      </c>
      <c r="I275" s="3">
        <v>250</v>
      </c>
      <c r="J275" s="3">
        <v>670</v>
      </c>
      <c r="K275" s="73">
        <f t="shared" si="8"/>
        <v>3201.29</v>
      </c>
      <c r="L275" s="106"/>
      <c r="M275" s="106"/>
    </row>
    <row r="276" spans="1:13" ht="39.75" customHeight="1" x14ac:dyDescent="0.25">
      <c r="A276" s="2">
        <v>266</v>
      </c>
      <c r="B276" s="21" t="s">
        <v>100</v>
      </c>
      <c r="C276" s="32" t="s">
        <v>455</v>
      </c>
      <c r="D276" s="32" t="s">
        <v>147</v>
      </c>
      <c r="E276" s="3">
        <v>73.59</v>
      </c>
      <c r="F276" s="72">
        <f t="shared" si="6"/>
        <v>30.999999999999996</v>
      </c>
      <c r="G276" s="3">
        <v>2281.29</v>
      </c>
      <c r="H276" s="3">
        <v>0</v>
      </c>
      <c r="I276" s="3">
        <v>250</v>
      </c>
      <c r="J276" s="3">
        <v>670</v>
      </c>
      <c r="K276" s="73">
        <f t="shared" si="8"/>
        <v>3201.29</v>
      </c>
      <c r="L276" s="106"/>
      <c r="M276" s="106"/>
    </row>
    <row r="277" spans="1:13" s="45" customFormat="1" ht="39.75" customHeight="1" x14ac:dyDescent="0.25">
      <c r="A277" s="2">
        <v>267</v>
      </c>
      <c r="B277" s="21" t="s">
        <v>100</v>
      </c>
      <c r="C277" s="32" t="s">
        <v>244</v>
      </c>
      <c r="D277" s="32" t="s">
        <v>147</v>
      </c>
      <c r="E277" s="3">
        <v>73.59</v>
      </c>
      <c r="F277" s="72">
        <f t="shared" si="6"/>
        <v>30.999999999999996</v>
      </c>
      <c r="G277" s="3">
        <v>2281.29</v>
      </c>
      <c r="H277" s="3">
        <v>0</v>
      </c>
      <c r="I277" s="3">
        <v>250</v>
      </c>
      <c r="J277" s="3">
        <v>670</v>
      </c>
      <c r="K277" s="73">
        <f t="shared" si="8"/>
        <v>3201.29</v>
      </c>
      <c r="L277" s="108"/>
      <c r="M277" s="106"/>
    </row>
    <row r="278" spans="1:13" ht="39.75" customHeight="1" x14ac:dyDescent="0.25">
      <c r="A278" s="2">
        <v>268</v>
      </c>
      <c r="B278" s="21" t="s">
        <v>100</v>
      </c>
      <c r="C278" s="32" t="s">
        <v>245</v>
      </c>
      <c r="D278" s="32" t="s">
        <v>147</v>
      </c>
      <c r="E278" s="3">
        <v>73.59</v>
      </c>
      <c r="F278" s="72">
        <f t="shared" si="6"/>
        <v>30.999999999999996</v>
      </c>
      <c r="G278" s="3">
        <v>2281.29</v>
      </c>
      <c r="H278" s="3">
        <v>0</v>
      </c>
      <c r="I278" s="3">
        <v>250</v>
      </c>
      <c r="J278" s="3">
        <v>670</v>
      </c>
      <c r="K278" s="73">
        <f t="shared" si="8"/>
        <v>3201.29</v>
      </c>
      <c r="L278" s="106"/>
      <c r="M278" s="106"/>
    </row>
    <row r="279" spans="1:13" ht="39.75" customHeight="1" x14ac:dyDescent="0.25">
      <c r="A279" s="2">
        <v>269</v>
      </c>
      <c r="B279" s="21" t="s">
        <v>100</v>
      </c>
      <c r="C279" s="32" t="s">
        <v>246</v>
      </c>
      <c r="D279" s="32" t="s">
        <v>147</v>
      </c>
      <c r="E279" s="3">
        <v>73.59</v>
      </c>
      <c r="F279" s="72">
        <f t="shared" si="6"/>
        <v>30.999999999999996</v>
      </c>
      <c r="G279" s="3">
        <v>2281.29</v>
      </c>
      <c r="H279" s="3">
        <v>0</v>
      </c>
      <c r="I279" s="3">
        <v>250</v>
      </c>
      <c r="J279" s="3">
        <v>670</v>
      </c>
      <c r="K279" s="73">
        <f t="shared" si="8"/>
        <v>3201.29</v>
      </c>
      <c r="L279" s="106"/>
      <c r="M279" s="106"/>
    </row>
    <row r="280" spans="1:13" ht="39.75" customHeight="1" x14ac:dyDescent="0.25">
      <c r="A280" s="2">
        <v>270</v>
      </c>
      <c r="B280" s="21" t="s">
        <v>100</v>
      </c>
      <c r="C280" s="32" t="s">
        <v>250</v>
      </c>
      <c r="D280" s="32" t="s">
        <v>147</v>
      </c>
      <c r="E280" s="3">
        <v>73.59</v>
      </c>
      <c r="F280" s="72">
        <f t="shared" si="6"/>
        <v>30.999999999999996</v>
      </c>
      <c r="G280" s="3">
        <v>2281.29</v>
      </c>
      <c r="H280" s="3">
        <v>0</v>
      </c>
      <c r="I280" s="3">
        <v>250</v>
      </c>
      <c r="J280" s="3">
        <v>670</v>
      </c>
      <c r="K280" s="73">
        <f t="shared" si="8"/>
        <v>3201.29</v>
      </c>
      <c r="L280" s="106"/>
      <c r="M280" s="106"/>
    </row>
    <row r="281" spans="1:13" ht="39.75" customHeight="1" x14ac:dyDescent="0.25">
      <c r="A281" s="2">
        <v>271</v>
      </c>
      <c r="B281" s="21" t="s">
        <v>100</v>
      </c>
      <c r="C281" s="32" t="s">
        <v>249</v>
      </c>
      <c r="D281" s="32" t="s">
        <v>147</v>
      </c>
      <c r="E281" s="3">
        <v>73.59</v>
      </c>
      <c r="F281" s="72">
        <f t="shared" si="6"/>
        <v>30.999999999999996</v>
      </c>
      <c r="G281" s="3">
        <v>2281.29</v>
      </c>
      <c r="H281" s="3">
        <v>0</v>
      </c>
      <c r="I281" s="3">
        <v>250</v>
      </c>
      <c r="J281" s="3">
        <v>670</v>
      </c>
      <c r="K281" s="73">
        <f t="shared" si="8"/>
        <v>3201.29</v>
      </c>
      <c r="L281" s="106"/>
      <c r="M281" s="106"/>
    </row>
    <row r="282" spans="1:13" ht="39.75" customHeight="1" x14ac:dyDescent="0.25">
      <c r="A282" s="2">
        <v>272</v>
      </c>
      <c r="B282" s="21" t="s">
        <v>100</v>
      </c>
      <c r="C282" s="32" t="s">
        <v>248</v>
      </c>
      <c r="D282" s="32" t="s">
        <v>147</v>
      </c>
      <c r="E282" s="3">
        <v>73.59</v>
      </c>
      <c r="F282" s="72">
        <f t="shared" si="6"/>
        <v>30.999999999999996</v>
      </c>
      <c r="G282" s="3">
        <v>2281.29</v>
      </c>
      <c r="H282" s="3">
        <v>0</v>
      </c>
      <c r="I282" s="3">
        <v>250</v>
      </c>
      <c r="J282" s="3">
        <v>670</v>
      </c>
      <c r="K282" s="73">
        <f t="shared" si="8"/>
        <v>3201.29</v>
      </c>
      <c r="L282" s="106"/>
      <c r="M282" s="106"/>
    </row>
    <row r="283" spans="1:13" ht="39.75" customHeight="1" x14ac:dyDescent="0.25">
      <c r="A283" s="2">
        <v>273</v>
      </c>
      <c r="B283" s="21" t="s">
        <v>100</v>
      </c>
      <c r="C283" s="32" t="s">
        <v>247</v>
      </c>
      <c r="D283" s="32" t="s">
        <v>147</v>
      </c>
      <c r="E283" s="3">
        <v>73.59</v>
      </c>
      <c r="F283" s="72">
        <f t="shared" si="6"/>
        <v>30.999999999999996</v>
      </c>
      <c r="G283" s="3">
        <v>2281.29</v>
      </c>
      <c r="H283" s="3">
        <v>0</v>
      </c>
      <c r="I283" s="3">
        <v>250</v>
      </c>
      <c r="J283" s="3">
        <v>670</v>
      </c>
      <c r="K283" s="73">
        <f t="shared" si="8"/>
        <v>3201.29</v>
      </c>
      <c r="L283" s="106"/>
      <c r="M283" s="106"/>
    </row>
    <row r="284" spans="1:13" ht="39.75" customHeight="1" x14ac:dyDescent="0.25">
      <c r="A284" s="2">
        <v>274</v>
      </c>
      <c r="B284" s="21" t="s">
        <v>100</v>
      </c>
      <c r="C284" s="32" t="s">
        <v>252</v>
      </c>
      <c r="D284" s="32" t="s">
        <v>147</v>
      </c>
      <c r="E284" s="3">
        <v>73.59</v>
      </c>
      <c r="F284" s="72">
        <f t="shared" si="6"/>
        <v>30.999999999999996</v>
      </c>
      <c r="G284" s="3">
        <v>2281.29</v>
      </c>
      <c r="H284" s="3">
        <v>50</v>
      </c>
      <c r="I284" s="3">
        <v>250</v>
      </c>
      <c r="J284" s="3">
        <v>670</v>
      </c>
      <c r="K284" s="73">
        <f t="shared" si="8"/>
        <v>3251.29</v>
      </c>
      <c r="L284" s="106"/>
      <c r="M284" s="106"/>
    </row>
    <row r="285" spans="1:13" ht="39.75" customHeight="1" x14ac:dyDescent="0.25">
      <c r="A285" s="2">
        <v>275</v>
      </c>
      <c r="B285" s="21" t="s">
        <v>100</v>
      </c>
      <c r="C285" s="32" t="s">
        <v>253</v>
      </c>
      <c r="D285" s="32" t="s">
        <v>147</v>
      </c>
      <c r="E285" s="3">
        <v>73.59</v>
      </c>
      <c r="F285" s="72">
        <f t="shared" si="6"/>
        <v>30.999999999999996</v>
      </c>
      <c r="G285" s="3">
        <v>2281.29</v>
      </c>
      <c r="H285" s="3">
        <v>0</v>
      </c>
      <c r="I285" s="3">
        <v>250</v>
      </c>
      <c r="J285" s="3">
        <v>670</v>
      </c>
      <c r="K285" s="73">
        <f t="shared" si="8"/>
        <v>3201.29</v>
      </c>
      <c r="L285" s="106"/>
      <c r="M285" s="106"/>
    </row>
    <row r="286" spans="1:13" ht="39.75" customHeight="1" x14ac:dyDescent="0.25">
      <c r="A286" s="2">
        <v>276</v>
      </c>
      <c r="B286" s="21" t="s">
        <v>100</v>
      </c>
      <c r="C286" s="32" t="s">
        <v>456</v>
      </c>
      <c r="D286" s="32" t="s">
        <v>147</v>
      </c>
      <c r="E286" s="3">
        <v>73.59</v>
      </c>
      <c r="F286" s="72">
        <f t="shared" ref="F286:F319" si="9">G286/E286</f>
        <v>30.999999999999996</v>
      </c>
      <c r="G286" s="3">
        <v>2281.29</v>
      </c>
      <c r="H286" s="3">
        <v>50</v>
      </c>
      <c r="I286" s="3">
        <v>250</v>
      </c>
      <c r="J286" s="3">
        <v>670</v>
      </c>
      <c r="K286" s="73">
        <f t="shared" ref="K286:K349" si="10">J286+I286+H286+G286</f>
        <v>3251.29</v>
      </c>
      <c r="L286" s="106"/>
      <c r="M286" s="106"/>
    </row>
    <row r="287" spans="1:13" ht="39.75" customHeight="1" x14ac:dyDescent="0.25">
      <c r="A287" s="2">
        <v>277</v>
      </c>
      <c r="B287" s="21" t="s">
        <v>100</v>
      </c>
      <c r="C287" s="32" t="s">
        <v>305</v>
      </c>
      <c r="D287" s="32" t="s">
        <v>314</v>
      </c>
      <c r="E287" s="3">
        <v>71.400000000000006</v>
      </c>
      <c r="F287" s="72">
        <f t="shared" si="9"/>
        <v>31</v>
      </c>
      <c r="G287" s="3">
        <v>2213.4</v>
      </c>
      <c r="H287" s="3">
        <v>0</v>
      </c>
      <c r="I287" s="3">
        <v>250</v>
      </c>
      <c r="J287" s="3">
        <v>900</v>
      </c>
      <c r="K287" s="73">
        <f t="shared" si="10"/>
        <v>3363.4</v>
      </c>
      <c r="L287" s="106"/>
      <c r="M287" s="106"/>
    </row>
    <row r="288" spans="1:13" ht="39.75" customHeight="1" x14ac:dyDescent="0.25">
      <c r="A288" s="2">
        <v>278</v>
      </c>
      <c r="B288" s="21" t="s">
        <v>100</v>
      </c>
      <c r="C288" s="32" t="s">
        <v>254</v>
      </c>
      <c r="D288" s="32" t="s">
        <v>147</v>
      </c>
      <c r="E288" s="3">
        <v>73.59</v>
      </c>
      <c r="F288" s="72">
        <f t="shared" si="9"/>
        <v>30.999999999999996</v>
      </c>
      <c r="G288" s="3">
        <v>2281.29</v>
      </c>
      <c r="H288" s="3">
        <v>50</v>
      </c>
      <c r="I288" s="3">
        <v>250</v>
      </c>
      <c r="J288" s="3">
        <v>670</v>
      </c>
      <c r="K288" s="73">
        <f t="shared" si="10"/>
        <v>3251.29</v>
      </c>
      <c r="L288" s="106"/>
      <c r="M288" s="106"/>
    </row>
    <row r="289" spans="1:13" ht="39.75" customHeight="1" x14ac:dyDescent="0.25">
      <c r="A289" s="2">
        <v>279</v>
      </c>
      <c r="B289" s="21" t="s">
        <v>100</v>
      </c>
      <c r="C289" s="32" t="s">
        <v>457</v>
      </c>
      <c r="D289" s="32" t="s">
        <v>147</v>
      </c>
      <c r="E289" s="3">
        <v>73.59</v>
      </c>
      <c r="F289" s="72">
        <f t="shared" si="9"/>
        <v>30.999999999999996</v>
      </c>
      <c r="G289" s="3">
        <v>2281.29</v>
      </c>
      <c r="H289" s="3">
        <v>0</v>
      </c>
      <c r="I289" s="3">
        <v>250</v>
      </c>
      <c r="J289" s="3">
        <v>670</v>
      </c>
      <c r="K289" s="73">
        <f t="shared" si="10"/>
        <v>3201.29</v>
      </c>
      <c r="L289" s="106"/>
      <c r="M289" s="106"/>
    </row>
    <row r="290" spans="1:13" ht="39.75" customHeight="1" x14ac:dyDescent="0.25">
      <c r="A290" s="2">
        <v>280</v>
      </c>
      <c r="B290" s="21" t="s">
        <v>100</v>
      </c>
      <c r="C290" s="32" t="s">
        <v>458</v>
      </c>
      <c r="D290" s="32" t="s">
        <v>147</v>
      </c>
      <c r="E290" s="3">
        <v>73.59</v>
      </c>
      <c r="F290" s="72">
        <f t="shared" si="9"/>
        <v>30.999999999999996</v>
      </c>
      <c r="G290" s="3">
        <v>2281.29</v>
      </c>
      <c r="H290" s="3">
        <v>0</v>
      </c>
      <c r="I290" s="3">
        <v>250</v>
      </c>
      <c r="J290" s="3">
        <v>670</v>
      </c>
      <c r="K290" s="73">
        <f t="shared" si="10"/>
        <v>3201.29</v>
      </c>
      <c r="L290" s="106"/>
      <c r="M290" s="106"/>
    </row>
    <row r="291" spans="1:13" ht="39.75" customHeight="1" x14ac:dyDescent="0.25">
      <c r="A291" s="2">
        <v>281</v>
      </c>
      <c r="B291" s="21" t="s">
        <v>100</v>
      </c>
      <c r="C291" s="32" t="s">
        <v>256</v>
      </c>
      <c r="D291" s="32" t="s">
        <v>147</v>
      </c>
      <c r="E291" s="3">
        <v>73.59</v>
      </c>
      <c r="F291" s="72">
        <f t="shared" si="9"/>
        <v>30.999999999999996</v>
      </c>
      <c r="G291" s="3">
        <v>2281.29</v>
      </c>
      <c r="H291" s="3">
        <v>0</v>
      </c>
      <c r="I291" s="3">
        <v>250</v>
      </c>
      <c r="J291" s="3">
        <v>670</v>
      </c>
      <c r="K291" s="73">
        <f t="shared" si="10"/>
        <v>3201.29</v>
      </c>
      <c r="L291" s="106"/>
      <c r="M291" s="106"/>
    </row>
    <row r="292" spans="1:13" ht="39.75" customHeight="1" x14ac:dyDescent="0.25">
      <c r="A292" s="2">
        <v>282</v>
      </c>
      <c r="B292" s="21" t="s">
        <v>100</v>
      </c>
      <c r="C292" s="32" t="s">
        <v>257</v>
      </c>
      <c r="D292" s="32" t="s">
        <v>147</v>
      </c>
      <c r="E292" s="3">
        <v>73.59</v>
      </c>
      <c r="F292" s="72">
        <f t="shared" si="9"/>
        <v>30.999999999999996</v>
      </c>
      <c r="G292" s="3">
        <v>2281.29</v>
      </c>
      <c r="H292" s="3">
        <v>0</v>
      </c>
      <c r="I292" s="3">
        <v>250</v>
      </c>
      <c r="J292" s="3">
        <v>670</v>
      </c>
      <c r="K292" s="73">
        <f t="shared" si="10"/>
        <v>3201.29</v>
      </c>
      <c r="L292" s="106"/>
      <c r="M292" s="106"/>
    </row>
    <row r="293" spans="1:13" ht="39.75" customHeight="1" x14ac:dyDescent="0.25">
      <c r="A293" s="2">
        <v>283</v>
      </c>
      <c r="B293" s="21" t="s">
        <v>100</v>
      </c>
      <c r="C293" s="32" t="s">
        <v>255</v>
      </c>
      <c r="D293" s="21" t="s">
        <v>346</v>
      </c>
      <c r="E293" s="3">
        <v>74.63</v>
      </c>
      <c r="F293" s="72">
        <f t="shared" si="9"/>
        <v>31.000000000000004</v>
      </c>
      <c r="G293" s="44">
        <v>2313.5300000000002</v>
      </c>
      <c r="H293" s="3">
        <v>50</v>
      </c>
      <c r="I293" s="3">
        <v>250</v>
      </c>
      <c r="J293" s="3">
        <v>670</v>
      </c>
      <c r="K293" s="73">
        <f t="shared" si="10"/>
        <v>3283.53</v>
      </c>
      <c r="L293" s="106"/>
      <c r="M293" s="106"/>
    </row>
    <row r="294" spans="1:13" s="45" customFormat="1" ht="39.75" customHeight="1" x14ac:dyDescent="0.25">
      <c r="A294" s="2">
        <v>284</v>
      </c>
      <c r="B294" s="21" t="s">
        <v>100</v>
      </c>
      <c r="C294" s="32" t="s">
        <v>459</v>
      </c>
      <c r="D294" s="32" t="s">
        <v>314</v>
      </c>
      <c r="E294" s="3">
        <v>71.400000000000006</v>
      </c>
      <c r="F294" s="72">
        <f t="shared" si="9"/>
        <v>31</v>
      </c>
      <c r="G294" s="3">
        <v>2213.4</v>
      </c>
      <c r="H294" s="3">
        <v>0</v>
      </c>
      <c r="I294" s="3">
        <v>250</v>
      </c>
      <c r="J294" s="3">
        <v>900</v>
      </c>
      <c r="K294" s="73">
        <f t="shared" si="10"/>
        <v>3363.4</v>
      </c>
      <c r="L294" s="108"/>
      <c r="M294" s="106"/>
    </row>
    <row r="295" spans="1:13" ht="39.75" customHeight="1" x14ac:dyDescent="0.25">
      <c r="A295" s="2">
        <v>285</v>
      </c>
      <c r="B295" s="21" t="s">
        <v>100</v>
      </c>
      <c r="C295" s="32" t="s">
        <v>306</v>
      </c>
      <c r="D295" s="32" t="s">
        <v>147</v>
      </c>
      <c r="E295" s="3">
        <v>73.59</v>
      </c>
      <c r="F295" s="72">
        <f t="shared" si="9"/>
        <v>30.999999999999996</v>
      </c>
      <c r="G295" s="3">
        <v>2281.29</v>
      </c>
      <c r="H295" s="3">
        <v>0</v>
      </c>
      <c r="I295" s="3">
        <v>250</v>
      </c>
      <c r="J295" s="3">
        <v>670</v>
      </c>
      <c r="K295" s="73">
        <f t="shared" si="10"/>
        <v>3201.29</v>
      </c>
      <c r="L295" s="106"/>
      <c r="M295" s="106"/>
    </row>
    <row r="296" spans="1:13" ht="39.75" customHeight="1" x14ac:dyDescent="0.25">
      <c r="A296" s="2">
        <v>286</v>
      </c>
      <c r="B296" s="21" t="s">
        <v>100</v>
      </c>
      <c r="C296" s="32" t="s">
        <v>460</v>
      </c>
      <c r="D296" s="32" t="s">
        <v>178</v>
      </c>
      <c r="E296" s="3">
        <v>76.59</v>
      </c>
      <c r="F296" s="72">
        <f t="shared" si="9"/>
        <v>30.999999999999996</v>
      </c>
      <c r="G296" s="3">
        <v>2374.29</v>
      </c>
      <c r="H296" s="3">
        <v>50</v>
      </c>
      <c r="I296" s="3">
        <v>250</v>
      </c>
      <c r="J296" s="3">
        <v>670</v>
      </c>
      <c r="K296" s="73">
        <f t="shared" si="10"/>
        <v>3344.29</v>
      </c>
      <c r="L296" s="106"/>
      <c r="M296" s="106"/>
    </row>
    <row r="297" spans="1:13" ht="39.75" customHeight="1" x14ac:dyDescent="0.25">
      <c r="A297" s="2">
        <v>287</v>
      </c>
      <c r="B297" s="21" t="s">
        <v>100</v>
      </c>
      <c r="C297" s="32" t="s">
        <v>461</v>
      </c>
      <c r="D297" s="32" t="s">
        <v>346</v>
      </c>
      <c r="E297" s="3">
        <v>74.63</v>
      </c>
      <c r="F297" s="72">
        <f t="shared" si="9"/>
        <v>31.000000000000004</v>
      </c>
      <c r="G297" s="44">
        <v>2313.5300000000002</v>
      </c>
      <c r="H297" s="3">
        <v>50</v>
      </c>
      <c r="I297" s="3">
        <v>250</v>
      </c>
      <c r="J297" s="3">
        <v>670</v>
      </c>
      <c r="K297" s="73">
        <f t="shared" si="10"/>
        <v>3283.53</v>
      </c>
      <c r="L297" s="106"/>
      <c r="M297" s="106"/>
    </row>
    <row r="298" spans="1:13" ht="39.75" customHeight="1" x14ac:dyDescent="0.25">
      <c r="A298" s="2">
        <v>288</v>
      </c>
      <c r="B298" s="21" t="s">
        <v>100</v>
      </c>
      <c r="C298" s="32" t="s">
        <v>261</v>
      </c>
      <c r="D298" s="32" t="s">
        <v>147</v>
      </c>
      <c r="E298" s="3">
        <v>73.59</v>
      </c>
      <c r="F298" s="72">
        <f t="shared" si="9"/>
        <v>30.999999999999996</v>
      </c>
      <c r="G298" s="3">
        <v>2281.29</v>
      </c>
      <c r="H298" s="3">
        <v>0</v>
      </c>
      <c r="I298" s="3">
        <v>250</v>
      </c>
      <c r="J298" s="3">
        <v>670</v>
      </c>
      <c r="K298" s="73">
        <f t="shared" si="10"/>
        <v>3201.29</v>
      </c>
      <c r="L298" s="106"/>
      <c r="M298" s="106"/>
    </row>
    <row r="299" spans="1:13" ht="39.75" customHeight="1" x14ac:dyDescent="0.25">
      <c r="A299" s="2">
        <v>289</v>
      </c>
      <c r="B299" s="21" t="s">
        <v>100</v>
      </c>
      <c r="C299" s="32" t="s">
        <v>262</v>
      </c>
      <c r="D299" s="32" t="s">
        <v>147</v>
      </c>
      <c r="E299" s="3">
        <v>73.59</v>
      </c>
      <c r="F299" s="72">
        <f t="shared" si="9"/>
        <v>30.999999999999996</v>
      </c>
      <c r="G299" s="3">
        <v>2281.29</v>
      </c>
      <c r="H299" s="3">
        <v>0</v>
      </c>
      <c r="I299" s="3">
        <v>250</v>
      </c>
      <c r="J299" s="3">
        <v>670</v>
      </c>
      <c r="K299" s="73">
        <f t="shared" si="10"/>
        <v>3201.29</v>
      </c>
      <c r="L299" s="106"/>
      <c r="M299" s="106"/>
    </row>
    <row r="300" spans="1:13" ht="39.75" customHeight="1" x14ac:dyDescent="0.25">
      <c r="A300" s="2">
        <v>290</v>
      </c>
      <c r="B300" s="21" t="s">
        <v>100</v>
      </c>
      <c r="C300" s="32" t="s">
        <v>258</v>
      </c>
      <c r="D300" s="32" t="s">
        <v>147</v>
      </c>
      <c r="E300" s="3">
        <v>73.59</v>
      </c>
      <c r="F300" s="72">
        <f t="shared" si="9"/>
        <v>30.999999999999996</v>
      </c>
      <c r="G300" s="3">
        <v>2281.29</v>
      </c>
      <c r="H300" s="3">
        <v>0</v>
      </c>
      <c r="I300" s="3">
        <v>250</v>
      </c>
      <c r="J300" s="3">
        <v>670</v>
      </c>
      <c r="K300" s="73">
        <f t="shared" si="10"/>
        <v>3201.29</v>
      </c>
      <c r="L300" s="106"/>
      <c r="M300" s="106"/>
    </row>
    <row r="301" spans="1:13" ht="39.75" customHeight="1" x14ac:dyDescent="0.25">
      <c r="A301" s="2">
        <v>291</v>
      </c>
      <c r="B301" s="21" t="s">
        <v>100</v>
      </c>
      <c r="C301" s="32" t="s">
        <v>259</v>
      </c>
      <c r="D301" s="32" t="s">
        <v>147</v>
      </c>
      <c r="E301" s="3">
        <v>73.59</v>
      </c>
      <c r="F301" s="72">
        <f t="shared" si="9"/>
        <v>30.999999999999996</v>
      </c>
      <c r="G301" s="3">
        <v>2281.29</v>
      </c>
      <c r="H301" s="3">
        <v>0</v>
      </c>
      <c r="I301" s="3">
        <v>250</v>
      </c>
      <c r="J301" s="3">
        <v>670</v>
      </c>
      <c r="K301" s="73">
        <f t="shared" si="10"/>
        <v>3201.29</v>
      </c>
      <c r="L301" s="106"/>
      <c r="M301" s="106"/>
    </row>
    <row r="302" spans="1:13" ht="39.75" customHeight="1" x14ac:dyDescent="0.25">
      <c r="A302" s="2">
        <v>292</v>
      </c>
      <c r="B302" s="21" t="s">
        <v>100</v>
      </c>
      <c r="C302" s="32" t="s">
        <v>260</v>
      </c>
      <c r="D302" s="32" t="s">
        <v>147</v>
      </c>
      <c r="E302" s="3">
        <v>73.59</v>
      </c>
      <c r="F302" s="72">
        <f t="shared" si="9"/>
        <v>30.999999999999996</v>
      </c>
      <c r="G302" s="3">
        <v>2281.29</v>
      </c>
      <c r="H302" s="3">
        <v>0</v>
      </c>
      <c r="I302" s="3">
        <v>250</v>
      </c>
      <c r="J302" s="3">
        <v>670</v>
      </c>
      <c r="K302" s="73">
        <f t="shared" si="10"/>
        <v>3201.29</v>
      </c>
      <c r="L302" s="106"/>
      <c r="M302" s="106"/>
    </row>
    <row r="303" spans="1:13" ht="39.75" customHeight="1" x14ac:dyDescent="0.25">
      <c r="A303" s="2">
        <v>293</v>
      </c>
      <c r="B303" s="21" t="s">
        <v>100</v>
      </c>
      <c r="C303" s="32" t="s">
        <v>263</v>
      </c>
      <c r="D303" s="32" t="s">
        <v>178</v>
      </c>
      <c r="E303" s="3">
        <v>76.59</v>
      </c>
      <c r="F303" s="72">
        <f t="shared" si="9"/>
        <v>30.999999999999996</v>
      </c>
      <c r="G303" s="3">
        <v>2374.29</v>
      </c>
      <c r="H303" s="3">
        <v>0</v>
      </c>
      <c r="I303" s="3">
        <v>250</v>
      </c>
      <c r="J303" s="3">
        <v>670</v>
      </c>
      <c r="K303" s="73">
        <f t="shared" si="10"/>
        <v>3294.29</v>
      </c>
      <c r="L303" s="106"/>
      <c r="M303" s="106"/>
    </row>
    <row r="304" spans="1:13" ht="39.75" customHeight="1" x14ac:dyDescent="0.25">
      <c r="A304" s="2">
        <v>294</v>
      </c>
      <c r="B304" s="21" t="s">
        <v>100</v>
      </c>
      <c r="C304" s="32" t="s">
        <v>462</v>
      </c>
      <c r="D304" s="32" t="s">
        <v>147</v>
      </c>
      <c r="E304" s="3">
        <v>73.59</v>
      </c>
      <c r="F304" s="72">
        <f t="shared" si="9"/>
        <v>30.999999999999996</v>
      </c>
      <c r="G304" s="3">
        <v>2281.29</v>
      </c>
      <c r="H304" s="3">
        <v>0</v>
      </c>
      <c r="I304" s="3">
        <v>250</v>
      </c>
      <c r="J304" s="3">
        <v>670</v>
      </c>
      <c r="K304" s="73">
        <f t="shared" si="10"/>
        <v>3201.29</v>
      </c>
      <c r="L304" s="106"/>
      <c r="M304" s="106"/>
    </row>
    <row r="305" spans="1:13" s="49" customFormat="1" ht="39.75" customHeight="1" x14ac:dyDescent="0.25">
      <c r="A305" s="2">
        <v>295</v>
      </c>
      <c r="B305" s="21" t="s">
        <v>100</v>
      </c>
      <c r="C305" s="32" t="s">
        <v>463</v>
      </c>
      <c r="D305" s="32" t="s">
        <v>147</v>
      </c>
      <c r="E305" s="3">
        <v>73.59</v>
      </c>
      <c r="F305" s="72">
        <f t="shared" si="9"/>
        <v>30.999999999999996</v>
      </c>
      <c r="G305" s="3">
        <v>2281.29</v>
      </c>
      <c r="H305" s="3">
        <v>0</v>
      </c>
      <c r="I305" s="3">
        <v>250</v>
      </c>
      <c r="J305" s="3">
        <v>670</v>
      </c>
      <c r="K305" s="73">
        <f t="shared" si="10"/>
        <v>3201.29</v>
      </c>
      <c r="L305" s="107"/>
      <c r="M305" s="106"/>
    </row>
    <row r="306" spans="1:13" ht="39.75" customHeight="1" x14ac:dyDescent="0.25">
      <c r="A306" s="2">
        <v>296</v>
      </c>
      <c r="B306" s="21" t="s">
        <v>100</v>
      </c>
      <c r="C306" s="32" t="s">
        <v>464</v>
      </c>
      <c r="D306" s="32" t="s">
        <v>147</v>
      </c>
      <c r="E306" s="3">
        <v>73.59</v>
      </c>
      <c r="F306" s="72">
        <f t="shared" si="9"/>
        <v>30.999999999999996</v>
      </c>
      <c r="G306" s="3">
        <v>2281.29</v>
      </c>
      <c r="H306" s="3">
        <v>0</v>
      </c>
      <c r="I306" s="3">
        <v>250</v>
      </c>
      <c r="J306" s="3">
        <v>670</v>
      </c>
      <c r="K306" s="73">
        <f t="shared" si="10"/>
        <v>3201.29</v>
      </c>
      <c r="L306" s="106"/>
      <c r="M306" s="106"/>
    </row>
    <row r="307" spans="1:13" ht="39.75" customHeight="1" x14ac:dyDescent="0.25">
      <c r="A307" s="2">
        <v>297</v>
      </c>
      <c r="B307" s="21" t="s">
        <v>100</v>
      </c>
      <c r="C307" s="32" t="s">
        <v>465</v>
      </c>
      <c r="D307" s="32" t="s">
        <v>147</v>
      </c>
      <c r="E307" s="3">
        <v>73.59</v>
      </c>
      <c r="F307" s="72">
        <f t="shared" si="9"/>
        <v>30.999999999999996</v>
      </c>
      <c r="G307" s="3">
        <v>2281.29</v>
      </c>
      <c r="H307" s="3">
        <v>0</v>
      </c>
      <c r="I307" s="3">
        <v>250</v>
      </c>
      <c r="J307" s="3">
        <v>670</v>
      </c>
      <c r="K307" s="73">
        <f t="shared" si="10"/>
        <v>3201.29</v>
      </c>
      <c r="L307" s="106"/>
      <c r="M307" s="106"/>
    </row>
    <row r="308" spans="1:13" ht="39.75" customHeight="1" x14ac:dyDescent="0.25">
      <c r="A308" s="2">
        <v>298</v>
      </c>
      <c r="B308" s="21" t="s">
        <v>100</v>
      </c>
      <c r="C308" s="32" t="s">
        <v>264</v>
      </c>
      <c r="D308" s="21" t="s">
        <v>147</v>
      </c>
      <c r="E308" s="50">
        <v>73.59</v>
      </c>
      <c r="F308" s="72">
        <f t="shared" si="9"/>
        <v>30.999999999999996</v>
      </c>
      <c r="G308" s="3">
        <v>2281.29</v>
      </c>
      <c r="H308" s="50">
        <v>0</v>
      </c>
      <c r="I308" s="50">
        <v>250</v>
      </c>
      <c r="J308" s="50">
        <v>670</v>
      </c>
      <c r="K308" s="73">
        <f t="shared" si="10"/>
        <v>3201.29</v>
      </c>
      <c r="L308" s="106"/>
      <c r="M308" s="106"/>
    </row>
    <row r="309" spans="1:13" ht="39.75" customHeight="1" x14ac:dyDescent="0.25">
      <c r="A309" s="2">
        <v>299</v>
      </c>
      <c r="B309" s="21" t="s">
        <v>100</v>
      </c>
      <c r="C309" s="32" t="s">
        <v>466</v>
      </c>
      <c r="D309" s="21" t="s">
        <v>147</v>
      </c>
      <c r="E309" s="50">
        <v>73.59</v>
      </c>
      <c r="F309" s="72">
        <f t="shared" si="9"/>
        <v>30.999999999999996</v>
      </c>
      <c r="G309" s="3">
        <v>2281.29</v>
      </c>
      <c r="H309" s="50">
        <v>0</v>
      </c>
      <c r="I309" s="50">
        <v>250</v>
      </c>
      <c r="J309" s="50">
        <v>670</v>
      </c>
      <c r="K309" s="73">
        <f t="shared" si="10"/>
        <v>3201.29</v>
      </c>
      <c r="L309" s="106"/>
      <c r="M309" s="106"/>
    </row>
    <row r="310" spans="1:13" ht="39.75" customHeight="1" x14ac:dyDescent="0.25">
      <c r="A310" s="2">
        <v>300</v>
      </c>
      <c r="B310" s="21" t="s">
        <v>100</v>
      </c>
      <c r="C310" s="32" t="s">
        <v>265</v>
      </c>
      <c r="D310" s="21" t="s">
        <v>147</v>
      </c>
      <c r="E310" s="50">
        <v>73.59</v>
      </c>
      <c r="F310" s="72">
        <f t="shared" si="9"/>
        <v>30.999999999999996</v>
      </c>
      <c r="G310" s="3">
        <v>2281.29</v>
      </c>
      <c r="H310" s="50">
        <v>0</v>
      </c>
      <c r="I310" s="50">
        <v>250</v>
      </c>
      <c r="J310" s="50">
        <v>670</v>
      </c>
      <c r="K310" s="73">
        <f t="shared" si="10"/>
        <v>3201.29</v>
      </c>
      <c r="L310" s="106"/>
      <c r="M310" s="106"/>
    </row>
    <row r="311" spans="1:13" ht="39.75" customHeight="1" x14ac:dyDescent="0.25">
      <c r="A311" s="2">
        <v>301</v>
      </c>
      <c r="B311" s="21" t="s">
        <v>100</v>
      </c>
      <c r="C311" s="32" t="s">
        <v>467</v>
      </c>
      <c r="D311" s="21" t="s">
        <v>147</v>
      </c>
      <c r="E311" s="50">
        <v>73.59</v>
      </c>
      <c r="F311" s="72">
        <f t="shared" si="9"/>
        <v>30.999999999999996</v>
      </c>
      <c r="G311" s="3">
        <v>2281.29</v>
      </c>
      <c r="H311" s="50">
        <v>0</v>
      </c>
      <c r="I311" s="50">
        <v>250</v>
      </c>
      <c r="J311" s="50">
        <v>670</v>
      </c>
      <c r="K311" s="73">
        <f t="shared" si="10"/>
        <v>3201.29</v>
      </c>
      <c r="L311" s="106"/>
      <c r="M311" s="106"/>
    </row>
    <row r="312" spans="1:13" ht="39.75" customHeight="1" x14ac:dyDescent="0.25">
      <c r="A312" s="2">
        <v>302</v>
      </c>
      <c r="B312" s="21" t="s">
        <v>100</v>
      </c>
      <c r="C312" s="32" t="s">
        <v>266</v>
      </c>
      <c r="D312" s="21" t="s">
        <v>314</v>
      </c>
      <c r="E312" s="50">
        <v>71.400000000000006</v>
      </c>
      <c r="F312" s="72">
        <f t="shared" si="9"/>
        <v>31</v>
      </c>
      <c r="G312" s="3">
        <v>2213.4</v>
      </c>
      <c r="H312" s="50">
        <v>0</v>
      </c>
      <c r="I312" s="50">
        <v>250</v>
      </c>
      <c r="J312" s="50">
        <v>900</v>
      </c>
      <c r="K312" s="73">
        <f t="shared" si="10"/>
        <v>3363.4</v>
      </c>
      <c r="L312" s="106"/>
      <c r="M312" s="106"/>
    </row>
    <row r="313" spans="1:13" ht="39.75" customHeight="1" x14ac:dyDescent="0.25">
      <c r="A313" s="2">
        <v>303</v>
      </c>
      <c r="B313" s="21" t="s">
        <v>100</v>
      </c>
      <c r="C313" s="32" t="s">
        <v>267</v>
      </c>
      <c r="D313" s="21" t="s">
        <v>147</v>
      </c>
      <c r="E313" s="50">
        <v>73.59</v>
      </c>
      <c r="F313" s="72">
        <f t="shared" si="9"/>
        <v>30.999999999999996</v>
      </c>
      <c r="G313" s="3">
        <v>2281.29</v>
      </c>
      <c r="H313" s="50">
        <v>0</v>
      </c>
      <c r="I313" s="50">
        <v>250</v>
      </c>
      <c r="J313" s="50">
        <v>670</v>
      </c>
      <c r="K313" s="73">
        <f t="shared" si="10"/>
        <v>3201.29</v>
      </c>
      <c r="L313" s="106"/>
      <c r="M313" s="106"/>
    </row>
    <row r="314" spans="1:13" ht="39.75" customHeight="1" x14ac:dyDescent="0.25">
      <c r="A314" s="2">
        <v>304</v>
      </c>
      <c r="B314" s="21" t="s">
        <v>100</v>
      </c>
      <c r="C314" s="32" t="s">
        <v>268</v>
      </c>
      <c r="D314" s="21" t="s">
        <v>147</v>
      </c>
      <c r="E314" s="50">
        <v>73.59</v>
      </c>
      <c r="F314" s="72">
        <f t="shared" si="9"/>
        <v>30.999999999999996</v>
      </c>
      <c r="G314" s="3">
        <v>2281.29</v>
      </c>
      <c r="H314" s="50">
        <v>0</v>
      </c>
      <c r="I314" s="50">
        <v>250</v>
      </c>
      <c r="J314" s="50">
        <v>670</v>
      </c>
      <c r="K314" s="73">
        <f t="shared" si="10"/>
        <v>3201.29</v>
      </c>
      <c r="L314" s="109"/>
      <c r="M314" s="106"/>
    </row>
    <row r="315" spans="1:13" ht="39.75" customHeight="1" x14ac:dyDescent="0.25">
      <c r="A315" s="2">
        <v>305</v>
      </c>
      <c r="B315" s="21" t="s">
        <v>100</v>
      </c>
      <c r="C315" s="32" t="s">
        <v>269</v>
      </c>
      <c r="D315" s="21" t="s">
        <v>147</v>
      </c>
      <c r="E315" s="50">
        <v>73.59</v>
      </c>
      <c r="F315" s="72">
        <f t="shared" si="9"/>
        <v>30.999999999999996</v>
      </c>
      <c r="G315" s="3">
        <v>2281.29</v>
      </c>
      <c r="H315" s="50">
        <v>0</v>
      </c>
      <c r="I315" s="50">
        <v>250</v>
      </c>
      <c r="J315" s="50">
        <v>670</v>
      </c>
      <c r="K315" s="73">
        <f t="shared" si="10"/>
        <v>3201.29</v>
      </c>
      <c r="L315" s="109"/>
      <c r="M315" s="106"/>
    </row>
    <row r="316" spans="1:13" ht="39.75" customHeight="1" x14ac:dyDescent="0.25">
      <c r="A316" s="2">
        <v>306</v>
      </c>
      <c r="B316" s="21" t="s">
        <v>100</v>
      </c>
      <c r="C316" s="32" t="s">
        <v>270</v>
      </c>
      <c r="D316" s="21" t="s">
        <v>147</v>
      </c>
      <c r="E316" s="50">
        <v>73.59</v>
      </c>
      <c r="F316" s="72">
        <f t="shared" si="9"/>
        <v>30.999999999999996</v>
      </c>
      <c r="G316" s="3">
        <v>2281.29</v>
      </c>
      <c r="H316" s="50">
        <v>0</v>
      </c>
      <c r="I316" s="50">
        <v>250</v>
      </c>
      <c r="J316" s="50">
        <v>670</v>
      </c>
      <c r="K316" s="73">
        <f t="shared" si="10"/>
        <v>3201.29</v>
      </c>
      <c r="L316" s="109"/>
      <c r="M316" s="106"/>
    </row>
    <row r="317" spans="1:13" ht="39.75" customHeight="1" x14ac:dyDescent="0.25">
      <c r="A317" s="2">
        <v>307</v>
      </c>
      <c r="B317" s="21" t="s">
        <v>100</v>
      </c>
      <c r="C317" s="32" t="s">
        <v>271</v>
      </c>
      <c r="D317" s="21" t="s">
        <v>147</v>
      </c>
      <c r="E317" s="50">
        <v>73.59</v>
      </c>
      <c r="F317" s="72">
        <f t="shared" si="9"/>
        <v>30.999999999999996</v>
      </c>
      <c r="G317" s="3">
        <v>2281.29</v>
      </c>
      <c r="H317" s="50">
        <v>0</v>
      </c>
      <c r="I317" s="50">
        <v>250</v>
      </c>
      <c r="J317" s="50">
        <v>670</v>
      </c>
      <c r="K317" s="73">
        <f t="shared" si="10"/>
        <v>3201.29</v>
      </c>
      <c r="L317" s="109"/>
      <c r="M317" s="106"/>
    </row>
    <row r="318" spans="1:13" ht="39.75" customHeight="1" x14ac:dyDescent="0.25">
      <c r="A318" s="2">
        <v>308</v>
      </c>
      <c r="B318" s="21" t="s">
        <v>100</v>
      </c>
      <c r="C318" s="32" t="s">
        <v>272</v>
      </c>
      <c r="D318" s="21" t="s">
        <v>147</v>
      </c>
      <c r="E318" s="50">
        <v>73.59</v>
      </c>
      <c r="F318" s="72">
        <f t="shared" si="9"/>
        <v>30.999999999999996</v>
      </c>
      <c r="G318" s="3">
        <v>2281.29</v>
      </c>
      <c r="H318" s="50">
        <v>0</v>
      </c>
      <c r="I318" s="50">
        <v>250</v>
      </c>
      <c r="J318" s="50">
        <v>670</v>
      </c>
      <c r="K318" s="73">
        <f t="shared" si="10"/>
        <v>3201.29</v>
      </c>
      <c r="L318" s="109"/>
      <c r="M318" s="106"/>
    </row>
    <row r="319" spans="1:13" ht="39.75" customHeight="1" x14ac:dyDescent="0.25">
      <c r="A319" s="2">
        <v>309</v>
      </c>
      <c r="B319" s="21" t="s">
        <v>100</v>
      </c>
      <c r="C319" s="32" t="s">
        <v>307</v>
      </c>
      <c r="D319" s="21" t="s">
        <v>147</v>
      </c>
      <c r="E319" s="50">
        <v>73.59</v>
      </c>
      <c r="F319" s="72">
        <f t="shared" si="9"/>
        <v>30.999999999999996</v>
      </c>
      <c r="G319" s="3">
        <v>2281.29</v>
      </c>
      <c r="H319" s="50">
        <v>0</v>
      </c>
      <c r="I319" s="50">
        <v>250</v>
      </c>
      <c r="J319" s="50">
        <v>670</v>
      </c>
      <c r="K319" s="73">
        <f t="shared" si="10"/>
        <v>3201.29</v>
      </c>
      <c r="L319" s="109"/>
      <c r="M319" s="106"/>
    </row>
    <row r="320" spans="1:13" ht="39.75" customHeight="1" x14ac:dyDescent="0.25">
      <c r="A320" s="2">
        <v>310</v>
      </c>
      <c r="B320" s="21" t="s">
        <v>100</v>
      </c>
      <c r="C320" s="32" t="s">
        <v>308</v>
      </c>
      <c r="D320" s="33" t="s">
        <v>147</v>
      </c>
      <c r="E320" s="3">
        <v>73.59</v>
      </c>
      <c r="F320" s="72">
        <f>G320/E320</f>
        <v>30.999999999999996</v>
      </c>
      <c r="G320" s="3">
        <v>2281.29</v>
      </c>
      <c r="H320" s="3">
        <v>0</v>
      </c>
      <c r="I320" s="3">
        <v>250</v>
      </c>
      <c r="J320" s="3">
        <v>670</v>
      </c>
      <c r="K320" s="73">
        <f t="shared" si="10"/>
        <v>3201.29</v>
      </c>
      <c r="L320" s="106"/>
      <c r="M320" s="106"/>
    </row>
    <row r="321" spans="1:13" ht="39.75" customHeight="1" x14ac:dyDescent="0.25">
      <c r="A321" s="2">
        <v>311</v>
      </c>
      <c r="B321" s="21" t="s">
        <v>100</v>
      </c>
      <c r="C321" s="32" t="s">
        <v>273</v>
      </c>
      <c r="D321" s="33" t="s">
        <v>147</v>
      </c>
      <c r="E321" s="3">
        <v>73.59</v>
      </c>
      <c r="F321" s="72">
        <f t="shared" ref="F321:F349" si="11">G321/E321</f>
        <v>30.999999999999996</v>
      </c>
      <c r="G321" s="3">
        <v>2281.29</v>
      </c>
      <c r="H321" s="3">
        <v>0</v>
      </c>
      <c r="I321" s="3">
        <v>250</v>
      </c>
      <c r="J321" s="3">
        <v>670</v>
      </c>
      <c r="K321" s="73">
        <f t="shared" si="10"/>
        <v>3201.29</v>
      </c>
      <c r="L321" s="106"/>
      <c r="M321" s="106"/>
    </row>
    <row r="322" spans="1:13" ht="39.75" customHeight="1" x14ac:dyDescent="0.25">
      <c r="A322" s="2">
        <v>312</v>
      </c>
      <c r="B322" s="21" t="s">
        <v>100</v>
      </c>
      <c r="C322" s="32" t="s">
        <v>274</v>
      </c>
      <c r="D322" s="33" t="s">
        <v>147</v>
      </c>
      <c r="E322" s="3">
        <v>73.59</v>
      </c>
      <c r="F322" s="72">
        <f t="shared" si="11"/>
        <v>30.999999999999996</v>
      </c>
      <c r="G322" s="3">
        <v>2281.29</v>
      </c>
      <c r="H322" s="3">
        <v>0</v>
      </c>
      <c r="I322" s="3">
        <v>250</v>
      </c>
      <c r="J322" s="3">
        <v>670</v>
      </c>
      <c r="K322" s="73">
        <f t="shared" si="10"/>
        <v>3201.29</v>
      </c>
      <c r="L322" s="106"/>
      <c r="M322" s="106"/>
    </row>
    <row r="323" spans="1:13" ht="39.75" customHeight="1" x14ac:dyDescent="0.25">
      <c r="A323" s="2">
        <v>313</v>
      </c>
      <c r="B323" s="21" t="s">
        <v>100</v>
      </c>
      <c r="C323" s="32" t="s">
        <v>468</v>
      </c>
      <c r="D323" s="33" t="s">
        <v>147</v>
      </c>
      <c r="E323" s="3">
        <v>73.59</v>
      </c>
      <c r="F323" s="72">
        <f t="shared" si="11"/>
        <v>30.999999999999996</v>
      </c>
      <c r="G323" s="3">
        <v>2281.29</v>
      </c>
      <c r="H323" s="3">
        <v>0</v>
      </c>
      <c r="I323" s="3">
        <v>250</v>
      </c>
      <c r="J323" s="3">
        <v>670</v>
      </c>
      <c r="K323" s="73">
        <f t="shared" si="10"/>
        <v>3201.29</v>
      </c>
      <c r="L323" s="106"/>
      <c r="M323" s="106"/>
    </row>
    <row r="324" spans="1:13" ht="39.75" customHeight="1" x14ac:dyDescent="0.25">
      <c r="A324" s="2">
        <v>314</v>
      </c>
      <c r="B324" s="21" t="s">
        <v>100</v>
      </c>
      <c r="C324" s="32" t="s">
        <v>469</v>
      </c>
      <c r="D324" s="33" t="s">
        <v>147</v>
      </c>
      <c r="E324" s="3">
        <v>73.59</v>
      </c>
      <c r="F324" s="72">
        <f t="shared" si="11"/>
        <v>30.999999999999996</v>
      </c>
      <c r="G324" s="3">
        <v>2281.29</v>
      </c>
      <c r="H324" s="3">
        <v>0</v>
      </c>
      <c r="I324" s="3">
        <v>250</v>
      </c>
      <c r="J324" s="3">
        <v>670</v>
      </c>
      <c r="K324" s="73">
        <f t="shared" si="10"/>
        <v>3201.29</v>
      </c>
      <c r="L324" s="106"/>
      <c r="M324" s="106"/>
    </row>
    <row r="325" spans="1:13" ht="39.75" customHeight="1" x14ac:dyDescent="0.25">
      <c r="A325" s="2">
        <v>315</v>
      </c>
      <c r="B325" s="21" t="s">
        <v>100</v>
      </c>
      <c r="C325" s="32" t="s">
        <v>275</v>
      </c>
      <c r="D325" s="33" t="s">
        <v>147</v>
      </c>
      <c r="E325" s="3">
        <v>73.59</v>
      </c>
      <c r="F325" s="72">
        <f t="shared" si="11"/>
        <v>30.999999999999996</v>
      </c>
      <c r="G325" s="3">
        <v>2281.29</v>
      </c>
      <c r="H325" s="3">
        <v>0</v>
      </c>
      <c r="I325" s="3">
        <v>250</v>
      </c>
      <c r="J325" s="3">
        <v>670</v>
      </c>
      <c r="K325" s="73">
        <f t="shared" si="10"/>
        <v>3201.29</v>
      </c>
      <c r="L325" s="106"/>
      <c r="M325" s="106"/>
    </row>
    <row r="326" spans="1:13" ht="39.75" customHeight="1" x14ac:dyDescent="0.25">
      <c r="A326" s="2">
        <v>316</v>
      </c>
      <c r="B326" s="21" t="s">
        <v>100</v>
      </c>
      <c r="C326" s="32" t="s">
        <v>470</v>
      </c>
      <c r="D326" s="32" t="s">
        <v>147</v>
      </c>
      <c r="E326" s="3">
        <v>73.59</v>
      </c>
      <c r="F326" s="72">
        <f t="shared" si="11"/>
        <v>30.999999999999996</v>
      </c>
      <c r="G326" s="3">
        <v>2281.29</v>
      </c>
      <c r="H326" s="3">
        <v>35</v>
      </c>
      <c r="I326" s="3">
        <v>250</v>
      </c>
      <c r="J326" s="3">
        <v>670</v>
      </c>
      <c r="K326" s="73">
        <f>J326+I326+H326+G326</f>
        <v>3236.29</v>
      </c>
      <c r="L326" s="106"/>
      <c r="M326" s="106"/>
    </row>
    <row r="327" spans="1:13" ht="39.75" customHeight="1" x14ac:dyDescent="0.25">
      <c r="A327" s="2">
        <v>317</v>
      </c>
      <c r="B327" s="21" t="s">
        <v>100</v>
      </c>
      <c r="C327" s="32" t="s">
        <v>282</v>
      </c>
      <c r="D327" s="32" t="s">
        <v>147</v>
      </c>
      <c r="E327" s="3">
        <v>73.59</v>
      </c>
      <c r="F327" s="72">
        <f t="shared" si="11"/>
        <v>30.999999999999996</v>
      </c>
      <c r="G327" s="3">
        <v>2281.29</v>
      </c>
      <c r="H327" s="3">
        <v>0</v>
      </c>
      <c r="I327" s="3">
        <v>250</v>
      </c>
      <c r="J327" s="3">
        <v>670</v>
      </c>
      <c r="K327" s="73">
        <f t="shared" si="10"/>
        <v>3201.29</v>
      </c>
      <c r="L327" s="106"/>
      <c r="M327" s="106"/>
    </row>
    <row r="328" spans="1:13" ht="39.75" customHeight="1" x14ac:dyDescent="0.25">
      <c r="A328" s="2">
        <v>318</v>
      </c>
      <c r="B328" s="21" t="s">
        <v>100</v>
      </c>
      <c r="C328" s="32" t="s">
        <v>283</v>
      </c>
      <c r="D328" s="32" t="s">
        <v>147</v>
      </c>
      <c r="E328" s="3">
        <v>73.59</v>
      </c>
      <c r="F328" s="72">
        <f t="shared" si="11"/>
        <v>30.999999999999996</v>
      </c>
      <c r="G328" s="3">
        <v>2281.29</v>
      </c>
      <c r="H328" s="3">
        <v>0</v>
      </c>
      <c r="I328" s="3">
        <v>250</v>
      </c>
      <c r="J328" s="3">
        <v>670</v>
      </c>
      <c r="K328" s="73">
        <f t="shared" si="10"/>
        <v>3201.29</v>
      </c>
      <c r="L328" s="106"/>
      <c r="M328" s="106"/>
    </row>
    <row r="329" spans="1:13" ht="39.75" customHeight="1" x14ac:dyDescent="0.25">
      <c r="A329" s="2">
        <v>319</v>
      </c>
      <c r="B329" s="21" t="s">
        <v>100</v>
      </c>
      <c r="C329" s="32" t="s">
        <v>309</v>
      </c>
      <c r="D329" s="32" t="s">
        <v>147</v>
      </c>
      <c r="E329" s="3">
        <v>73.59</v>
      </c>
      <c r="F329" s="72">
        <f t="shared" si="11"/>
        <v>30.999999999999996</v>
      </c>
      <c r="G329" s="3">
        <v>2281.29</v>
      </c>
      <c r="H329" s="3">
        <v>0</v>
      </c>
      <c r="I329" s="3">
        <v>250</v>
      </c>
      <c r="J329" s="3">
        <v>670</v>
      </c>
      <c r="K329" s="73">
        <f t="shared" si="10"/>
        <v>3201.29</v>
      </c>
      <c r="L329" s="106"/>
      <c r="M329" s="106"/>
    </row>
    <row r="330" spans="1:13" ht="39.75" customHeight="1" x14ac:dyDescent="0.25">
      <c r="A330" s="2">
        <v>320</v>
      </c>
      <c r="B330" s="21" t="s">
        <v>100</v>
      </c>
      <c r="C330" s="32" t="s">
        <v>276</v>
      </c>
      <c r="D330" s="32" t="s">
        <v>147</v>
      </c>
      <c r="E330" s="3">
        <v>73.59</v>
      </c>
      <c r="F330" s="72">
        <f t="shared" si="11"/>
        <v>30.999999999999996</v>
      </c>
      <c r="G330" s="3">
        <v>2281.29</v>
      </c>
      <c r="H330" s="3">
        <v>0</v>
      </c>
      <c r="I330" s="3">
        <v>250</v>
      </c>
      <c r="J330" s="3">
        <v>670</v>
      </c>
      <c r="K330" s="73">
        <f t="shared" si="10"/>
        <v>3201.29</v>
      </c>
      <c r="L330" s="106"/>
      <c r="M330" s="106"/>
    </row>
    <row r="331" spans="1:13" ht="39.75" customHeight="1" x14ac:dyDescent="0.25">
      <c r="A331" s="2">
        <v>321</v>
      </c>
      <c r="B331" s="21" t="s">
        <v>100</v>
      </c>
      <c r="C331" s="32" t="s">
        <v>471</v>
      </c>
      <c r="D331" s="32" t="s">
        <v>314</v>
      </c>
      <c r="E331" s="3">
        <v>71.400000000000006</v>
      </c>
      <c r="F331" s="72">
        <f t="shared" si="11"/>
        <v>31</v>
      </c>
      <c r="G331" s="3">
        <v>2213.4</v>
      </c>
      <c r="H331" s="3">
        <v>0</v>
      </c>
      <c r="I331" s="3">
        <v>250</v>
      </c>
      <c r="J331" s="3">
        <v>900</v>
      </c>
      <c r="K331" s="73">
        <f t="shared" si="10"/>
        <v>3363.4</v>
      </c>
      <c r="L331" s="106"/>
      <c r="M331" s="106"/>
    </row>
    <row r="332" spans="1:13" ht="39.75" customHeight="1" x14ac:dyDescent="0.25">
      <c r="A332" s="2">
        <v>322</v>
      </c>
      <c r="B332" s="21" t="s">
        <v>100</v>
      </c>
      <c r="C332" s="32" t="s">
        <v>472</v>
      </c>
      <c r="D332" s="32" t="s">
        <v>147</v>
      </c>
      <c r="E332" s="3">
        <v>73.59</v>
      </c>
      <c r="F332" s="72">
        <f t="shared" si="11"/>
        <v>30.999999999999996</v>
      </c>
      <c r="G332" s="3">
        <v>2281.29</v>
      </c>
      <c r="H332" s="3">
        <v>0</v>
      </c>
      <c r="I332" s="3">
        <v>250</v>
      </c>
      <c r="J332" s="3">
        <v>670</v>
      </c>
      <c r="K332" s="73">
        <f t="shared" si="10"/>
        <v>3201.29</v>
      </c>
      <c r="L332" s="106"/>
      <c r="M332" s="106"/>
    </row>
    <row r="333" spans="1:13" ht="39.75" customHeight="1" x14ac:dyDescent="0.25">
      <c r="A333" s="2">
        <v>323</v>
      </c>
      <c r="B333" s="21" t="s">
        <v>100</v>
      </c>
      <c r="C333" s="32" t="s">
        <v>277</v>
      </c>
      <c r="D333" s="32" t="s">
        <v>147</v>
      </c>
      <c r="E333" s="3">
        <v>73.59</v>
      </c>
      <c r="F333" s="72">
        <f t="shared" si="11"/>
        <v>30.999999999999996</v>
      </c>
      <c r="G333" s="3">
        <v>2281.29</v>
      </c>
      <c r="H333" s="3">
        <v>0</v>
      </c>
      <c r="I333" s="3">
        <v>250</v>
      </c>
      <c r="J333" s="3">
        <v>670</v>
      </c>
      <c r="K333" s="73">
        <f t="shared" si="10"/>
        <v>3201.29</v>
      </c>
      <c r="L333" s="106"/>
      <c r="M333" s="106"/>
    </row>
    <row r="334" spans="1:13" ht="39.75" customHeight="1" x14ac:dyDescent="0.25">
      <c r="A334" s="2">
        <v>324</v>
      </c>
      <c r="B334" s="21" t="s">
        <v>100</v>
      </c>
      <c r="C334" s="32" t="s">
        <v>278</v>
      </c>
      <c r="D334" s="32" t="s">
        <v>147</v>
      </c>
      <c r="E334" s="3">
        <v>73.59</v>
      </c>
      <c r="F334" s="72">
        <f t="shared" si="11"/>
        <v>30.999999999999996</v>
      </c>
      <c r="G334" s="3">
        <v>2281.29</v>
      </c>
      <c r="H334" s="3">
        <v>0</v>
      </c>
      <c r="I334" s="3">
        <v>250</v>
      </c>
      <c r="J334" s="3">
        <v>670</v>
      </c>
      <c r="K334" s="73">
        <f t="shared" si="10"/>
        <v>3201.29</v>
      </c>
      <c r="L334" s="106"/>
      <c r="M334" s="106"/>
    </row>
    <row r="335" spans="1:13" ht="39.75" customHeight="1" x14ac:dyDescent="0.25">
      <c r="A335" s="2">
        <v>325</v>
      </c>
      <c r="B335" s="21" t="s">
        <v>100</v>
      </c>
      <c r="C335" s="32" t="s">
        <v>279</v>
      </c>
      <c r="D335" s="32" t="s">
        <v>147</v>
      </c>
      <c r="E335" s="3">
        <v>73.59</v>
      </c>
      <c r="F335" s="72">
        <f t="shared" si="11"/>
        <v>30.999999999999996</v>
      </c>
      <c r="G335" s="3">
        <v>2281.29</v>
      </c>
      <c r="H335" s="3">
        <v>0</v>
      </c>
      <c r="I335" s="3">
        <v>250</v>
      </c>
      <c r="J335" s="3">
        <v>670</v>
      </c>
      <c r="K335" s="73">
        <f t="shared" si="10"/>
        <v>3201.29</v>
      </c>
      <c r="L335" s="106"/>
      <c r="M335" s="106"/>
    </row>
    <row r="336" spans="1:13" ht="39.75" customHeight="1" x14ac:dyDescent="0.25">
      <c r="A336" s="2">
        <v>326</v>
      </c>
      <c r="B336" s="21" t="s">
        <v>100</v>
      </c>
      <c r="C336" s="32" t="s">
        <v>473</v>
      </c>
      <c r="D336" s="32" t="s">
        <v>314</v>
      </c>
      <c r="E336" s="3">
        <v>71.400000000000006</v>
      </c>
      <c r="F336" s="72">
        <f t="shared" si="11"/>
        <v>31</v>
      </c>
      <c r="G336" s="3">
        <v>2213.4</v>
      </c>
      <c r="H336" s="3">
        <v>0</v>
      </c>
      <c r="I336" s="3">
        <v>250</v>
      </c>
      <c r="J336" s="3">
        <v>900</v>
      </c>
      <c r="K336" s="73">
        <f t="shared" si="10"/>
        <v>3363.4</v>
      </c>
      <c r="L336" s="106"/>
      <c r="M336" s="106"/>
    </row>
    <row r="337" spans="1:13" ht="39.75" customHeight="1" x14ac:dyDescent="0.25">
      <c r="A337" s="2">
        <v>327</v>
      </c>
      <c r="B337" s="21" t="s">
        <v>100</v>
      </c>
      <c r="C337" s="32" t="s">
        <v>474</v>
      </c>
      <c r="D337" s="32" t="s">
        <v>314</v>
      </c>
      <c r="E337" s="3">
        <v>71.400000000000006</v>
      </c>
      <c r="F337" s="72">
        <f t="shared" si="11"/>
        <v>31</v>
      </c>
      <c r="G337" s="3">
        <v>2213.4</v>
      </c>
      <c r="H337" s="3">
        <v>0</v>
      </c>
      <c r="I337" s="3">
        <v>250</v>
      </c>
      <c r="J337" s="3">
        <v>900</v>
      </c>
      <c r="K337" s="73">
        <f t="shared" si="10"/>
        <v>3363.4</v>
      </c>
      <c r="L337" s="106"/>
      <c r="M337" s="106"/>
    </row>
    <row r="338" spans="1:13" ht="39.75" customHeight="1" x14ac:dyDescent="0.25">
      <c r="A338" s="2">
        <v>328</v>
      </c>
      <c r="B338" s="21" t="s">
        <v>100</v>
      </c>
      <c r="C338" s="32" t="s">
        <v>280</v>
      </c>
      <c r="D338" s="32" t="s">
        <v>147</v>
      </c>
      <c r="E338" s="3">
        <v>73.59</v>
      </c>
      <c r="F338" s="72">
        <f t="shared" si="11"/>
        <v>30.999999999999996</v>
      </c>
      <c r="G338" s="3">
        <v>2281.29</v>
      </c>
      <c r="H338" s="3">
        <v>0</v>
      </c>
      <c r="I338" s="3">
        <v>250</v>
      </c>
      <c r="J338" s="3">
        <v>670</v>
      </c>
      <c r="K338" s="73">
        <f t="shared" si="10"/>
        <v>3201.29</v>
      </c>
      <c r="L338" s="106"/>
      <c r="M338" s="106"/>
    </row>
    <row r="339" spans="1:13" ht="39.75" customHeight="1" x14ac:dyDescent="0.25">
      <c r="A339" s="2">
        <v>329</v>
      </c>
      <c r="B339" s="21" t="s">
        <v>100</v>
      </c>
      <c r="C339" s="32" t="s">
        <v>281</v>
      </c>
      <c r="D339" s="32" t="s">
        <v>147</v>
      </c>
      <c r="E339" s="3">
        <v>73.59</v>
      </c>
      <c r="F339" s="72">
        <f t="shared" si="11"/>
        <v>30.999999999999996</v>
      </c>
      <c r="G339" s="3">
        <v>2281.29</v>
      </c>
      <c r="H339" s="3">
        <v>0</v>
      </c>
      <c r="I339" s="3">
        <v>250</v>
      </c>
      <c r="J339" s="3">
        <v>670</v>
      </c>
      <c r="K339" s="73">
        <f t="shared" si="10"/>
        <v>3201.29</v>
      </c>
      <c r="L339" s="106"/>
      <c r="M339" s="106"/>
    </row>
    <row r="340" spans="1:13" ht="39.75" customHeight="1" x14ac:dyDescent="0.25">
      <c r="A340" s="2">
        <v>330</v>
      </c>
      <c r="B340" s="21" t="s">
        <v>100</v>
      </c>
      <c r="C340" s="71" t="s">
        <v>310</v>
      </c>
      <c r="D340" s="71" t="s">
        <v>147</v>
      </c>
      <c r="E340" s="3">
        <v>73.59</v>
      </c>
      <c r="F340" s="72">
        <f t="shared" si="11"/>
        <v>30.999999999999996</v>
      </c>
      <c r="G340" s="3">
        <v>2281.29</v>
      </c>
      <c r="H340" s="3">
        <v>0</v>
      </c>
      <c r="I340" s="3">
        <v>250</v>
      </c>
      <c r="J340" s="3">
        <v>670</v>
      </c>
      <c r="K340" s="73">
        <f t="shared" si="10"/>
        <v>3201.29</v>
      </c>
      <c r="L340" s="106"/>
      <c r="M340" s="106"/>
    </row>
    <row r="341" spans="1:13" ht="39.75" customHeight="1" x14ac:dyDescent="0.25">
      <c r="A341" s="2">
        <v>331</v>
      </c>
      <c r="B341" s="21" t="s">
        <v>100</v>
      </c>
      <c r="C341" s="71" t="s">
        <v>311</v>
      </c>
      <c r="D341" s="71" t="s">
        <v>147</v>
      </c>
      <c r="E341" s="3">
        <v>73.59</v>
      </c>
      <c r="F341" s="72">
        <f t="shared" si="11"/>
        <v>30.999999999999996</v>
      </c>
      <c r="G341" s="3">
        <v>2281.29</v>
      </c>
      <c r="H341" s="3">
        <v>0</v>
      </c>
      <c r="I341" s="3">
        <v>250</v>
      </c>
      <c r="J341" s="3">
        <v>670</v>
      </c>
      <c r="K341" s="73">
        <f t="shared" si="10"/>
        <v>3201.29</v>
      </c>
      <c r="L341" s="106"/>
      <c r="M341" s="106"/>
    </row>
    <row r="342" spans="1:13" ht="39.75" customHeight="1" x14ac:dyDescent="0.25">
      <c r="A342" s="2">
        <v>332</v>
      </c>
      <c r="B342" s="21" t="s">
        <v>100</v>
      </c>
      <c r="C342" s="71" t="s">
        <v>1190</v>
      </c>
      <c r="D342" s="71" t="s">
        <v>147</v>
      </c>
      <c r="E342" s="3">
        <v>73.59</v>
      </c>
      <c r="F342" s="72">
        <f t="shared" si="11"/>
        <v>45</v>
      </c>
      <c r="G342" s="3">
        <v>3311.55</v>
      </c>
      <c r="H342" s="3"/>
      <c r="I342" s="3">
        <v>366.67</v>
      </c>
      <c r="J342" s="3">
        <v>982.67</v>
      </c>
      <c r="K342" s="73">
        <f t="shared" si="10"/>
        <v>4660.8900000000003</v>
      </c>
      <c r="L342" s="106"/>
      <c r="M342" s="106"/>
    </row>
    <row r="343" spans="1:13" ht="39.75" customHeight="1" x14ac:dyDescent="0.25">
      <c r="A343" s="2">
        <v>333</v>
      </c>
      <c r="B343" s="21" t="s">
        <v>100</v>
      </c>
      <c r="C343" s="71" t="s">
        <v>1191</v>
      </c>
      <c r="D343" s="71" t="s">
        <v>147</v>
      </c>
      <c r="E343" s="3">
        <v>73.59</v>
      </c>
      <c r="F343" s="72">
        <f t="shared" si="11"/>
        <v>45</v>
      </c>
      <c r="G343" s="3">
        <v>3311.55</v>
      </c>
      <c r="H343" s="3"/>
      <c r="I343" s="3">
        <v>366.67</v>
      </c>
      <c r="J343" s="3">
        <v>982.67</v>
      </c>
      <c r="K343" s="73">
        <f t="shared" si="10"/>
        <v>4660.8900000000003</v>
      </c>
      <c r="L343" s="106"/>
      <c r="M343" s="106"/>
    </row>
    <row r="344" spans="1:13" ht="39.75" customHeight="1" x14ac:dyDescent="0.25">
      <c r="A344" s="2">
        <v>334</v>
      </c>
      <c r="B344" s="21" t="s">
        <v>100</v>
      </c>
      <c r="C344" s="32" t="s">
        <v>284</v>
      </c>
      <c r="D344" s="21" t="s">
        <v>147</v>
      </c>
      <c r="E344" s="3">
        <v>73.59</v>
      </c>
      <c r="F344" s="72">
        <f>G344/E344</f>
        <v>30.999999999999996</v>
      </c>
      <c r="G344" s="3">
        <v>2281.29</v>
      </c>
      <c r="H344" s="3">
        <v>0</v>
      </c>
      <c r="I344" s="3">
        <v>250</v>
      </c>
      <c r="J344" s="3">
        <v>670</v>
      </c>
      <c r="K344" s="73">
        <f t="shared" si="10"/>
        <v>3201.29</v>
      </c>
      <c r="L344" s="106"/>
      <c r="M344" s="106"/>
    </row>
    <row r="345" spans="1:13" s="70" customFormat="1" ht="39.75" customHeight="1" x14ac:dyDescent="0.25">
      <c r="A345" s="2">
        <v>335</v>
      </c>
      <c r="B345" s="21" t="s">
        <v>100</v>
      </c>
      <c r="C345" s="32" t="s">
        <v>285</v>
      </c>
      <c r="D345" s="21" t="s">
        <v>147</v>
      </c>
      <c r="E345" s="3">
        <v>73.59</v>
      </c>
      <c r="F345" s="72">
        <f t="shared" si="11"/>
        <v>30.999999999999996</v>
      </c>
      <c r="G345" s="3">
        <v>2281.29</v>
      </c>
      <c r="H345" s="3">
        <v>0</v>
      </c>
      <c r="I345" s="3">
        <v>250</v>
      </c>
      <c r="J345" s="3">
        <v>670</v>
      </c>
      <c r="K345" s="73">
        <f t="shared" si="10"/>
        <v>3201.29</v>
      </c>
      <c r="L345" s="106"/>
      <c r="M345" s="106"/>
    </row>
    <row r="346" spans="1:13" s="49" customFormat="1" ht="39.75" customHeight="1" x14ac:dyDescent="0.25">
      <c r="A346" s="2">
        <v>336</v>
      </c>
      <c r="B346" s="51" t="s">
        <v>100</v>
      </c>
      <c r="C346" s="32" t="s">
        <v>286</v>
      </c>
      <c r="D346" s="21" t="s">
        <v>147</v>
      </c>
      <c r="E346" s="47">
        <v>73.59</v>
      </c>
      <c r="F346" s="72">
        <f t="shared" si="11"/>
        <v>30.999999999999996</v>
      </c>
      <c r="G346" s="3">
        <v>2281.29</v>
      </c>
      <c r="H346" s="47">
        <v>0</v>
      </c>
      <c r="I346" s="3">
        <v>250</v>
      </c>
      <c r="J346" s="47">
        <v>670</v>
      </c>
      <c r="K346" s="73">
        <f t="shared" si="10"/>
        <v>3201.29</v>
      </c>
      <c r="L346" s="106"/>
      <c r="M346" s="106"/>
    </row>
    <row r="347" spans="1:13" ht="39.75" customHeight="1" x14ac:dyDescent="0.25">
      <c r="A347" s="2">
        <v>337</v>
      </c>
      <c r="B347" s="21" t="s">
        <v>100</v>
      </c>
      <c r="C347" s="32" t="s">
        <v>287</v>
      </c>
      <c r="D347" s="21" t="s">
        <v>314</v>
      </c>
      <c r="E347" s="3">
        <v>71.400000000000006</v>
      </c>
      <c r="F347" s="72">
        <f t="shared" si="11"/>
        <v>31</v>
      </c>
      <c r="G347" s="3">
        <v>2213.4</v>
      </c>
      <c r="H347" s="3">
        <v>0</v>
      </c>
      <c r="I347" s="3">
        <v>250</v>
      </c>
      <c r="J347" s="3">
        <v>900</v>
      </c>
      <c r="K347" s="73">
        <f t="shared" si="10"/>
        <v>3363.4</v>
      </c>
      <c r="L347" s="106"/>
      <c r="M347" s="106"/>
    </row>
    <row r="348" spans="1:13" ht="39.75" customHeight="1" x14ac:dyDescent="0.25">
      <c r="A348" s="2">
        <v>338</v>
      </c>
      <c r="B348" s="21" t="s">
        <v>100</v>
      </c>
      <c r="C348" s="32" t="s">
        <v>288</v>
      </c>
      <c r="D348" s="21" t="s">
        <v>147</v>
      </c>
      <c r="E348" s="3">
        <v>73.59</v>
      </c>
      <c r="F348" s="72">
        <f t="shared" si="11"/>
        <v>30.999999999999996</v>
      </c>
      <c r="G348" s="3">
        <v>2281.29</v>
      </c>
      <c r="H348" s="3">
        <v>0</v>
      </c>
      <c r="I348" s="3">
        <v>250</v>
      </c>
      <c r="J348" s="3">
        <v>670</v>
      </c>
      <c r="K348" s="73">
        <f t="shared" si="10"/>
        <v>3201.29</v>
      </c>
      <c r="L348" s="106"/>
      <c r="M348" s="106"/>
    </row>
    <row r="349" spans="1:13" ht="39.75" customHeight="1" x14ac:dyDescent="0.25">
      <c r="A349" s="2">
        <v>339</v>
      </c>
      <c r="B349" s="21" t="s">
        <v>100</v>
      </c>
      <c r="C349" s="32" t="s">
        <v>289</v>
      </c>
      <c r="D349" s="21" t="s">
        <v>147</v>
      </c>
      <c r="E349" s="3">
        <v>73.59</v>
      </c>
      <c r="F349" s="72">
        <f t="shared" si="11"/>
        <v>30.999999999999996</v>
      </c>
      <c r="G349" s="3">
        <v>2281.29</v>
      </c>
      <c r="H349" s="3">
        <v>0</v>
      </c>
      <c r="I349" s="3">
        <v>250</v>
      </c>
      <c r="J349" s="3">
        <v>670</v>
      </c>
      <c r="K349" s="73">
        <f t="shared" si="10"/>
        <v>3201.29</v>
      </c>
      <c r="L349" s="106"/>
      <c r="M349" s="106"/>
    </row>
    <row r="350" spans="1:13" ht="39" customHeight="1" x14ac:dyDescent="0.25">
      <c r="A350" s="2">
        <v>340</v>
      </c>
      <c r="B350" s="21" t="s">
        <v>100</v>
      </c>
      <c r="C350" s="32" t="s">
        <v>290</v>
      </c>
      <c r="D350" s="21" t="s">
        <v>147</v>
      </c>
      <c r="E350" s="3">
        <v>73.59</v>
      </c>
      <c r="F350" s="72">
        <f t="shared" ref="F350:F353" si="12">G350/E350</f>
        <v>30.999999999999996</v>
      </c>
      <c r="G350" s="3">
        <v>2281.29</v>
      </c>
      <c r="H350" s="3">
        <v>0</v>
      </c>
      <c r="I350" s="3">
        <v>250</v>
      </c>
      <c r="J350" s="3">
        <v>670</v>
      </c>
      <c r="K350" s="73">
        <f t="shared" ref="K350:K353" si="13">J350+I350+H350+G350</f>
        <v>3201.29</v>
      </c>
      <c r="L350" s="106"/>
      <c r="M350" s="106"/>
    </row>
    <row r="351" spans="1:13" ht="39.75" customHeight="1" x14ac:dyDescent="0.25">
      <c r="A351" s="2">
        <v>341</v>
      </c>
      <c r="B351" s="21" t="s">
        <v>100</v>
      </c>
      <c r="C351" s="32" t="s">
        <v>291</v>
      </c>
      <c r="D351" s="21" t="s">
        <v>147</v>
      </c>
      <c r="E351" s="3">
        <v>73.59</v>
      </c>
      <c r="F351" s="72">
        <f t="shared" si="12"/>
        <v>30.999999999999996</v>
      </c>
      <c r="G351" s="3">
        <v>2281.29</v>
      </c>
      <c r="H351" s="3">
        <v>0</v>
      </c>
      <c r="I351" s="3">
        <v>250</v>
      </c>
      <c r="J351" s="3">
        <v>670</v>
      </c>
      <c r="K351" s="73">
        <f t="shared" si="13"/>
        <v>3201.29</v>
      </c>
      <c r="L351" s="106"/>
      <c r="M351" s="106"/>
    </row>
    <row r="352" spans="1:13" ht="39.75" customHeight="1" x14ac:dyDescent="0.25">
      <c r="A352" s="2">
        <v>342</v>
      </c>
      <c r="B352" s="21" t="s">
        <v>100</v>
      </c>
      <c r="C352" s="32" t="s">
        <v>292</v>
      </c>
      <c r="D352" s="21" t="s">
        <v>147</v>
      </c>
      <c r="E352" s="3">
        <v>73.59</v>
      </c>
      <c r="F352" s="72">
        <f t="shared" si="12"/>
        <v>30.999999999999996</v>
      </c>
      <c r="G352" s="3">
        <v>2281.29</v>
      </c>
      <c r="H352" s="3">
        <v>0</v>
      </c>
      <c r="I352" s="3">
        <v>250</v>
      </c>
      <c r="J352" s="3">
        <v>670</v>
      </c>
      <c r="K352" s="73">
        <f t="shared" si="13"/>
        <v>3201.29</v>
      </c>
      <c r="L352" s="106"/>
      <c r="M352" s="106"/>
    </row>
    <row r="353" spans="1:13" ht="39.75" customHeight="1" x14ac:dyDescent="0.25">
      <c r="A353" s="2">
        <v>343</v>
      </c>
      <c r="B353" s="21" t="s">
        <v>100</v>
      </c>
      <c r="C353" s="32" t="s">
        <v>293</v>
      </c>
      <c r="D353" s="21" t="s">
        <v>147</v>
      </c>
      <c r="E353" s="3">
        <v>73.59</v>
      </c>
      <c r="F353" s="72">
        <f t="shared" si="12"/>
        <v>30.999999999999996</v>
      </c>
      <c r="G353" s="3">
        <v>2281.29</v>
      </c>
      <c r="H353" s="3">
        <v>0</v>
      </c>
      <c r="I353" s="3">
        <v>250</v>
      </c>
      <c r="J353" s="3">
        <v>670</v>
      </c>
      <c r="K353" s="73">
        <f t="shared" si="13"/>
        <v>3201.29</v>
      </c>
      <c r="L353" s="106"/>
      <c r="M353" s="106"/>
    </row>
    <row r="354" spans="1:13" ht="39.75" customHeight="1" x14ac:dyDescent="0.25">
      <c r="A354" s="2">
        <v>344</v>
      </c>
      <c r="B354" s="21" t="s">
        <v>100</v>
      </c>
      <c r="C354" s="32" t="s">
        <v>294</v>
      </c>
      <c r="D354" s="21" t="s">
        <v>147</v>
      </c>
      <c r="E354" s="3">
        <v>73.59</v>
      </c>
      <c r="F354" s="72">
        <f t="shared" ref="F354:F416" si="14">G354/E354</f>
        <v>30.999999999999996</v>
      </c>
      <c r="G354" s="3">
        <v>2281.29</v>
      </c>
      <c r="H354" s="3">
        <v>0</v>
      </c>
      <c r="I354" s="3">
        <v>250</v>
      </c>
      <c r="J354" s="3">
        <v>670</v>
      </c>
      <c r="K354" s="73">
        <f t="shared" ref="K354:K415" si="15">J354+I354+H354+G354</f>
        <v>3201.29</v>
      </c>
      <c r="L354" s="106"/>
      <c r="M354" s="106"/>
    </row>
    <row r="355" spans="1:13" ht="39.75" customHeight="1" x14ac:dyDescent="0.25">
      <c r="A355" s="2">
        <v>345</v>
      </c>
      <c r="B355" s="21" t="s">
        <v>100</v>
      </c>
      <c r="C355" s="32" t="s">
        <v>1005</v>
      </c>
      <c r="D355" s="21" t="s">
        <v>147</v>
      </c>
      <c r="E355" s="3">
        <v>73.59</v>
      </c>
      <c r="F355" s="72">
        <f t="shared" si="14"/>
        <v>42</v>
      </c>
      <c r="G355" s="3">
        <v>3090.78</v>
      </c>
      <c r="H355" s="3"/>
      <c r="I355" s="3">
        <v>341.66666666666669</v>
      </c>
      <c r="J355" s="3">
        <v>915.66666666666663</v>
      </c>
      <c r="K355" s="73">
        <f t="shared" si="15"/>
        <v>4348.1133333333337</v>
      </c>
      <c r="L355" s="106"/>
      <c r="M355" s="106"/>
    </row>
    <row r="356" spans="1:13" ht="39.75" customHeight="1" x14ac:dyDescent="0.25">
      <c r="A356" s="2">
        <v>346</v>
      </c>
      <c r="B356" s="21" t="s">
        <v>100</v>
      </c>
      <c r="C356" s="32" t="s">
        <v>1006</v>
      </c>
      <c r="D356" s="21" t="s">
        <v>147</v>
      </c>
      <c r="E356" s="3">
        <v>73.59</v>
      </c>
      <c r="F356" s="72">
        <f t="shared" si="14"/>
        <v>42</v>
      </c>
      <c r="G356" s="3">
        <v>3090.78</v>
      </c>
      <c r="H356" s="3"/>
      <c r="I356" s="3">
        <v>341.66666666666669</v>
      </c>
      <c r="J356" s="3">
        <v>915.66666666666663</v>
      </c>
      <c r="K356" s="73">
        <f t="shared" si="15"/>
        <v>4348.1133333333337</v>
      </c>
      <c r="L356" s="106"/>
      <c r="M356" s="106"/>
    </row>
    <row r="357" spans="1:13" ht="39.75" customHeight="1" x14ac:dyDescent="0.25">
      <c r="A357" s="2">
        <v>347</v>
      </c>
      <c r="B357" s="21" t="s">
        <v>100</v>
      </c>
      <c r="C357" s="32" t="s">
        <v>1007</v>
      </c>
      <c r="D357" s="21" t="s">
        <v>147</v>
      </c>
      <c r="E357" s="3">
        <v>73.59</v>
      </c>
      <c r="F357" s="72">
        <f t="shared" si="14"/>
        <v>42</v>
      </c>
      <c r="G357" s="3">
        <v>3090.78</v>
      </c>
      <c r="H357" s="3"/>
      <c r="I357" s="3">
        <v>341.66666666666669</v>
      </c>
      <c r="J357" s="3">
        <v>915.66666666666663</v>
      </c>
      <c r="K357" s="73">
        <f t="shared" si="15"/>
        <v>4348.1133333333337</v>
      </c>
      <c r="L357" s="106"/>
      <c r="M357" s="106"/>
    </row>
    <row r="358" spans="1:13" ht="39.75" customHeight="1" x14ac:dyDescent="0.25">
      <c r="A358" s="2">
        <v>348</v>
      </c>
      <c r="B358" s="21" t="s">
        <v>100</v>
      </c>
      <c r="C358" s="32" t="s">
        <v>1008</v>
      </c>
      <c r="D358" s="21" t="s">
        <v>147</v>
      </c>
      <c r="E358" s="3">
        <v>73.59</v>
      </c>
      <c r="F358" s="72">
        <f t="shared" si="14"/>
        <v>42</v>
      </c>
      <c r="G358" s="3">
        <v>3090.78</v>
      </c>
      <c r="H358" s="3"/>
      <c r="I358" s="3">
        <v>341.66666666666669</v>
      </c>
      <c r="J358" s="3">
        <v>915.66666666666663</v>
      </c>
      <c r="K358" s="73">
        <f t="shared" si="15"/>
        <v>4348.1133333333337</v>
      </c>
      <c r="L358" s="106"/>
      <c r="M358" s="106"/>
    </row>
    <row r="359" spans="1:13" ht="39.75" customHeight="1" x14ac:dyDescent="0.25">
      <c r="A359" s="2">
        <v>349</v>
      </c>
      <c r="B359" s="21" t="s">
        <v>100</v>
      </c>
      <c r="C359" s="32" t="s">
        <v>1009</v>
      </c>
      <c r="D359" s="21" t="s">
        <v>147</v>
      </c>
      <c r="E359" s="3">
        <v>73.59</v>
      </c>
      <c r="F359" s="72">
        <f t="shared" si="14"/>
        <v>42</v>
      </c>
      <c r="G359" s="3">
        <v>3090.78</v>
      </c>
      <c r="H359" s="3"/>
      <c r="I359" s="3">
        <v>341.66666666666669</v>
      </c>
      <c r="J359" s="3">
        <v>915.66666666666663</v>
      </c>
      <c r="K359" s="73">
        <f t="shared" si="15"/>
        <v>4348.1133333333337</v>
      </c>
      <c r="L359" s="106"/>
      <c r="M359" s="106"/>
    </row>
    <row r="360" spans="1:13" ht="39.75" customHeight="1" x14ac:dyDescent="0.25">
      <c r="A360" s="2">
        <v>350</v>
      </c>
      <c r="B360" s="21" t="s">
        <v>100</v>
      </c>
      <c r="C360" s="32" t="s">
        <v>1010</v>
      </c>
      <c r="D360" s="21" t="s">
        <v>147</v>
      </c>
      <c r="E360" s="3">
        <v>73.59</v>
      </c>
      <c r="F360" s="72">
        <f t="shared" si="14"/>
        <v>42</v>
      </c>
      <c r="G360" s="3">
        <v>3090.78</v>
      </c>
      <c r="H360" s="3"/>
      <c r="I360" s="3">
        <v>341.66666666666669</v>
      </c>
      <c r="J360" s="3">
        <v>915.66666666666663</v>
      </c>
      <c r="K360" s="73">
        <f t="shared" si="15"/>
        <v>4348.1133333333337</v>
      </c>
      <c r="L360" s="106"/>
      <c r="M360" s="106"/>
    </row>
    <row r="361" spans="1:13" ht="39.75" customHeight="1" x14ac:dyDescent="0.25">
      <c r="A361" s="2">
        <v>351</v>
      </c>
      <c r="B361" s="21" t="s">
        <v>100</v>
      </c>
      <c r="C361" s="32" t="s">
        <v>1011</v>
      </c>
      <c r="D361" s="21" t="s">
        <v>147</v>
      </c>
      <c r="E361" s="3">
        <v>73.59</v>
      </c>
      <c r="F361" s="72">
        <f t="shared" si="14"/>
        <v>42</v>
      </c>
      <c r="G361" s="3">
        <v>3090.78</v>
      </c>
      <c r="H361" s="3"/>
      <c r="I361" s="3">
        <v>341.66666666666669</v>
      </c>
      <c r="J361" s="3">
        <v>915.66666666666663</v>
      </c>
      <c r="K361" s="73">
        <f t="shared" si="15"/>
        <v>4348.1133333333337</v>
      </c>
      <c r="L361" s="106"/>
      <c r="M361" s="106"/>
    </row>
    <row r="362" spans="1:13" ht="39.75" customHeight="1" x14ac:dyDescent="0.25">
      <c r="A362" s="2">
        <v>352</v>
      </c>
      <c r="B362" s="21" t="s">
        <v>100</v>
      </c>
      <c r="C362" s="32" t="s">
        <v>1012</v>
      </c>
      <c r="D362" s="21" t="s">
        <v>147</v>
      </c>
      <c r="E362" s="3">
        <v>73.59</v>
      </c>
      <c r="F362" s="72">
        <f t="shared" si="14"/>
        <v>42</v>
      </c>
      <c r="G362" s="3">
        <v>3090.78</v>
      </c>
      <c r="H362" s="3"/>
      <c r="I362" s="3">
        <v>341.66666666666669</v>
      </c>
      <c r="J362" s="3">
        <v>915.66666666666663</v>
      </c>
      <c r="K362" s="73">
        <f t="shared" si="15"/>
        <v>4348.1133333333337</v>
      </c>
      <c r="L362" s="106"/>
      <c r="M362" s="106"/>
    </row>
    <row r="363" spans="1:13" ht="39.75" customHeight="1" x14ac:dyDescent="0.25">
      <c r="A363" s="2">
        <v>353</v>
      </c>
      <c r="B363" s="21" t="s">
        <v>100</v>
      </c>
      <c r="C363" s="32" t="s">
        <v>1013</v>
      </c>
      <c r="D363" s="21" t="s">
        <v>147</v>
      </c>
      <c r="E363" s="3">
        <v>73.59</v>
      </c>
      <c r="F363" s="72">
        <f t="shared" si="14"/>
        <v>42</v>
      </c>
      <c r="G363" s="3">
        <v>3090.78</v>
      </c>
      <c r="H363" s="3"/>
      <c r="I363" s="3">
        <v>341.66666666666669</v>
      </c>
      <c r="J363" s="3">
        <v>915.66666666666663</v>
      </c>
      <c r="K363" s="73">
        <f t="shared" si="15"/>
        <v>4348.1133333333337</v>
      </c>
      <c r="L363" s="106"/>
      <c r="M363" s="106"/>
    </row>
    <row r="364" spans="1:13" ht="39.75" customHeight="1" x14ac:dyDescent="0.25">
      <c r="A364" s="2">
        <v>354</v>
      </c>
      <c r="B364" s="21" t="s">
        <v>100</v>
      </c>
      <c r="C364" s="32" t="s">
        <v>1014</v>
      </c>
      <c r="D364" s="21" t="s">
        <v>147</v>
      </c>
      <c r="E364" s="3">
        <v>73.59</v>
      </c>
      <c r="F364" s="72">
        <f t="shared" si="14"/>
        <v>42</v>
      </c>
      <c r="G364" s="3">
        <v>3090.78</v>
      </c>
      <c r="H364" s="3"/>
      <c r="I364" s="3">
        <v>341.66666666666669</v>
      </c>
      <c r="J364" s="3">
        <v>915.66666666666663</v>
      </c>
      <c r="K364" s="73">
        <f t="shared" si="15"/>
        <v>4348.1133333333337</v>
      </c>
      <c r="L364" s="106"/>
      <c r="M364" s="106"/>
    </row>
    <row r="365" spans="1:13" ht="39.75" customHeight="1" x14ac:dyDescent="0.25">
      <c r="A365" s="2">
        <v>355</v>
      </c>
      <c r="B365" s="21" t="s">
        <v>100</v>
      </c>
      <c r="C365" s="32" t="s">
        <v>1015</v>
      </c>
      <c r="D365" s="21" t="s">
        <v>147</v>
      </c>
      <c r="E365" s="3">
        <v>73.59</v>
      </c>
      <c r="F365" s="72">
        <f t="shared" si="14"/>
        <v>42</v>
      </c>
      <c r="G365" s="3">
        <v>3090.78</v>
      </c>
      <c r="H365" s="3"/>
      <c r="I365" s="3">
        <v>341.66666666666669</v>
      </c>
      <c r="J365" s="3">
        <v>915.66666666666663</v>
      </c>
      <c r="K365" s="73">
        <f t="shared" si="15"/>
        <v>4348.1133333333337</v>
      </c>
      <c r="L365" s="106"/>
      <c r="M365" s="106"/>
    </row>
    <row r="366" spans="1:13" ht="39.75" customHeight="1" x14ac:dyDescent="0.25">
      <c r="A366" s="2">
        <v>356</v>
      </c>
      <c r="B366" s="21" t="s">
        <v>100</v>
      </c>
      <c r="C366" s="32" t="s">
        <v>1016</v>
      </c>
      <c r="D366" s="21" t="s">
        <v>147</v>
      </c>
      <c r="E366" s="3">
        <v>73.59</v>
      </c>
      <c r="F366" s="72">
        <f t="shared" si="14"/>
        <v>42</v>
      </c>
      <c r="G366" s="3">
        <v>3090.78</v>
      </c>
      <c r="H366" s="3"/>
      <c r="I366" s="3">
        <v>341.66666666666669</v>
      </c>
      <c r="J366" s="3">
        <v>915.66666666666663</v>
      </c>
      <c r="K366" s="73">
        <f t="shared" si="15"/>
        <v>4348.1133333333337</v>
      </c>
      <c r="L366" s="106"/>
      <c r="M366" s="106"/>
    </row>
    <row r="367" spans="1:13" ht="39.75" customHeight="1" x14ac:dyDescent="0.25">
      <c r="A367" s="2">
        <v>357</v>
      </c>
      <c r="B367" s="21" t="s">
        <v>100</v>
      </c>
      <c r="C367" s="32" t="s">
        <v>1017</v>
      </c>
      <c r="D367" s="21" t="s">
        <v>147</v>
      </c>
      <c r="E367" s="3">
        <v>73.59</v>
      </c>
      <c r="F367" s="72">
        <f t="shared" si="14"/>
        <v>42</v>
      </c>
      <c r="G367" s="3">
        <v>3090.78</v>
      </c>
      <c r="H367" s="3"/>
      <c r="I367" s="3">
        <v>341.66666666666669</v>
      </c>
      <c r="J367" s="3">
        <v>915.66666666666663</v>
      </c>
      <c r="K367" s="73">
        <f t="shared" si="15"/>
        <v>4348.1133333333337</v>
      </c>
      <c r="L367" s="106"/>
      <c r="M367" s="106"/>
    </row>
    <row r="368" spans="1:13" ht="39.75" customHeight="1" x14ac:dyDescent="0.25">
      <c r="A368" s="2">
        <v>358</v>
      </c>
      <c r="B368" s="21" t="s">
        <v>100</v>
      </c>
      <c r="C368" s="32" t="s">
        <v>1018</v>
      </c>
      <c r="D368" s="21" t="s">
        <v>147</v>
      </c>
      <c r="E368" s="3">
        <v>73.59</v>
      </c>
      <c r="F368" s="72">
        <f t="shared" si="14"/>
        <v>42</v>
      </c>
      <c r="G368" s="3">
        <v>3090.78</v>
      </c>
      <c r="H368" s="3"/>
      <c r="I368" s="3">
        <v>341.66666666666669</v>
      </c>
      <c r="J368" s="3">
        <v>915.66666666666663</v>
      </c>
      <c r="K368" s="73">
        <f t="shared" si="15"/>
        <v>4348.1133333333337</v>
      </c>
      <c r="L368" s="106"/>
      <c r="M368" s="106"/>
    </row>
    <row r="369" spans="1:13" ht="39.75" customHeight="1" x14ac:dyDescent="0.25">
      <c r="A369" s="2">
        <v>359</v>
      </c>
      <c r="B369" s="21" t="s">
        <v>100</v>
      </c>
      <c r="C369" s="32" t="s">
        <v>1019</v>
      </c>
      <c r="D369" s="21" t="s">
        <v>147</v>
      </c>
      <c r="E369" s="3">
        <v>73.59</v>
      </c>
      <c r="F369" s="72">
        <f t="shared" si="14"/>
        <v>42</v>
      </c>
      <c r="G369" s="3">
        <v>3090.78</v>
      </c>
      <c r="H369" s="3"/>
      <c r="I369" s="3">
        <v>341.66666666666669</v>
      </c>
      <c r="J369" s="3">
        <v>915.66666666666663</v>
      </c>
      <c r="K369" s="73">
        <f t="shared" si="15"/>
        <v>4348.1133333333337</v>
      </c>
      <c r="L369" s="106"/>
      <c r="M369" s="106"/>
    </row>
    <row r="370" spans="1:13" ht="39.75" customHeight="1" x14ac:dyDescent="0.25">
      <c r="A370" s="2">
        <v>360</v>
      </c>
      <c r="B370" s="21" t="s">
        <v>100</v>
      </c>
      <c r="C370" s="32" t="s">
        <v>1020</v>
      </c>
      <c r="D370" s="21" t="s">
        <v>147</v>
      </c>
      <c r="E370" s="3">
        <v>73.59</v>
      </c>
      <c r="F370" s="72">
        <f t="shared" si="14"/>
        <v>42</v>
      </c>
      <c r="G370" s="3">
        <v>3090.78</v>
      </c>
      <c r="H370" s="3"/>
      <c r="I370" s="3">
        <v>341.66666666666669</v>
      </c>
      <c r="J370" s="3">
        <v>915.66666666666663</v>
      </c>
      <c r="K370" s="73">
        <f t="shared" si="15"/>
        <v>4348.1133333333337</v>
      </c>
      <c r="L370" s="106"/>
      <c r="M370" s="106"/>
    </row>
    <row r="371" spans="1:13" ht="39.75" customHeight="1" x14ac:dyDescent="0.25">
      <c r="A371" s="2">
        <v>361</v>
      </c>
      <c r="B371" s="21" t="s">
        <v>100</v>
      </c>
      <c r="C371" s="32" t="s">
        <v>1021</v>
      </c>
      <c r="D371" s="21" t="s">
        <v>147</v>
      </c>
      <c r="E371" s="3">
        <v>73.59</v>
      </c>
      <c r="F371" s="72">
        <f t="shared" si="14"/>
        <v>42</v>
      </c>
      <c r="G371" s="3">
        <v>3090.78</v>
      </c>
      <c r="H371" s="3"/>
      <c r="I371" s="3">
        <v>341.66666666666669</v>
      </c>
      <c r="J371" s="3">
        <v>915.66666666666663</v>
      </c>
      <c r="K371" s="73">
        <f t="shared" si="15"/>
        <v>4348.1133333333337</v>
      </c>
      <c r="L371" s="106"/>
      <c r="M371" s="106"/>
    </row>
    <row r="372" spans="1:13" ht="39.75" customHeight="1" x14ac:dyDescent="0.25">
      <c r="A372" s="2">
        <v>362</v>
      </c>
      <c r="B372" s="21" t="s">
        <v>100</v>
      </c>
      <c r="C372" s="32" t="s">
        <v>1022</v>
      </c>
      <c r="D372" s="21" t="s">
        <v>147</v>
      </c>
      <c r="E372" s="3">
        <v>73.59</v>
      </c>
      <c r="F372" s="72">
        <f t="shared" si="14"/>
        <v>42</v>
      </c>
      <c r="G372" s="3">
        <v>3090.78</v>
      </c>
      <c r="H372" s="3"/>
      <c r="I372" s="3">
        <v>341.66666666666669</v>
      </c>
      <c r="J372" s="3">
        <v>915.66666666666663</v>
      </c>
      <c r="K372" s="73">
        <f t="shared" si="15"/>
        <v>4348.1133333333337</v>
      </c>
      <c r="L372" s="106"/>
      <c r="M372" s="106"/>
    </row>
    <row r="373" spans="1:13" ht="39.75" customHeight="1" x14ac:dyDescent="0.25">
      <c r="A373" s="2">
        <v>363</v>
      </c>
      <c r="B373" s="21" t="s">
        <v>100</v>
      </c>
      <c r="C373" s="32" t="s">
        <v>1023</v>
      </c>
      <c r="D373" s="21" t="s">
        <v>147</v>
      </c>
      <c r="E373" s="3">
        <v>73.59</v>
      </c>
      <c r="F373" s="72">
        <f t="shared" si="14"/>
        <v>42</v>
      </c>
      <c r="G373" s="3">
        <v>3090.78</v>
      </c>
      <c r="H373" s="3"/>
      <c r="I373" s="3">
        <v>341.66666666666669</v>
      </c>
      <c r="J373" s="3">
        <v>915.66666666666663</v>
      </c>
      <c r="K373" s="73">
        <f t="shared" si="15"/>
        <v>4348.1133333333337</v>
      </c>
      <c r="L373" s="106"/>
      <c r="M373" s="106"/>
    </row>
    <row r="374" spans="1:13" ht="39.75" customHeight="1" x14ac:dyDescent="0.25">
      <c r="A374" s="2">
        <v>364</v>
      </c>
      <c r="B374" s="21" t="s">
        <v>100</v>
      </c>
      <c r="C374" s="32" t="s">
        <v>1024</v>
      </c>
      <c r="D374" s="21" t="s">
        <v>147</v>
      </c>
      <c r="E374" s="3">
        <v>73.59</v>
      </c>
      <c r="F374" s="72">
        <f t="shared" si="14"/>
        <v>42</v>
      </c>
      <c r="G374" s="3">
        <v>3090.78</v>
      </c>
      <c r="H374" s="3"/>
      <c r="I374" s="3">
        <v>341.66666666666669</v>
      </c>
      <c r="J374" s="3">
        <v>915.66666666666663</v>
      </c>
      <c r="K374" s="73">
        <f t="shared" si="15"/>
        <v>4348.1133333333337</v>
      </c>
      <c r="L374" s="106"/>
      <c r="M374" s="106"/>
    </row>
    <row r="375" spans="1:13" ht="39.75" customHeight="1" x14ac:dyDescent="0.25">
      <c r="A375" s="2">
        <v>365</v>
      </c>
      <c r="B375" s="21" t="s">
        <v>100</v>
      </c>
      <c r="C375" s="32" t="s">
        <v>1025</v>
      </c>
      <c r="D375" s="21" t="s">
        <v>147</v>
      </c>
      <c r="E375" s="3">
        <v>73.59</v>
      </c>
      <c r="F375" s="72">
        <f t="shared" si="14"/>
        <v>42</v>
      </c>
      <c r="G375" s="3">
        <v>3090.78</v>
      </c>
      <c r="H375" s="3"/>
      <c r="I375" s="3">
        <v>341.66666666666669</v>
      </c>
      <c r="J375" s="3">
        <v>915.66666666666663</v>
      </c>
      <c r="K375" s="73">
        <f t="shared" si="15"/>
        <v>4348.1133333333337</v>
      </c>
      <c r="L375" s="106"/>
      <c r="M375" s="106"/>
    </row>
    <row r="376" spans="1:13" ht="39.75" customHeight="1" x14ac:dyDescent="0.25">
      <c r="A376" s="2">
        <v>366</v>
      </c>
      <c r="B376" s="21" t="s">
        <v>100</v>
      </c>
      <c r="C376" s="32" t="s">
        <v>1026</v>
      </c>
      <c r="D376" s="21" t="s">
        <v>147</v>
      </c>
      <c r="E376" s="3">
        <v>73.59</v>
      </c>
      <c r="F376" s="72">
        <f t="shared" si="14"/>
        <v>42</v>
      </c>
      <c r="G376" s="3">
        <v>3090.78</v>
      </c>
      <c r="H376" s="3"/>
      <c r="I376" s="3">
        <v>341.66666666666669</v>
      </c>
      <c r="J376" s="3">
        <v>915.66666666666663</v>
      </c>
      <c r="K376" s="73">
        <f t="shared" si="15"/>
        <v>4348.1133333333337</v>
      </c>
      <c r="L376" s="106"/>
      <c r="M376" s="106"/>
    </row>
    <row r="377" spans="1:13" ht="39.75" customHeight="1" x14ac:dyDescent="0.25">
      <c r="A377" s="2">
        <v>367</v>
      </c>
      <c r="B377" s="21" t="s">
        <v>100</v>
      </c>
      <c r="C377" s="32" t="s">
        <v>1027</v>
      </c>
      <c r="D377" s="21" t="s">
        <v>147</v>
      </c>
      <c r="E377" s="3">
        <v>73.59</v>
      </c>
      <c r="F377" s="72">
        <f t="shared" si="14"/>
        <v>42</v>
      </c>
      <c r="G377" s="3">
        <v>3090.78</v>
      </c>
      <c r="H377" s="3"/>
      <c r="I377" s="3">
        <v>341.66666666666669</v>
      </c>
      <c r="J377" s="3">
        <v>915.66666666666663</v>
      </c>
      <c r="K377" s="73">
        <f t="shared" si="15"/>
        <v>4348.1133333333337</v>
      </c>
      <c r="L377" s="106"/>
      <c r="M377" s="106"/>
    </row>
    <row r="378" spans="1:13" ht="39.75" customHeight="1" x14ac:dyDescent="0.25">
      <c r="A378" s="2">
        <v>368</v>
      </c>
      <c r="B378" s="21" t="s">
        <v>100</v>
      </c>
      <c r="C378" s="32" t="s">
        <v>1028</v>
      </c>
      <c r="D378" s="21" t="s">
        <v>147</v>
      </c>
      <c r="E378" s="3">
        <v>73.59</v>
      </c>
      <c r="F378" s="72">
        <f t="shared" si="14"/>
        <v>42</v>
      </c>
      <c r="G378" s="3">
        <v>3090.78</v>
      </c>
      <c r="H378" s="3"/>
      <c r="I378" s="3">
        <v>341.66666666666669</v>
      </c>
      <c r="J378" s="3">
        <v>915.66666666666663</v>
      </c>
      <c r="K378" s="73">
        <f t="shared" si="15"/>
        <v>4348.1133333333337</v>
      </c>
      <c r="L378" s="106"/>
      <c r="M378" s="106"/>
    </row>
    <row r="379" spans="1:13" ht="39.75" customHeight="1" x14ac:dyDescent="0.25">
      <c r="A379" s="2">
        <v>369</v>
      </c>
      <c r="B379" s="21" t="s">
        <v>100</v>
      </c>
      <c r="C379" s="32" t="s">
        <v>1029</v>
      </c>
      <c r="D379" s="21" t="s">
        <v>147</v>
      </c>
      <c r="E379" s="3">
        <v>73.59</v>
      </c>
      <c r="F379" s="72">
        <f t="shared" si="14"/>
        <v>42</v>
      </c>
      <c r="G379" s="3">
        <v>3090.78</v>
      </c>
      <c r="H379" s="3"/>
      <c r="I379" s="3">
        <v>341.66666666666669</v>
      </c>
      <c r="J379" s="3">
        <v>915.66666666666663</v>
      </c>
      <c r="K379" s="73">
        <f t="shared" si="15"/>
        <v>4348.1133333333337</v>
      </c>
      <c r="L379" s="106"/>
      <c r="M379" s="106"/>
    </row>
    <row r="380" spans="1:13" ht="39.75" customHeight="1" x14ac:dyDescent="0.25">
      <c r="A380" s="2">
        <v>370</v>
      </c>
      <c r="B380" s="21" t="s">
        <v>100</v>
      </c>
      <c r="C380" s="32" t="s">
        <v>1030</v>
      </c>
      <c r="D380" s="21" t="s">
        <v>147</v>
      </c>
      <c r="E380" s="3">
        <v>73.59</v>
      </c>
      <c r="F380" s="72">
        <f t="shared" si="14"/>
        <v>42</v>
      </c>
      <c r="G380" s="3">
        <v>3090.78</v>
      </c>
      <c r="H380" s="3"/>
      <c r="I380" s="3">
        <v>341.66666666666669</v>
      </c>
      <c r="J380" s="3">
        <v>915.66666666666663</v>
      </c>
      <c r="K380" s="73">
        <f t="shared" si="15"/>
        <v>4348.1133333333337</v>
      </c>
      <c r="L380" s="106"/>
      <c r="M380" s="106"/>
    </row>
    <row r="381" spans="1:13" ht="39.75" customHeight="1" x14ac:dyDescent="0.25">
      <c r="A381" s="2">
        <v>371</v>
      </c>
      <c r="B381" s="21" t="s">
        <v>100</v>
      </c>
      <c r="C381" s="32" t="s">
        <v>1031</v>
      </c>
      <c r="D381" s="21" t="s">
        <v>147</v>
      </c>
      <c r="E381" s="3">
        <v>73.59</v>
      </c>
      <c r="F381" s="72">
        <f t="shared" si="14"/>
        <v>42</v>
      </c>
      <c r="G381" s="3">
        <v>3090.78</v>
      </c>
      <c r="H381" s="3"/>
      <c r="I381" s="3">
        <v>341.66666666666669</v>
      </c>
      <c r="J381" s="3">
        <v>915.66666666666663</v>
      </c>
      <c r="K381" s="73">
        <f t="shared" si="15"/>
        <v>4348.1133333333337</v>
      </c>
      <c r="L381" s="106"/>
      <c r="M381" s="106"/>
    </row>
    <row r="382" spans="1:13" ht="39.75" customHeight="1" x14ac:dyDescent="0.25">
      <c r="A382" s="2">
        <v>372</v>
      </c>
      <c r="B382" s="21" t="s">
        <v>100</v>
      </c>
      <c r="C382" s="32" t="s">
        <v>1032</v>
      </c>
      <c r="D382" s="21" t="s">
        <v>147</v>
      </c>
      <c r="E382" s="3">
        <v>73.59</v>
      </c>
      <c r="F382" s="72">
        <f t="shared" si="14"/>
        <v>42</v>
      </c>
      <c r="G382" s="3">
        <v>3090.78</v>
      </c>
      <c r="H382" s="3"/>
      <c r="I382" s="3">
        <v>341.66666666666669</v>
      </c>
      <c r="J382" s="3">
        <v>915.66666666666663</v>
      </c>
      <c r="K382" s="73">
        <f t="shared" si="15"/>
        <v>4348.1133333333337</v>
      </c>
      <c r="L382" s="106"/>
      <c r="M382" s="106"/>
    </row>
    <row r="383" spans="1:13" ht="39.75" customHeight="1" x14ac:dyDescent="0.25">
      <c r="A383" s="2">
        <v>373</v>
      </c>
      <c r="B383" s="21" t="s">
        <v>100</v>
      </c>
      <c r="C383" s="32" t="s">
        <v>1033</v>
      </c>
      <c r="D383" s="21" t="s">
        <v>147</v>
      </c>
      <c r="E383" s="3">
        <v>73.59</v>
      </c>
      <c r="F383" s="72">
        <f t="shared" si="14"/>
        <v>42</v>
      </c>
      <c r="G383" s="3">
        <v>3090.78</v>
      </c>
      <c r="H383" s="3"/>
      <c r="I383" s="3">
        <v>341.66666666666669</v>
      </c>
      <c r="J383" s="3">
        <v>915.66666666666663</v>
      </c>
      <c r="K383" s="73">
        <f t="shared" si="15"/>
        <v>4348.1133333333337</v>
      </c>
      <c r="L383" s="106"/>
      <c r="M383" s="106"/>
    </row>
    <row r="384" spans="1:13" ht="39.75" customHeight="1" x14ac:dyDescent="0.25">
      <c r="A384" s="2">
        <v>374</v>
      </c>
      <c r="B384" s="21" t="s">
        <v>100</v>
      </c>
      <c r="C384" s="32" t="s">
        <v>1034</v>
      </c>
      <c r="D384" s="21" t="s">
        <v>147</v>
      </c>
      <c r="E384" s="3">
        <v>73.59</v>
      </c>
      <c r="F384" s="72">
        <f t="shared" si="14"/>
        <v>42</v>
      </c>
      <c r="G384" s="3">
        <v>3090.78</v>
      </c>
      <c r="H384" s="3"/>
      <c r="I384" s="3">
        <v>341.66666666666669</v>
      </c>
      <c r="J384" s="3">
        <v>915.66666666666663</v>
      </c>
      <c r="K384" s="73">
        <f t="shared" si="15"/>
        <v>4348.1133333333337</v>
      </c>
      <c r="L384" s="106"/>
      <c r="M384" s="106"/>
    </row>
    <row r="385" spans="1:13" ht="39.75" customHeight="1" x14ac:dyDescent="0.25">
      <c r="A385" s="2">
        <v>375</v>
      </c>
      <c r="B385" s="21" t="s">
        <v>100</v>
      </c>
      <c r="C385" s="32" t="s">
        <v>1035</v>
      </c>
      <c r="D385" s="21" t="s">
        <v>147</v>
      </c>
      <c r="E385" s="3">
        <v>73.59</v>
      </c>
      <c r="F385" s="72">
        <f t="shared" si="14"/>
        <v>42</v>
      </c>
      <c r="G385" s="3">
        <v>3090.78</v>
      </c>
      <c r="H385" s="3"/>
      <c r="I385" s="3">
        <v>341.66666666666669</v>
      </c>
      <c r="J385" s="3">
        <v>915.66666666666663</v>
      </c>
      <c r="K385" s="73">
        <f t="shared" si="15"/>
        <v>4348.1133333333337</v>
      </c>
      <c r="L385" s="106"/>
      <c r="M385" s="106"/>
    </row>
    <row r="386" spans="1:13" ht="39.75" customHeight="1" x14ac:dyDescent="0.25">
      <c r="A386" s="2">
        <v>376</v>
      </c>
      <c r="B386" s="21" t="s">
        <v>100</v>
      </c>
      <c r="C386" s="32" t="s">
        <v>1036</v>
      </c>
      <c r="D386" s="21" t="s">
        <v>147</v>
      </c>
      <c r="E386" s="3">
        <v>73.59</v>
      </c>
      <c r="F386" s="72">
        <f t="shared" si="14"/>
        <v>42</v>
      </c>
      <c r="G386" s="3">
        <v>3090.78</v>
      </c>
      <c r="H386" s="3"/>
      <c r="I386" s="3">
        <v>341.66666666666669</v>
      </c>
      <c r="J386" s="3">
        <v>915.66666666666663</v>
      </c>
      <c r="K386" s="73">
        <f t="shared" si="15"/>
        <v>4348.1133333333337</v>
      </c>
      <c r="L386" s="106"/>
      <c r="M386" s="106"/>
    </row>
    <row r="387" spans="1:13" ht="39.75" customHeight="1" x14ac:dyDescent="0.25">
      <c r="A387" s="2">
        <v>377</v>
      </c>
      <c r="B387" s="21" t="s">
        <v>100</v>
      </c>
      <c r="C387" s="32" t="s">
        <v>1037</v>
      </c>
      <c r="D387" s="21" t="s">
        <v>147</v>
      </c>
      <c r="E387" s="3">
        <v>73.59</v>
      </c>
      <c r="F387" s="72">
        <f t="shared" si="14"/>
        <v>42</v>
      </c>
      <c r="G387" s="3">
        <v>3090.78</v>
      </c>
      <c r="H387" s="3"/>
      <c r="I387" s="3">
        <v>341.66666666666669</v>
      </c>
      <c r="J387" s="3">
        <v>915.66666666666663</v>
      </c>
      <c r="K387" s="73">
        <f t="shared" si="15"/>
        <v>4348.1133333333337</v>
      </c>
      <c r="L387" s="106"/>
      <c r="M387" s="106"/>
    </row>
    <row r="388" spans="1:13" ht="39.75" customHeight="1" x14ac:dyDescent="0.25">
      <c r="A388" s="2">
        <v>378</v>
      </c>
      <c r="B388" s="21" t="s">
        <v>100</v>
      </c>
      <c r="C388" s="32" t="s">
        <v>1038</v>
      </c>
      <c r="D388" s="21" t="s">
        <v>147</v>
      </c>
      <c r="E388" s="3">
        <v>73.59</v>
      </c>
      <c r="F388" s="72">
        <f t="shared" si="14"/>
        <v>42</v>
      </c>
      <c r="G388" s="3">
        <v>3090.78</v>
      </c>
      <c r="H388" s="3"/>
      <c r="I388" s="3">
        <v>341.66666666666669</v>
      </c>
      <c r="J388" s="3">
        <v>915.66666666666663</v>
      </c>
      <c r="K388" s="73">
        <f t="shared" si="15"/>
        <v>4348.1133333333337</v>
      </c>
      <c r="L388" s="106"/>
      <c r="M388" s="106"/>
    </row>
    <row r="389" spans="1:13" ht="39.75" customHeight="1" x14ac:dyDescent="0.25">
      <c r="A389" s="2">
        <v>379</v>
      </c>
      <c r="B389" s="21" t="s">
        <v>100</v>
      </c>
      <c r="C389" s="32" t="s">
        <v>1039</v>
      </c>
      <c r="D389" s="21" t="s">
        <v>147</v>
      </c>
      <c r="E389" s="3">
        <v>73.59</v>
      </c>
      <c r="F389" s="72">
        <f t="shared" si="14"/>
        <v>42</v>
      </c>
      <c r="G389" s="3">
        <v>3090.78</v>
      </c>
      <c r="H389" s="3"/>
      <c r="I389" s="3">
        <v>341.66666666666669</v>
      </c>
      <c r="J389" s="3">
        <v>915.66666666666663</v>
      </c>
      <c r="K389" s="73">
        <f t="shared" si="15"/>
        <v>4348.1133333333337</v>
      </c>
      <c r="L389" s="106"/>
      <c r="M389" s="106"/>
    </row>
    <row r="390" spans="1:13" ht="39.75" customHeight="1" x14ac:dyDescent="0.25">
      <c r="A390" s="2">
        <v>380</v>
      </c>
      <c r="B390" s="21" t="s">
        <v>100</v>
      </c>
      <c r="C390" s="32" t="s">
        <v>1040</v>
      </c>
      <c r="D390" s="21" t="s">
        <v>147</v>
      </c>
      <c r="E390" s="3">
        <v>73.59</v>
      </c>
      <c r="F390" s="72">
        <f t="shared" si="14"/>
        <v>42</v>
      </c>
      <c r="G390" s="3">
        <v>3090.78</v>
      </c>
      <c r="H390" s="3"/>
      <c r="I390" s="3">
        <v>341.66666666666669</v>
      </c>
      <c r="J390" s="3">
        <v>915.66666666666663</v>
      </c>
      <c r="K390" s="73">
        <f t="shared" si="15"/>
        <v>4348.1133333333337</v>
      </c>
      <c r="L390" s="106"/>
      <c r="M390" s="106"/>
    </row>
    <row r="391" spans="1:13" ht="39.75" customHeight="1" x14ac:dyDescent="0.25">
      <c r="A391" s="2">
        <v>381</v>
      </c>
      <c r="B391" s="21" t="s">
        <v>100</v>
      </c>
      <c r="C391" s="32" t="s">
        <v>1041</v>
      </c>
      <c r="D391" s="21" t="s">
        <v>147</v>
      </c>
      <c r="E391" s="3">
        <v>73.59</v>
      </c>
      <c r="F391" s="72">
        <f t="shared" si="14"/>
        <v>42</v>
      </c>
      <c r="G391" s="3">
        <v>3090.78</v>
      </c>
      <c r="H391" s="3"/>
      <c r="I391" s="3">
        <v>341.66666666666669</v>
      </c>
      <c r="J391" s="3">
        <v>915.66666666666663</v>
      </c>
      <c r="K391" s="73">
        <f t="shared" si="15"/>
        <v>4348.1133333333337</v>
      </c>
      <c r="L391" s="106"/>
      <c r="M391" s="106"/>
    </row>
    <row r="392" spans="1:13" ht="39.75" customHeight="1" x14ac:dyDescent="0.25">
      <c r="A392" s="2">
        <v>382</v>
      </c>
      <c r="B392" s="21" t="s">
        <v>100</v>
      </c>
      <c r="C392" s="32" t="s">
        <v>1042</v>
      </c>
      <c r="D392" s="21" t="s">
        <v>147</v>
      </c>
      <c r="E392" s="3">
        <v>73.59</v>
      </c>
      <c r="F392" s="72">
        <f t="shared" si="14"/>
        <v>42</v>
      </c>
      <c r="G392" s="3">
        <v>3090.78</v>
      </c>
      <c r="H392" s="3"/>
      <c r="I392" s="3">
        <v>341.66666666666669</v>
      </c>
      <c r="J392" s="3">
        <v>915.66666666666663</v>
      </c>
      <c r="K392" s="73">
        <f t="shared" si="15"/>
        <v>4348.1133333333337</v>
      </c>
      <c r="L392" s="106"/>
      <c r="M392" s="106"/>
    </row>
    <row r="393" spans="1:13" ht="39.75" customHeight="1" x14ac:dyDescent="0.25">
      <c r="A393" s="2">
        <v>383</v>
      </c>
      <c r="B393" s="21" t="s">
        <v>100</v>
      </c>
      <c r="C393" s="32" t="s">
        <v>1043</v>
      </c>
      <c r="D393" s="21" t="s">
        <v>147</v>
      </c>
      <c r="E393" s="3">
        <v>73.59</v>
      </c>
      <c r="F393" s="72">
        <f t="shared" si="14"/>
        <v>42</v>
      </c>
      <c r="G393" s="3">
        <v>3090.78</v>
      </c>
      <c r="H393" s="3"/>
      <c r="I393" s="3">
        <v>341.66666666666669</v>
      </c>
      <c r="J393" s="3">
        <v>915.66666666666663</v>
      </c>
      <c r="K393" s="73">
        <f t="shared" si="15"/>
        <v>4348.1133333333337</v>
      </c>
      <c r="L393" s="106"/>
      <c r="M393" s="106"/>
    </row>
    <row r="394" spans="1:13" ht="39.75" customHeight="1" x14ac:dyDescent="0.25">
      <c r="A394" s="2">
        <v>384</v>
      </c>
      <c r="B394" s="21" t="s">
        <v>100</v>
      </c>
      <c r="C394" s="32" t="s">
        <v>1044</v>
      </c>
      <c r="D394" s="21" t="s">
        <v>147</v>
      </c>
      <c r="E394" s="3">
        <v>73.59</v>
      </c>
      <c r="F394" s="72">
        <f t="shared" si="14"/>
        <v>42</v>
      </c>
      <c r="G394" s="3">
        <v>3090.78</v>
      </c>
      <c r="H394" s="3"/>
      <c r="I394" s="3">
        <v>341.66666666666669</v>
      </c>
      <c r="J394" s="3">
        <v>915.66666666666663</v>
      </c>
      <c r="K394" s="73">
        <f t="shared" si="15"/>
        <v>4348.1133333333337</v>
      </c>
      <c r="L394" s="106"/>
      <c r="M394" s="106"/>
    </row>
    <row r="395" spans="1:13" ht="39.75" customHeight="1" x14ac:dyDescent="0.25">
      <c r="A395" s="2">
        <v>385</v>
      </c>
      <c r="B395" s="21" t="s">
        <v>100</v>
      </c>
      <c r="C395" s="32" t="s">
        <v>1045</v>
      </c>
      <c r="D395" s="21" t="s">
        <v>147</v>
      </c>
      <c r="E395" s="3">
        <v>73.59</v>
      </c>
      <c r="F395" s="72">
        <f t="shared" si="14"/>
        <v>41</v>
      </c>
      <c r="G395" s="3">
        <v>3017.19</v>
      </c>
      <c r="H395" s="3"/>
      <c r="I395" s="3">
        <v>333.33333333333337</v>
      </c>
      <c r="J395" s="3">
        <v>893.33333333333326</v>
      </c>
      <c r="K395" s="73">
        <f t="shared" si="15"/>
        <v>4243.8566666666666</v>
      </c>
      <c r="L395" s="106"/>
      <c r="M395" s="106"/>
    </row>
    <row r="396" spans="1:13" ht="39.75" customHeight="1" x14ac:dyDescent="0.25">
      <c r="A396" s="2">
        <v>386</v>
      </c>
      <c r="B396" s="21" t="s">
        <v>100</v>
      </c>
      <c r="C396" s="32" t="s">
        <v>1046</v>
      </c>
      <c r="D396" s="21" t="s">
        <v>147</v>
      </c>
      <c r="E396" s="3">
        <v>73.59</v>
      </c>
      <c r="F396" s="72">
        <f t="shared" si="14"/>
        <v>41</v>
      </c>
      <c r="G396" s="3">
        <v>3017.19</v>
      </c>
      <c r="H396" s="3"/>
      <c r="I396" s="3">
        <v>333.33333333333337</v>
      </c>
      <c r="J396" s="3">
        <v>893.33333333333326</v>
      </c>
      <c r="K396" s="73">
        <f t="shared" si="15"/>
        <v>4243.8566666666666</v>
      </c>
      <c r="L396" s="106"/>
      <c r="M396" s="106"/>
    </row>
    <row r="397" spans="1:13" ht="39.75" customHeight="1" x14ac:dyDescent="0.25">
      <c r="A397" s="2">
        <v>387</v>
      </c>
      <c r="B397" s="21" t="s">
        <v>100</v>
      </c>
      <c r="C397" s="32" t="s">
        <v>1047</v>
      </c>
      <c r="D397" s="21" t="s">
        <v>147</v>
      </c>
      <c r="E397" s="3">
        <v>73.59</v>
      </c>
      <c r="F397" s="72">
        <f t="shared" si="14"/>
        <v>41</v>
      </c>
      <c r="G397" s="3">
        <v>3017.19</v>
      </c>
      <c r="H397" s="3"/>
      <c r="I397" s="3">
        <v>333.33333333333337</v>
      </c>
      <c r="J397" s="3">
        <v>893.33333333333326</v>
      </c>
      <c r="K397" s="73">
        <f t="shared" si="15"/>
        <v>4243.8566666666666</v>
      </c>
      <c r="L397" s="106"/>
      <c r="M397" s="106"/>
    </row>
    <row r="398" spans="1:13" ht="39.75" customHeight="1" x14ac:dyDescent="0.25">
      <c r="A398" s="2">
        <v>388</v>
      </c>
      <c r="B398" s="21" t="s">
        <v>100</v>
      </c>
      <c r="C398" s="32" t="s">
        <v>1048</v>
      </c>
      <c r="D398" s="21" t="s">
        <v>147</v>
      </c>
      <c r="E398" s="3">
        <v>73.59</v>
      </c>
      <c r="F398" s="72">
        <f t="shared" si="14"/>
        <v>41</v>
      </c>
      <c r="G398" s="3">
        <v>3017.19</v>
      </c>
      <c r="H398" s="3"/>
      <c r="I398" s="3">
        <v>333.33333333333337</v>
      </c>
      <c r="J398" s="3">
        <v>893.33333333333326</v>
      </c>
      <c r="K398" s="73">
        <f t="shared" si="15"/>
        <v>4243.8566666666666</v>
      </c>
      <c r="L398" s="106"/>
      <c r="M398" s="106"/>
    </row>
    <row r="399" spans="1:13" ht="39.75" customHeight="1" x14ac:dyDescent="0.25">
      <c r="A399" s="2">
        <v>389</v>
      </c>
      <c r="B399" s="21" t="s">
        <v>100</v>
      </c>
      <c r="C399" s="32" t="s">
        <v>1049</v>
      </c>
      <c r="D399" s="21" t="s">
        <v>147</v>
      </c>
      <c r="E399" s="3">
        <v>73.59</v>
      </c>
      <c r="F399" s="72">
        <f t="shared" si="14"/>
        <v>41</v>
      </c>
      <c r="G399" s="3">
        <v>3017.19</v>
      </c>
      <c r="H399" s="3"/>
      <c r="I399" s="3">
        <v>333.33333333333337</v>
      </c>
      <c r="J399" s="3">
        <v>893.33333333333326</v>
      </c>
      <c r="K399" s="73">
        <f t="shared" si="15"/>
        <v>4243.8566666666666</v>
      </c>
      <c r="L399" s="106"/>
      <c r="M399" s="106"/>
    </row>
    <row r="400" spans="1:13" ht="39.75" customHeight="1" x14ac:dyDescent="0.25">
      <c r="A400" s="2">
        <v>390</v>
      </c>
      <c r="B400" s="21" t="s">
        <v>100</v>
      </c>
      <c r="C400" s="32" t="s">
        <v>1050</v>
      </c>
      <c r="D400" s="21" t="s">
        <v>147</v>
      </c>
      <c r="E400" s="3">
        <v>73.59</v>
      </c>
      <c r="F400" s="72">
        <f t="shared" si="14"/>
        <v>41</v>
      </c>
      <c r="G400" s="3">
        <v>3017.19</v>
      </c>
      <c r="H400" s="3"/>
      <c r="I400" s="3">
        <v>333.33333333333337</v>
      </c>
      <c r="J400" s="3">
        <v>893.33333333333326</v>
      </c>
      <c r="K400" s="73">
        <f t="shared" si="15"/>
        <v>4243.8566666666666</v>
      </c>
      <c r="L400" s="106"/>
      <c r="M400" s="106"/>
    </row>
    <row r="401" spans="1:13" ht="39.75" customHeight="1" x14ac:dyDescent="0.25">
      <c r="A401" s="2">
        <v>391</v>
      </c>
      <c r="B401" s="21" t="s">
        <v>100</v>
      </c>
      <c r="C401" s="32" t="s">
        <v>1051</v>
      </c>
      <c r="D401" s="21" t="s">
        <v>147</v>
      </c>
      <c r="E401" s="3">
        <v>73.59</v>
      </c>
      <c r="F401" s="72">
        <f t="shared" si="14"/>
        <v>41</v>
      </c>
      <c r="G401" s="3">
        <v>3017.19</v>
      </c>
      <c r="H401" s="3"/>
      <c r="I401" s="3">
        <v>333.33333333333337</v>
      </c>
      <c r="J401" s="3">
        <v>893.33333333333326</v>
      </c>
      <c r="K401" s="73">
        <f t="shared" si="15"/>
        <v>4243.8566666666666</v>
      </c>
      <c r="L401" s="106"/>
      <c r="M401" s="106"/>
    </row>
    <row r="402" spans="1:13" ht="39.75" customHeight="1" x14ac:dyDescent="0.25">
      <c r="A402" s="2">
        <v>392</v>
      </c>
      <c r="B402" s="21" t="s">
        <v>100</v>
      </c>
      <c r="C402" s="32" t="s">
        <v>1052</v>
      </c>
      <c r="D402" s="21" t="s">
        <v>147</v>
      </c>
      <c r="E402" s="3">
        <v>73.59</v>
      </c>
      <c r="F402" s="72">
        <f t="shared" si="14"/>
        <v>41</v>
      </c>
      <c r="G402" s="3">
        <v>3017.19</v>
      </c>
      <c r="H402" s="3"/>
      <c r="I402" s="3">
        <v>333.33333333333337</v>
      </c>
      <c r="J402" s="3">
        <v>893.33333333333326</v>
      </c>
      <c r="K402" s="73">
        <f t="shared" si="15"/>
        <v>4243.8566666666666</v>
      </c>
      <c r="L402" s="106"/>
      <c r="M402" s="106"/>
    </row>
    <row r="403" spans="1:13" ht="39.75" customHeight="1" x14ac:dyDescent="0.25">
      <c r="A403" s="2">
        <v>393</v>
      </c>
      <c r="B403" s="21" t="s">
        <v>100</v>
      </c>
      <c r="C403" s="32" t="s">
        <v>1053</v>
      </c>
      <c r="D403" s="21" t="s">
        <v>147</v>
      </c>
      <c r="E403" s="3">
        <v>73.59</v>
      </c>
      <c r="F403" s="72">
        <f t="shared" si="14"/>
        <v>41</v>
      </c>
      <c r="G403" s="3">
        <v>3017.19</v>
      </c>
      <c r="H403" s="3"/>
      <c r="I403" s="3">
        <v>333.33333333333337</v>
      </c>
      <c r="J403" s="3">
        <v>893.33333333333326</v>
      </c>
      <c r="K403" s="73">
        <f t="shared" si="15"/>
        <v>4243.8566666666666</v>
      </c>
      <c r="L403" s="106"/>
      <c r="M403" s="106"/>
    </row>
    <row r="404" spans="1:13" ht="39.75" customHeight="1" x14ac:dyDescent="0.25">
      <c r="A404" s="2">
        <v>394</v>
      </c>
      <c r="B404" s="21" t="s">
        <v>100</v>
      </c>
      <c r="C404" s="32" t="s">
        <v>1054</v>
      </c>
      <c r="D404" s="21" t="s">
        <v>147</v>
      </c>
      <c r="E404" s="3">
        <v>73.59</v>
      </c>
      <c r="F404" s="72">
        <f t="shared" si="14"/>
        <v>41</v>
      </c>
      <c r="G404" s="3">
        <v>3017.19</v>
      </c>
      <c r="H404" s="3"/>
      <c r="I404" s="3">
        <v>333.33333333333337</v>
      </c>
      <c r="J404" s="3">
        <v>893.33333333333326</v>
      </c>
      <c r="K404" s="73">
        <f t="shared" si="15"/>
        <v>4243.8566666666666</v>
      </c>
      <c r="L404" s="106"/>
      <c r="M404" s="106"/>
    </row>
    <row r="405" spans="1:13" ht="39.75" customHeight="1" x14ac:dyDescent="0.25">
      <c r="A405" s="2">
        <v>395</v>
      </c>
      <c r="B405" s="21" t="s">
        <v>100</v>
      </c>
      <c r="C405" s="32" t="s">
        <v>1055</v>
      </c>
      <c r="D405" s="21" t="s">
        <v>147</v>
      </c>
      <c r="E405" s="3">
        <v>73.59</v>
      </c>
      <c r="F405" s="72">
        <f t="shared" si="14"/>
        <v>41</v>
      </c>
      <c r="G405" s="3">
        <v>3017.19</v>
      </c>
      <c r="H405" s="3"/>
      <c r="I405" s="3">
        <v>333.33333333333337</v>
      </c>
      <c r="J405" s="3">
        <v>893.33333333333326</v>
      </c>
      <c r="K405" s="73">
        <f t="shared" si="15"/>
        <v>4243.8566666666666</v>
      </c>
      <c r="L405" s="106"/>
      <c r="M405" s="106"/>
    </row>
    <row r="406" spans="1:13" ht="39.75" customHeight="1" x14ac:dyDescent="0.25">
      <c r="A406" s="2">
        <v>396</v>
      </c>
      <c r="B406" s="21" t="s">
        <v>100</v>
      </c>
      <c r="C406" s="32" t="s">
        <v>1056</v>
      </c>
      <c r="D406" s="21" t="s">
        <v>147</v>
      </c>
      <c r="E406" s="3">
        <v>73.59</v>
      </c>
      <c r="F406" s="72">
        <f t="shared" si="14"/>
        <v>41</v>
      </c>
      <c r="G406" s="3">
        <v>3017.19</v>
      </c>
      <c r="H406" s="3"/>
      <c r="I406" s="3">
        <v>333.33333333333337</v>
      </c>
      <c r="J406" s="3">
        <v>893.33333333333326</v>
      </c>
      <c r="K406" s="73">
        <f t="shared" si="15"/>
        <v>4243.8566666666666</v>
      </c>
      <c r="L406" s="106"/>
      <c r="M406" s="106"/>
    </row>
    <row r="407" spans="1:13" ht="39.75" customHeight="1" x14ac:dyDescent="0.25">
      <c r="A407" s="2">
        <v>397</v>
      </c>
      <c r="B407" s="21" t="s">
        <v>100</v>
      </c>
      <c r="C407" s="32" t="s">
        <v>1057</v>
      </c>
      <c r="D407" s="21" t="s">
        <v>147</v>
      </c>
      <c r="E407" s="3">
        <v>73.59</v>
      </c>
      <c r="F407" s="72">
        <f t="shared" si="14"/>
        <v>41</v>
      </c>
      <c r="G407" s="3">
        <v>3017.19</v>
      </c>
      <c r="H407" s="3"/>
      <c r="I407" s="3">
        <v>333.33333333333337</v>
      </c>
      <c r="J407" s="3">
        <v>893.33333333333326</v>
      </c>
      <c r="K407" s="73">
        <f t="shared" si="15"/>
        <v>4243.8566666666666</v>
      </c>
      <c r="L407" s="106"/>
      <c r="M407" s="106"/>
    </row>
    <row r="408" spans="1:13" ht="39.75" customHeight="1" x14ac:dyDescent="0.25">
      <c r="A408" s="2">
        <v>398</v>
      </c>
      <c r="B408" s="21" t="s">
        <v>100</v>
      </c>
      <c r="C408" s="32" t="s">
        <v>1058</v>
      </c>
      <c r="D408" s="21" t="s">
        <v>147</v>
      </c>
      <c r="E408" s="3">
        <v>73.59</v>
      </c>
      <c r="F408" s="72">
        <f t="shared" si="14"/>
        <v>41</v>
      </c>
      <c r="G408" s="3">
        <v>3017.19</v>
      </c>
      <c r="H408" s="3"/>
      <c r="I408" s="3">
        <v>333.33333333333337</v>
      </c>
      <c r="J408" s="3">
        <v>893.33333333333326</v>
      </c>
      <c r="K408" s="73">
        <f t="shared" si="15"/>
        <v>4243.8566666666666</v>
      </c>
      <c r="L408" s="106"/>
      <c r="M408" s="106"/>
    </row>
    <row r="409" spans="1:13" ht="39.75" customHeight="1" x14ac:dyDescent="0.25">
      <c r="A409" s="2">
        <v>399</v>
      </c>
      <c r="B409" s="21" t="s">
        <v>100</v>
      </c>
      <c r="C409" s="32" t="s">
        <v>1059</v>
      </c>
      <c r="D409" s="21" t="s">
        <v>147</v>
      </c>
      <c r="E409" s="3">
        <v>73.59</v>
      </c>
      <c r="F409" s="72">
        <f t="shared" si="14"/>
        <v>41</v>
      </c>
      <c r="G409" s="3">
        <v>3017.19</v>
      </c>
      <c r="H409" s="3"/>
      <c r="I409" s="3">
        <v>333.33333333333337</v>
      </c>
      <c r="J409" s="3">
        <v>893.33333333333326</v>
      </c>
      <c r="K409" s="73">
        <f t="shared" si="15"/>
        <v>4243.8566666666666</v>
      </c>
      <c r="L409" s="106"/>
      <c r="M409" s="106"/>
    </row>
    <row r="410" spans="1:13" ht="39.75" customHeight="1" x14ac:dyDescent="0.25">
      <c r="A410" s="2">
        <v>400</v>
      </c>
      <c r="B410" s="21" t="s">
        <v>100</v>
      </c>
      <c r="C410" s="32" t="s">
        <v>1060</v>
      </c>
      <c r="D410" s="21" t="s">
        <v>147</v>
      </c>
      <c r="E410" s="3">
        <v>73.59</v>
      </c>
      <c r="F410" s="72">
        <f t="shared" si="14"/>
        <v>41</v>
      </c>
      <c r="G410" s="3">
        <v>3017.19</v>
      </c>
      <c r="H410" s="3"/>
      <c r="I410" s="3">
        <v>333.33333333333337</v>
      </c>
      <c r="J410" s="3">
        <v>893.33333333333326</v>
      </c>
      <c r="K410" s="73">
        <f t="shared" si="15"/>
        <v>4243.8566666666666</v>
      </c>
      <c r="L410" s="106"/>
      <c r="M410" s="106"/>
    </row>
    <row r="411" spans="1:13" ht="39.75" customHeight="1" x14ac:dyDescent="0.25">
      <c r="A411" s="2">
        <v>401</v>
      </c>
      <c r="B411" s="21" t="s">
        <v>100</v>
      </c>
      <c r="C411" s="32" t="s">
        <v>1061</v>
      </c>
      <c r="D411" s="21" t="s">
        <v>147</v>
      </c>
      <c r="E411" s="3">
        <v>73.59</v>
      </c>
      <c r="F411" s="72">
        <f t="shared" si="14"/>
        <v>41</v>
      </c>
      <c r="G411" s="3">
        <v>3017.19</v>
      </c>
      <c r="H411" s="3"/>
      <c r="I411" s="3">
        <v>333.33333333333337</v>
      </c>
      <c r="J411" s="3">
        <v>893.33333333333326</v>
      </c>
      <c r="K411" s="73">
        <f t="shared" si="15"/>
        <v>4243.8566666666666</v>
      </c>
      <c r="L411" s="106"/>
      <c r="M411" s="106"/>
    </row>
    <row r="412" spans="1:13" ht="39.75" customHeight="1" x14ac:dyDescent="0.25">
      <c r="A412" s="2">
        <v>402</v>
      </c>
      <c r="B412" s="21" t="s">
        <v>100</v>
      </c>
      <c r="C412" s="32" t="s">
        <v>1062</v>
      </c>
      <c r="D412" s="21" t="s">
        <v>147</v>
      </c>
      <c r="E412" s="3">
        <v>73.59</v>
      </c>
      <c r="F412" s="72">
        <f t="shared" si="14"/>
        <v>41</v>
      </c>
      <c r="G412" s="3">
        <v>3017.19</v>
      </c>
      <c r="H412" s="3"/>
      <c r="I412" s="3">
        <v>333.33333333333337</v>
      </c>
      <c r="J412" s="3">
        <v>893.33333333333326</v>
      </c>
      <c r="K412" s="73">
        <f t="shared" si="15"/>
        <v>4243.8566666666666</v>
      </c>
      <c r="L412" s="106"/>
      <c r="M412" s="106"/>
    </row>
    <row r="413" spans="1:13" ht="39.75" customHeight="1" x14ac:dyDescent="0.25">
      <c r="A413" s="2">
        <v>403</v>
      </c>
      <c r="B413" s="21" t="s">
        <v>100</v>
      </c>
      <c r="C413" s="32" t="s">
        <v>1063</v>
      </c>
      <c r="D413" s="21" t="s">
        <v>147</v>
      </c>
      <c r="E413" s="3">
        <v>73.59</v>
      </c>
      <c r="F413" s="72">
        <f t="shared" si="14"/>
        <v>41</v>
      </c>
      <c r="G413" s="3">
        <v>3017.19</v>
      </c>
      <c r="H413" s="3"/>
      <c r="I413" s="3">
        <v>893.33333333333326</v>
      </c>
      <c r="J413" s="3">
        <v>333.33333333333337</v>
      </c>
      <c r="K413" s="73">
        <f t="shared" si="15"/>
        <v>4243.8566666666666</v>
      </c>
      <c r="L413" s="106"/>
      <c r="M413" s="106"/>
    </row>
    <row r="414" spans="1:13" ht="39.75" customHeight="1" x14ac:dyDescent="0.25">
      <c r="A414" s="2">
        <v>404</v>
      </c>
      <c r="B414" s="21" t="s">
        <v>100</v>
      </c>
      <c r="C414" s="32" t="s">
        <v>1064</v>
      </c>
      <c r="D414" s="21" t="s">
        <v>147</v>
      </c>
      <c r="E414" s="3">
        <v>73.59</v>
      </c>
      <c r="F414" s="72">
        <f t="shared" si="14"/>
        <v>41</v>
      </c>
      <c r="G414" s="3">
        <v>3017.19</v>
      </c>
      <c r="H414" s="3"/>
      <c r="I414" s="3">
        <v>893.33333333333326</v>
      </c>
      <c r="J414" s="3">
        <v>333.33333333333337</v>
      </c>
      <c r="K414" s="73">
        <f t="shared" si="15"/>
        <v>4243.8566666666666</v>
      </c>
      <c r="L414" s="106"/>
      <c r="M414" s="106"/>
    </row>
    <row r="415" spans="1:13" ht="39.75" customHeight="1" x14ac:dyDescent="0.25">
      <c r="A415" s="2">
        <v>405</v>
      </c>
      <c r="B415" s="21" t="s">
        <v>100</v>
      </c>
      <c r="C415" s="32" t="s">
        <v>1065</v>
      </c>
      <c r="D415" s="21" t="s">
        <v>147</v>
      </c>
      <c r="E415" s="3">
        <v>73.59</v>
      </c>
      <c r="F415" s="72">
        <f t="shared" si="14"/>
        <v>41</v>
      </c>
      <c r="G415" s="3">
        <v>3017.19</v>
      </c>
      <c r="H415" s="3"/>
      <c r="I415" s="3">
        <v>893.33333333333326</v>
      </c>
      <c r="J415" s="3">
        <v>333.33333333333337</v>
      </c>
      <c r="K415" s="73">
        <f t="shared" si="15"/>
        <v>4243.8566666666666</v>
      </c>
      <c r="L415" s="106"/>
      <c r="M415" s="106"/>
    </row>
    <row r="416" spans="1:13" ht="39.75" customHeight="1" x14ac:dyDescent="0.25">
      <c r="A416" s="2">
        <v>406</v>
      </c>
      <c r="B416" s="21" t="s">
        <v>100</v>
      </c>
      <c r="C416" s="32" t="s">
        <v>1066</v>
      </c>
      <c r="D416" s="21" t="s">
        <v>147</v>
      </c>
      <c r="E416" s="3">
        <v>73.59</v>
      </c>
      <c r="F416" s="72">
        <f t="shared" si="14"/>
        <v>41</v>
      </c>
      <c r="G416" s="3">
        <v>3017.19</v>
      </c>
      <c r="H416" s="3"/>
      <c r="I416" s="3">
        <v>893.33333333333326</v>
      </c>
      <c r="J416" s="3">
        <v>333.33333333333337</v>
      </c>
      <c r="K416" s="73">
        <f t="shared" ref="K416:K479" si="16">J416+I416+H416+G416</f>
        <v>4243.8566666666666</v>
      </c>
      <c r="L416" s="106"/>
      <c r="M416" s="106"/>
    </row>
    <row r="417" spans="1:13" ht="39.75" customHeight="1" x14ac:dyDescent="0.25">
      <c r="A417" s="2">
        <v>407</v>
      </c>
      <c r="B417" s="21" t="s">
        <v>100</v>
      </c>
      <c r="C417" s="32" t="s">
        <v>1067</v>
      </c>
      <c r="D417" s="21" t="s">
        <v>147</v>
      </c>
      <c r="E417" s="3">
        <v>73.59</v>
      </c>
      <c r="F417" s="72">
        <f t="shared" ref="F417:F480" si="17">G417/E417</f>
        <v>41</v>
      </c>
      <c r="G417" s="3">
        <v>3017.19</v>
      </c>
      <c r="H417" s="3"/>
      <c r="I417" s="3">
        <v>893.33333333333326</v>
      </c>
      <c r="J417" s="3">
        <v>333.33333333333337</v>
      </c>
      <c r="K417" s="73">
        <f t="shared" si="16"/>
        <v>4243.8566666666666</v>
      </c>
      <c r="L417" s="106"/>
      <c r="M417" s="106"/>
    </row>
    <row r="418" spans="1:13" ht="39.75" customHeight="1" x14ac:dyDescent="0.25">
      <c r="A418" s="2">
        <v>408</v>
      </c>
      <c r="B418" s="21" t="s">
        <v>100</v>
      </c>
      <c r="C418" s="32" t="s">
        <v>1068</v>
      </c>
      <c r="D418" s="21" t="s">
        <v>147</v>
      </c>
      <c r="E418" s="3">
        <v>73.59</v>
      </c>
      <c r="F418" s="72">
        <f t="shared" si="17"/>
        <v>41</v>
      </c>
      <c r="G418" s="3">
        <v>3017.19</v>
      </c>
      <c r="H418" s="3"/>
      <c r="I418" s="3">
        <v>893.33333333333326</v>
      </c>
      <c r="J418" s="3">
        <v>333.33333333333337</v>
      </c>
      <c r="K418" s="73">
        <f t="shared" si="16"/>
        <v>4243.8566666666666</v>
      </c>
      <c r="L418" s="106"/>
      <c r="M418" s="106"/>
    </row>
    <row r="419" spans="1:13" ht="39.75" customHeight="1" x14ac:dyDescent="0.25">
      <c r="A419" s="2">
        <v>409</v>
      </c>
      <c r="B419" s="21" t="s">
        <v>100</v>
      </c>
      <c r="C419" s="32" t="s">
        <v>1069</v>
      </c>
      <c r="D419" s="21" t="s">
        <v>147</v>
      </c>
      <c r="E419" s="3">
        <v>73.59</v>
      </c>
      <c r="F419" s="72">
        <f t="shared" si="17"/>
        <v>41</v>
      </c>
      <c r="G419" s="3">
        <v>3017.19</v>
      </c>
      <c r="H419" s="3"/>
      <c r="I419" s="3">
        <v>893.33333333333326</v>
      </c>
      <c r="J419" s="3">
        <v>333.33333333333337</v>
      </c>
      <c r="K419" s="73">
        <f t="shared" si="16"/>
        <v>4243.8566666666666</v>
      </c>
      <c r="L419" s="106"/>
      <c r="M419" s="106"/>
    </row>
    <row r="420" spans="1:13" ht="39.75" customHeight="1" x14ac:dyDescent="0.25">
      <c r="A420" s="2">
        <v>410</v>
      </c>
      <c r="B420" s="21" t="s">
        <v>100</v>
      </c>
      <c r="C420" s="32" t="s">
        <v>1070</v>
      </c>
      <c r="D420" s="21" t="s">
        <v>147</v>
      </c>
      <c r="E420" s="3">
        <v>73.59</v>
      </c>
      <c r="F420" s="72">
        <f t="shared" si="17"/>
        <v>41</v>
      </c>
      <c r="G420" s="3">
        <v>3017.19</v>
      </c>
      <c r="H420" s="3"/>
      <c r="I420" s="3">
        <v>893.33333333333326</v>
      </c>
      <c r="J420" s="3">
        <v>333.33333333333337</v>
      </c>
      <c r="K420" s="73">
        <f t="shared" si="16"/>
        <v>4243.8566666666666</v>
      </c>
      <c r="L420" s="106"/>
      <c r="M420" s="106"/>
    </row>
    <row r="421" spans="1:13" ht="39.75" customHeight="1" x14ac:dyDescent="0.25">
      <c r="A421" s="2">
        <v>411</v>
      </c>
      <c r="B421" s="21" t="s">
        <v>100</v>
      </c>
      <c r="C421" s="32" t="s">
        <v>1071</v>
      </c>
      <c r="D421" s="21" t="s">
        <v>147</v>
      </c>
      <c r="E421" s="3">
        <v>73.59</v>
      </c>
      <c r="F421" s="72">
        <f t="shared" si="17"/>
        <v>41</v>
      </c>
      <c r="G421" s="3">
        <v>3017.19</v>
      </c>
      <c r="H421" s="3"/>
      <c r="I421" s="3">
        <v>893.33333333333326</v>
      </c>
      <c r="J421" s="3">
        <v>333.33333333333337</v>
      </c>
      <c r="K421" s="73">
        <f t="shared" si="16"/>
        <v>4243.8566666666666</v>
      </c>
      <c r="L421" s="106"/>
      <c r="M421" s="106"/>
    </row>
    <row r="422" spans="1:13" ht="39.75" customHeight="1" x14ac:dyDescent="0.25">
      <c r="A422" s="2">
        <v>412</v>
      </c>
      <c r="B422" s="21" t="s">
        <v>100</v>
      </c>
      <c r="C422" s="32" t="s">
        <v>1072</v>
      </c>
      <c r="D422" s="21" t="s">
        <v>147</v>
      </c>
      <c r="E422" s="3">
        <v>73.59</v>
      </c>
      <c r="F422" s="72">
        <f t="shared" si="17"/>
        <v>41</v>
      </c>
      <c r="G422" s="3">
        <v>3017.19</v>
      </c>
      <c r="H422" s="3"/>
      <c r="I422" s="3">
        <v>893.33333333333326</v>
      </c>
      <c r="J422" s="3">
        <v>333.33333333333337</v>
      </c>
      <c r="K422" s="73">
        <f t="shared" si="16"/>
        <v>4243.8566666666666</v>
      </c>
      <c r="L422" s="106"/>
      <c r="M422" s="106"/>
    </row>
    <row r="423" spans="1:13" ht="39.75" customHeight="1" x14ac:dyDescent="0.25">
      <c r="A423" s="2">
        <v>413</v>
      </c>
      <c r="B423" s="21" t="s">
        <v>100</v>
      </c>
      <c r="C423" s="32" t="s">
        <v>1073</v>
      </c>
      <c r="D423" s="21" t="s">
        <v>147</v>
      </c>
      <c r="E423" s="3">
        <v>73.59</v>
      </c>
      <c r="F423" s="72">
        <f t="shared" si="17"/>
        <v>36</v>
      </c>
      <c r="G423" s="3">
        <v>2649.2400000000002</v>
      </c>
      <c r="H423" s="3"/>
      <c r="I423" s="3">
        <v>781.66666666666663</v>
      </c>
      <c r="J423" s="3">
        <v>291.66666666666669</v>
      </c>
      <c r="K423" s="73">
        <f t="shared" si="16"/>
        <v>3722.5733333333337</v>
      </c>
      <c r="L423" s="106"/>
      <c r="M423" s="106"/>
    </row>
    <row r="424" spans="1:13" ht="39.75" customHeight="1" x14ac:dyDescent="0.25">
      <c r="A424" s="2">
        <v>414</v>
      </c>
      <c r="B424" s="21" t="s">
        <v>100</v>
      </c>
      <c r="C424" s="32" t="s">
        <v>1074</v>
      </c>
      <c r="D424" s="21" t="s">
        <v>147</v>
      </c>
      <c r="E424" s="3">
        <v>73.59</v>
      </c>
      <c r="F424" s="72">
        <f t="shared" si="17"/>
        <v>36</v>
      </c>
      <c r="G424" s="3">
        <v>2649.2400000000002</v>
      </c>
      <c r="H424" s="3"/>
      <c r="I424" s="3">
        <v>781.66666666666663</v>
      </c>
      <c r="J424" s="3">
        <v>291.66666666666669</v>
      </c>
      <c r="K424" s="73">
        <f t="shared" si="16"/>
        <v>3722.5733333333337</v>
      </c>
      <c r="L424" s="106"/>
      <c r="M424" s="106"/>
    </row>
    <row r="425" spans="1:13" ht="39.75" customHeight="1" x14ac:dyDescent="0.25">
      <c r="A425" s="2">
        <v>415</v>
      </c>
      <c r="B425" s="21" t="s">
        <v>100</v>
      </c>
      <c r="C425" s="32" t="s">
        <v>1075</v>
      </c>
      <c r="D425" s="21" t="s">
        <v>147</v>
      </c>
      <c r="E425" s="3">
        <v>73.59</v>
      </c>
      <c r="F425" s="72">
        <f t="shared" si="17"/>
        <v>36</v>
      </c>
      <c r="G425" s="3">
        <v>2649.2400000000002</v>
      </c>
      <c r="H425" s="3"/>
      <c r="I425" s="3">
        <v>781.66666666666663</v>
      </c>
      <c r="J425" s="3">
        <v>291.66666666666669</v>
      </c>
      <c r="K425" s="73">
        <f t="shared" si="16"/>
        <v>3722.5733333333337</v>
      </c>
      <c r="L425" s="106"/>
      <c r="M425" s="106"/>
    </row>
    <row r="426" spans="1:13" ht="39.75" customHeight="1" x14ac:dyDescent="0.25">
      <c r="A426" s="2">
        <v>416</v>
      </c>
      <c r="B426" s="21" t="s">
        <v>100</v>
      </c>
      <c r="C426" s="32" t="s">
        <v>1076</v>
      </c>
      <c r="D426" s="21" t="s">
        <v>147</v>
      </c>
      <c r="E426" s="3">
        <v>73.59</v>
      </c>
      <c r="F426" s="72">
        <f t="shared" si="17"/>
        <v>36</v>
      </c>
      <c r="G426" s="3">
        <v>2649.2400000000002</v>
      </c>
      <c r="H426" s="3"/>
      <c r="I426" s="3">
        <v>781.66666666666663</v>
      </c>
      <c r="J426" s="3">
        <v>291.66666666666669</v>
      </c>
      <c r="K426" s="73">
        <f t="shared" si="16"/>
        <v>3722.5733333333337</v>
      </c>
      <c r="L426" s="106"/>
      <c r="M426" s="106"/>
    </row>
    <row r="427" spans="1:13" ht="39.75" customHeight="1" x14ac:dyDescent="0.25">
      <c r="A427" s="2">
        <v>417</v>
      </c>
      <c r="B427" s="21" t="s">
        <v>100</v>
      </c>
      <c r="C427" s="32" t="s">
        <v>1077</v>
      </c>
      <c r="D427" s="21" t="s">
        <v>147</v>
      </c>
      <c r="E427" s="3">
        <v>73.59</v>
      </c>
      <c r="F427" s="72">
        <f t="shared" si="17"/>
        <v>36</v>
      </c>
      <c r="G427" s="3">
        <v>2649.2400000000002</v>
      </c>
      <c r="H427" s="3"/>
      <c r="I427" s="3">
        <v>781.66666666666663</v>
      </c>
      <c r="J427" s="3">
        <v>291.66666666666669</v>
      </c>
      <c r="K427" s="73">
        <f t="shared" si="16"/>
        <v>3722.5733333333337</v>
      </c>
      <c r="L427" s="106"/>
      <c r="M427" s="106"/>
    </row>
    <row r="428" spans="1:13" ht="39.75" customHeight="1" x14ac:dyDescent="0.25">
      <c r="A428" s="2">
        <v>418</v>
      </c>
      <c r="B428" s="21" t="s">
        <v>100</v>
      </c>
      <c r="C428" s="32" t="s">
        <v>1078</v>
      </c>
      <c r="D428" s="21" t="s">
        <v>147</v>
      </c>
      <c r="E428" s="3">
        <v>73.59</v>
      </c>
      <c r="F428" s="72">
        <f t="shared" si="17"/>
        <v>36</v>
      </c>
      <c r="G428" s="3">
        <v>2649.2400000000002</v>
      </c>
      <c r="H428" s="3"/>
      <c r="I428" s="3">
        <v>781.66666666666663</v>
      </c>
      <c r="J428" s="3">
        <v>291.66666666666669</v>
      </c>
      <c r="K428" s="73">
        <f t="shared" si="16"/>
        <v>3722.5733333333337</v>
      </c>
      <c r="L428" s="106"/>
      <c r="M428" s="106"/>
    </row>
    <row r="429" spans="1:13" ht="39.75" customHeight="1" x14ac:dyDescent="0.25">
      <c r="A429" s="2">
        <v>419</v>
      </c>
      <c r="B429" s="21" t="s">
        <v>100</v>
      </c>
      <c r="C429" s="32" t="s">
        <v>1079</v>
      </c>
      <c r="D429" s="21" t="s">
        <v>147</v>
      </c>
      <c r="E429" s="3">
        <v>73.59</v>
      </c>
      <c r="F429" s="72">
        <f t="shared" si="17"/>
        <v>36</v>
      </c>
      <c r="G429" s="3">
        <v>2649.2400000000002</v>
      </c>
      <c r="H429" s="3"/>
      <c r="I429" s="3">
        <v>781.66666666666663</v>
      </c>
      <c r="J429" s="3">
        <v>291.66666666666669</v>
      </c>
      <c r="K429" s="73">
        <f t="shared" si="16"/>
        <v>3722.5733333333337</v>
      </c>
      <c r="L429" s="106"/>
      <c r="M429" s="106"/>
    </row>
    <row r="430" spans="1:13" ht="39.75" customHeight="1" x14ac:dyDescent="0.25">
      <c r="A430" s="2">
        <v>420</v>
      </c>
      <c r="B430" s="21" t="s">
        <v>100</v>
      </c>
      <c r="C430" s="32" t="s">
        <v>1080</v>
      </c>
      <c r="D430" s="21" t="s">
        <v>147</v>
      </c>
      <c r="E430" s="3">
        <v>73.59</v>
      </c>
      <c r="F430" s="72">
        <f t="shared" si="17"/>
        <v>36</v>
      </c>
      <c r="G430" s="3">
        <v>2649.2400000000002</v>
      </c>
      <c r="H430" s="3"/>
      <c r="I430" s="3">
        <v>781.66666666666663</v>
      </c>
      <c r="J430" s="3">
        <v>291.66666666666669</v>
      </c>
      <c r="K430" s="73">
        <f t="shared" si="16"/>
        <v>3722.5733333333337</v>
      </c>
      <c r="L430" s="106"/>
      <c r="M430" s="106"/>
    </row>
    <row r="431" spans="1:13" ht="39.75" customHeight="1" x14ac:dyDescent="0.25">
      <c r="A431" s="2">
        <v>421</v>
      </c>
      <c r="B431" s="21" t="s">
        <v>100</v>
      </c>
      <c r="C431" s="32" t="s">
        <v>1081</v>
      </c>
      <c r="D431" s="21" t="s">
        <v>147</v>
      </c>
      <c r="E431" s="3">
        <v>73.59</v>
      </c>
      <c r="F431" s="72">
        <f t="shared" si="17"/>
        <v>36</v>
      </c>
      <c r="G431" s="3">
        <v>2649.2400000000002</v>
      </c>
      <c r="H431" s="3"/>
      <c r="I431" s="3">
        <v>781.66666666666663</v>
      </c>
      <c r="J431" s="3">
        <v>291.66666666666669</v>
      </c>
      <c r="K431" s="73">
        <f t="shared" si="16"/>
        <v>3722.5733333333337</v>
      </c>
      <c r="L431" s="106"/>
      <c r="M431" s="106"/>
    </row>
    <row r="432" spans="1:13" ht="39.75" customHeight="1" x14ac:dyDescent="0.25">
      <c r="A432" s="2">
        <v>422</v>
      </c>
      <c r="B432" s="21" t="s">
        <v>100</v>
      </c>
      <c r="C432" s="32" t="s">
        <v>1082</v>
      </c>
      <c r="D432" s="21" t="s">
        <v>147</v>
      </c>
      <c r="E432" s="3">
        <v>73.59</v>
      </c>
      <c r="F432" s="72">
        <f t="shared" si="17"/>
        <v>36</v>
      </c>
      <c r="G432" s="3">
        <v>2649.2400000000002</v>
      </c>
      <c r="H432" s="3"/>
      <c r="I432" s="3">
        <v>781.66666666666663</v>
      </c>
      <c r="J432" s="3">
        <v>291.66666666666669</v>
      </c>
      <c r="K432" s="73">
        <f t="shared" si="16"/>
        <v>3722.5733333333337</v>
      </c>
      <c r="L432" s="106"/>
      <c r="M432" s="106"/>
    </row>
    <row r="433" spans="1:13" ht="39.75" customHeight="1" x14ac:dyDescent="0.25">
      <c r="A433" s="2">
        <v>423</v>
      </c>
      <c r="B433" s="21" t="s">
        <v>100</v>
      </c>
      <c r="C433" s="32" t="s">
        <v>1083</v>
      </c>
      <c r="D433" s="21" t="s">
        <v>147</v>
      </c>
      <c r="E433" s="3">
        <v>73.59</v>
      </c>
      <c r="F433" s="72">
        <f t="shared" si="17"/>
        <v>36</v>
      </c>
      <c r="G433" s="3">
        <v>2649.2400000000002</v>
      </c>
      <c r="H433" s="3"/>
      <c r="I433" s="3">
        <v>781.66666666666663</v>
      </c>
      <c r="J433" s="3">
        <v>291.66666666666669</v>
      </c>
      <c r="K433" s="73">
        <f t="shared" si="16"/>
        <v>3722.5733333333337</v>
      </c>
      <c r="L433" s="106"/>
      <c r="M433" s="106"/>
    </row>
    <row r="434" spans="1:13" ht="39.75" customHeight="1" x14ac:dyDescent="0.25">
      <c r="A434" s="2">
        <v>424</v>
      </c>
      <c r="B434" s="21" t="s">
        <v>100</v>
      </c>
      <c r="C434" s="32" t="s">
        <v>1084</v>
      </c>
      <c r="D434" s="21" t="s">
        <v>147</v>
      </c>
      <c r="E434" s="3">
        <v>73.59</v>
      </c>
      <c r="F434" s="72">
        <f t="shared" si="17"/>
        <v>36</v>
      </c>
      <c r="G434" s="3">
        <v>2649.2400000000002</v>
      </c>
      <c r="H434" s="3"/>
      <c r="I434" s="3">
        <v>781.66666666666663</v>
      </c>
      <c r="J434" s="3">
        <v>291.66666666666669</v>
      </c>
      <c r="K434" s="73">
        <f t="shared" si="16"/>
        <v>3722.5733333333337</v>
      </c>
      <c r="L434" s="106"/>
      <c r="M434" s="106"/>
    </row>
    <row r="435" spans="1:13" ht="39.75" customHeight="1" x14ac:dyDescent="0.25">
      <c r="A435" s="2">
        <v>425</v>
      </c>
      <c r="B435" s="21" t="s">
        <v>100</v>
      </c>
      <c r="C435" s="32" t="s">
        <v>1085</v>
      </c>
      <c r="D435" s="21" t="s">
        <v>147</v>
      </c>
      <c r="E435" s="3">
        <v>73.59</v>
      </c>
      <c r="F435" s="72">
        <f t="shared" si="17"/>
        <v>36</v>
      </c>
      <c r="G435" s="3">
        <v>2649.2400000000002</v>
      </c>
      <c r="H435" s="3"/>
      <c r="I435" s="3">
        <v>781.66666666666663</v>
      </c>
      <c r="J435" s="3">
        <v>291.66666666666669</v>
      </c>
      <c r="K435" s="73">
        <f t="shared" si="16"/>
        <v>3722.5733333333337</v>
      </c>
      <c r="L435" s="106"/>
      <c r="M435" s="106"/>
    </row>
    <row r="436" spans="1:13" ht="39.75" customHeight="1" x14ac:dyDescent="0.25">
      <c r="A436" s="2">
        <v>426</v>
      </c>
      <c r="B436" s="21" t="s">
        <v>100</v>
      </c>
      <c r="C436" s="32" t="s">
        <v>1086</v>
      </c>
      <c r="D436" s="21" t="s">
        <v>147</v>
      </c>
      <c r="E436" s="3">
        <v>73.59</v>
      </c>
      <c r="F436" s="72">
        <f t="shared" si="17"/>
        <v>36</v>
      </c>
      <c r="G436" s="3">
        <v>2649.2400000000002</v>
      </c>
      <c r="H436" s="3"/>
      <c r="I436" s="3">
        <v>781.66666666666663</v>
      </c>
      <c r="J436" s="3">
        <v>291.66666666666669</v>
      </c>
      <c r="K436" s="73">
        <f t="shared" si="16"/>
        <v>3722.5733333333337</v>
      </c>
      <c r="L436" s="106"/>
      <c r="M436" s="106"/>
    </row>
    <row r="437" spans="1:13" ht="39.75" customHeight="1" x14ac:dyDescent="0.25">
      <c r="A437" s="2">
        <v>427</v>
      </c>
      <c r="B437" s="21" t="s">
        <v>100</v>
      </c>
      <c r="C437" s="32" t="s">
        <v>1087</v>
      </c>
      <c r="D437" s="21" t="s">
        <v>147</v>
      </c>
      <c r="E437" s="3">
        <v>73.59</v>
      </c>
      <c r="F437" s="72">
        <f t="shared" si="17"/>
        <v>36</v>
      </c>
      <c r="G437" s="3">
        <v>2649.2400000000002</v>
      </c>
      <c r="H437" s="3"/>
      <c r="I437" s="3">
        <v>781.66666666666663</v>
      </c>
      <c r="J437" s="3">
        <v>291.66666666666669</v>
      </c>
      <c r="K437" s="73">
        <f t="shared" si="16"/>
        <v>3722.5733333333337</v>
      </c>
      <c r="L437" s="106"/>
      <c r="M437" s="106"/>
    </row>
    <row r="438" spans="1:13" ht="39.75" customHeight="1" x14ac:dyDescent="0.25">
      <c r="A438" s="2">
        <v>428</v>
      </c>
      <c r="B438" s="21" t="s">
        <v>100</v>
      </c>
      <c r="C438" s="32" t="s">
        <v>1088</v>
      </c>
      <c r="D438" s="21" t="s">
        <v>147</v>
      </c>
      <c r="E438" s="3">
        <v>73.59</v>
      </c>
      <c r="F438" s="72">
        <f t="shared" si="17"/>
        <v>36</v>
      </c>
      <c r="G438" s="3">
        <v>2649.2400000000002</v>
      </c>
      <c r="H438" s="3"/>
      <c r="I438" s="3">
        <v>781.66666666666663</v>
      </c>
      <c r="J438" s="3">
        <v>291.66666666666669</v>
      </c>
      <c r="K438" s="73">
        <f t="shared" si="16"/>
        <v>3722.5733333333337</v>
      </c>
      <c r="L438" s="106"/>
      <c r="M438" s="106"/>
    </row>
    <row r="439" spans="1:13" ht="39.75" customHeight="1" x14ac:dyDescent="0.25">
      <c r="A439" s="2">
        <v>429</v>
      </c>
      <c r="B439" s="21" t="s">
        <v>100</v>
      </c>
      <c r="C439" s="32" t="s">
        <v>1089</v>
      </c>
      <c r="D439" s="21" t="s">
        <v>147</v>
      </c>
      <c r="E439" s="3">
        <v>73.59</v>
      </c>
      <c r="F439" s="72">
        <f t="shared" si="17"/>
        <v>36</v>
      </c>
      <c r="G439" s="3">
        <v>2649.2400000000002</v>
      </c>
      <c r="H439" s="3"/>
      <c r="I439" s="3">
        <v>781.66666666666663</v>
      </c>
      <c r="J439" s="3">
        <v>291.66666666666669</v>
      </c>
      <c r="K439" s="73">
        <f t="shared" si="16"/>
        <v>3722.5733333333337</v>
      </c>
      <c r="L439" s="106"/>
      <c r="M439" s="106"/>
    </row>
    <row r="440" spans="1:13" ht="39.75" customHeight="1" x14ac:dyDescent="0.25">
      <c r="A440" s="2">
        <v>430</v>
      </c>
      <c r="B440" s="21" t="s">
        <v>100</v>
      </c>
      <c r="C440" s="32" t="s">
        <v>1090</v>
      </c>
      <c r="D440" s="21" t="s">
        <v>147</v>
      </c>
      <c r="E440" s="3">
        <v>73.59</v>
      </c>
      <c r="F440" s="72">
        <f t="shared" si="17"/>
        <v>36</v>
      </c>
      <c r="G440" s="3">
        <v>2649.2400000000002</v>
      </c>
      <c r="H440" s="3"/>
      <c r="I440" s="3">
        <v>781.66666666666663</v>
      </c>
      <c r="J440" s="3">
        <v>291.66666666666669</v>
      </c>
      <c r="K440" s="73">
        <f t="shared" si="16"/>
        <v>3722.5733333333337</v>
      </c>
      <c r="L440" s="106"/>
      <c r="M440" s="106"/>
    </row>
    <row r="441" spans="1:13" ht="39.75" customHeight="1" x14ac:dyDescent="0.25">
      <c r="A441" s="2">
        <v>431</v>
      </c>
      <c r="B441" s="21" t="s">
        <v>100</v>
      </c>
      <c r="C441" s="32" t="s">
        <v>1091</v>
      </c>
      <c r="D441" s="21" t="s">
        <v>147</v>
      </c>
      <c r="E441" s="3">
        <v>73.59</v>
      </c>
      <c r="F441" s="72">
        <f t="shared" si="17"/>
        <v>36</v>
      </c>
      <c r="G441" s="3">
        <v>2649.2400000000002</v>
      </c>
      <c r="H441" s="3"/>
      <c r="I441" s="3">
        <v>781.66666666666663</v>
      </c>
      <c r="J441" s="3">
        <v>291.66666666666669</v>
      </c>
      <c r="K441" s="73">
        <f t="shared" si="16"/>
        <v>3722.5733333333337</v>
      </c>
      <c r="L441" s="106"/>
      <c r="M441" s="106"/>
    </row>
    <row r="442" spans="1:13" ht="39.75" customHeight="1" x14ac:dyDescent="0.25">
      <c r="A442" s="2">
        <v>432</v>
      </c>
      <c r="B442" s="21" t="s">
        <v>100</v>
      </c>
      <c r="C442" s="32" t="s">
        <v>1092</v>
      </c>
      <c r="D442" s="21" t="s">
        <v>147</v>
      </c>
      <c r="E442" s="3">
        <v>73.59</v>
      </c>
      <c r="F442" s="72">
        <f t="shared" si="17"/>
        <v>36</v>
      </c>
      <c r="G442" s="3">
        <v>2649.2400000000002</v>
      </c>
      <c r="H442" s="3"/>
      <c r="I442" s="3">
        <v>781.66666666666663</v>
      </c>
      <c r="J442" s="3">
        <v>291.66666666666669</v>
      </c>
      <c r="K442" s="73">
        <f t="shared" si="16"/>
        <v>3722.5733333333337</v>
      </c>
      <c r="L442" s="106"/>
      <c r="M442" s="106"/>
    </row>
    <row r="443" spans="1:13" ht="39.75" customHeight="1" x14ac:dyDescent="0.25">
      <c r="A443" s="2">
        <v>433</v>
      </c>
      <c r="B443" s="21" t="s">
        <v>100</v>
      </c>
      <c r="C443" s="32" t="s">
        <v>1093</v>
      </c>
      <c r="D443" s="21" t="s">
        <v>147</v>
      </c>
      <c r="E443" s="3">
        <v>73.59</v>
      </c>
      <c r="F443" s="72">
        <f t="shared" si="17"/>
        <v>36</v>
      </c>
      <c r="G443" s="3">
        <v>2649.2400000000002</v>
      </c>
      <c r="H443" s="3"/>
      <c r="I443" s="3">
        <v>781.66666666666663</v>
      </c>
      <c r="J443" s="3">
        <v>291.66666666666669</v>
      </c>
      <c r="K443" s="73">
        <f t="shared" si="16"/>
        <v>3722.5733333333337</v>
      </c>
      <c r="L443" s="106"/>
      <c r="M443" s="106"/>
    </row>
    <row r="444" spans="1:13" ht="39.75" customHeight="1" x14ac:dyDescent="0.25">
      <c r="A444" s="2">
        <v>434</v>
      </c>
      <c r="B444" s="21" t="s">
        <v>100</v>
      </c>
      <c r="C444" s="32" t="s">
        <v>1094</v>
      </c>
      <c r="D444" s="21" t="s">
        <v>147</v>
      </c>
      <c r="E444" s="3">
        <v>73.59</v>
      </c>
      <c r="F444" s="72">
        <f t="shared" si="17"/>
        <v>34</v>
      </c>
      <c r="G444" s="3">
        <v>2502.06</v>
      </c>
      <c r="H444" s="3"/>
      <c r="I444" s="3">
        <v>737</v>
      </c>
      <c r="J444" s="3">
        <v>275</v>
      </c>
      <c r="K444" s="73">
        <f t="shared" si="16"/>
        <v>3514.06</v>
      </c>
      <c r="L444" s="106"/>
      <c r="M444" s="106"/>
    </row>
    <row r="445" spans="1:13" ht="39.75" customHeight="1" x14ac:dyDescent="0.25">
      <c r="A445" s="2">
        <v>435</v>
      </c>
      <c r="B445" s="21" t="s">
        <v>100</v>
      </c>
      <c r="C445" s="32" t="s">
        <v>1095</v>
      </c>
      <c r="D445" s="21" t="s">
        <v>147</v>
      </c>
      <c r="E445" s="3">
        <v>73.59</v>
      </c>
      <c r="F445" s="72">
        <f t="shared" si="17"/>
        <v>34</v>
      </c>
      <c r="G445" s="3">
        <v>2502.06</v>
      </c>
      <c r="H445" s="3"/>
      <c r="I445" s="3">
        <v>737</v>
      </c>
      <c r="J445" s="3">
        <v>275</v>
      </c>
      <c r="K445" s="73">
        <f t="shared" si="16"/>
        <v>3514.06</v>
      </c>
      <c r="L445" s="106"/>
      <c r="M445" s="106"/>
    </row>
    <row r="446" spans="1:13" ht="39.75" customHeight="1" x14ac:dyDescent="0.25">
      <c r="A446" s="2">
        <v>436</v>
      </c>
      <c r="B446" s="21" t="s">
        <v>100</v>
      </c>
      <c r="C446" s="32" t="s">
        <v>1096</v>
      </c>
      <c r="D446" s="21" t="s">
        <v>147</v>
      </c>
      <c r="E446" s="3">
        <v>73.59</v>
      </c>
      <c r="F446" s="72">
        <f t="shared" si="17"/>
        <v>34</v>
      </c>
      <c r="G446" s="3">
        <v>2502.06</v>
      </c>
      <c r="H446" s="3"/>
      <c r="I446" s="3">
        <v>737</v>
      </c>
      <c r="J446" s="3">
        <v>275</v>
      </c>
      <c r="K446" s="73">
        <f t="shared" si="16"/>
        <v>3514.06</v>
      </c>
      <c r="L446" s="106"/>
      <c r="M446" s="106"/>
    </row>
    <row r="447" spans="1:13" ht="39.75" customHeight="1" x14ac:dyDescent="0.25">
      <c r="A447" s="2">
        <v>437</v>
      </c>
      <c r="B447" s="21" t="s">
        <v>100</v>
      </c>
      <c r="C447" s="32" t="s">
        <v>1097</v>
      </c>
      <c r="D447" s="21" t="s">
        <v>147</v>
      </c>
      <c r="E447" s="3">
        <v>73.59</v>
      </c>
      <c r="F447" s="72">
        <f t="shared" si="17"/>
        <v>26</v>
      </c>
      <c r="G447" s="3">
        <v>1913.3400000000001</v>
      </c>
      <c r="H447" s="3"/>
      <c r="I447" s="3">
        <v>564.09677419354841</v>
      </c>
      <c r="J447" s="3">
        <v>210.48387096774192</v>
      </c>
      <c r="K447" s="73">
        <f t="shared" si="16"/>
        <v>2687.9206451612904</v>
      </c>
      <c r="L447" s="106"/>
      <c r="M447" s="106"/>
    </row>
    <row r="448" spans="1:13" ht="39.75" customHeight="1" x14ac:dyDescent="0.25">
      <c r="A448" s="2">
        <v>438</v>
      </c>
      <c r="B448" s="21" t="s">
        <v>100</v>
      </c>
      <c r="C448" s="32" t="s">
        <v>1098</v>
      </c>
      <c r="D448" s="21" t="s">
        <v>147</v>
      </c>
      <c r="E448" s="3">
        <v>73.59</v>
      </c>
      <c r="F448" s="72">
        <f t="shared" si="17"/>
        <v>34</v>
      </c>
      <c r="G448" s="3">
        <v>2502.06</v>
      </c>
      <c r="H448" s="3"/>
      <c r="I448" s="3">
        <v>737</v>
      </c>
      <c r="J448" s="3">
        <v>275</v>
      </c>
      <c r="K448" s="73">
        <f t="shared" si="16"/>
        <v>3514.06</v>
      </c>
      <c r="L448" s="106"/>
      <c r="M448" s="106"/>
    </row>
    <row r="449" spans="1:13" ht="39.75" customHeight="1" x14ac:dyDescent="0.25">
      <c r="A449" s="2">
        <v>439</v>
      </c>
      <c r="B449" s="21" t="s">
        <v>100</v>
      </c>
      <c r="C449" s="32" t="s">
        <v>1099</v>
      </c>
      <c r="D449" s="21" t="s">
        <v>147</v>
      </c>
      <c r="E449" s="3">
        <v>73.59</v>
      </c>
      <c r="F449" s="72">
        <f t="shared" si="17"/>
        <v>34</v>
      </c>
      <c r="G449" s="3">
        <v>2502.06</v>
      </c>
      <c r="H449" s="3"/>
      <c r="I449" s="3">
        <v>737</v>
      </c>
      <c r="J449" s="3">
        <v>275</v>
      </c>
      <c r="K449" s="73">
        <f t="shared" si="16"/>
        <v>3514.06</v>
      </c>
      <c r="L449" s="106"/>
      <c r="M449" s="106"/>
    </row>
    <row r="450" spans="1:13" ht="39.75" customHeight="1" x14ac:dyDescent="0.25">
      <c r="A450" s="2">
        <v>440</v>
      </c>
      <c r="B450" s="21" t="s">
        <v>100</v>
      </c>
      <c r="C450" s="32" t="s">
        <v>1100</v>
      </c>
      <c r="D450" s="21" t="s">
        <v>147</v>
      </c>
      <c r="E450" s="3">
        <v>73.59</v>
      </c>
      <c r="F450" s="72">
        <f t="shared" si="17"/>
        <v>34</v>
      </c>
      <c r="G450" s="3">
        <v>2502.06</v>
      </c>
      <c r="H450" s="3"/>
      <c r="I450" s="3">
        <v>737</v>
      </c>
      <c r="J450" s="3">
        <v>275</v>
      </c>
      <c r="K450" s="73">
        <f t="shared" si="16"/>
        <v>3514.06</v>
      </c>
      <c r="L450" s="106"/>
      <c r="M450" s="106"/>
    </row>
    <row r="451" spans="1:13" ht="39.75" customHeight="1" x14ac:dyDescent="0.25">
      <c r="A451" s="2">
        <v>441</v>
      </c>
      <c r="B451" s="21" t="s">
        <v>100</v>
      </c>
      <c r="C451" s="32" t="s">
        <v>1101</v>
      </c>
      <c r="D451" s="21" t="s">
        <v>147</v>
      </c>
      <c r="E451" s="3">
        <v>73.59</v>
      </c>
      <c r="F451" s="72">
        <f t="shared" si="17"/>
        <v>34</v>
      </c>
      <c r="G451" s="3">
        <v>2502.06</v>
      </c>
      <c r="H451" s="3"/>
      <c r="I451" s="3">
        <v>737</v>
      </c>
      <c r="J451" s="3">
        <v>275</v>
      </c>
      <c r="K451" s="73">
        <f t="shared" si="16"/>
        <v>3514.06</v>
      </c>
      <c r="L451" s="106"/>
      <c r="M451" s="106"/>
    </row>
    <row r="452" spans="1:13" ht="39.75" customHeight="1" x14ac:dyDescent="0.25">
      <c r="A452" s="2">
        <v>442</v>
      </c>
      <c r="B452" s="21" t="s">
        <v>100</v>
      </c>
      <c r="C452" s="32" t="s">
        <v>1102</v>
      </c>
      <c r="D452" s="21" t="s">
        <v>147</v>
      </c>
      <c r="E452" s="3">
        <v>73.59</v>
      </c>
      <c r="F452" s="72">
        <f t="shared" si="17"/>
        <v>34</v>
      </c>
      <c r="G452" s="3">
        <v>2502.06</v>
      </c>
      <c r="H452" s="3"/>
      <c r="I452" s="3">
        <v>737</v>
      </c>
      <c r="J452" s="3">
        <v>275</v>
      </c>
      <c r="K452" s="73">
        <f t="shared" si="16"/>
        <v>3514.06</v>
      </c>
      <c r="L452" s="106"/>
      <c r="M452" s="106"/>
    </row>
    <row r="453" spans="1:13" ht="39.75" customHeight="1" x14ac:dyDescent="0.25">
      <c r="A453" s="2">
        <v>443</v>
      </c>
      <c r="B453" s="21" t="s">
        <v>100</v>
      </c>
      <c r="C453" s="32" t="s">
        <v>1103</v>
      </c>
      <c r="D453" s="21" t="s">
        <v>147</v>
      </c>
      <c r="E453" s="3">
        <v>73.59</v>
      </c>
      <c r="F453" s="72">
        <f t="shared" si="17"/>
        <v>34</v>
      </c>
      <c r="G453" s="3">
        <v>2502.06</v>
      </c>
      <c r="H453" s="3"/>
      <c r="I453" s="3">
        <v>737</v>
      </c>
      <c r="J453" s="3">
        <v>275</v>
      </c>
      <c r="K453" s="73">
        <f t="shared" si="16"/>
        <v>3514.06</v>
      </c>
      <c r="L453" s="106"/>
      <c r="M453" s="106"/>
    </row>
    <row r="454" spans="1:13" ht="39.75" customHeight="1" x14ac:dyDescent="0.25">
      <c r="A454" s="2">
        <v>444</v>
      </c>
      <c r="B454" s="21" t="s">
        <v>100</v>
      </c>
      <c r="C454" s="32" t="s">
        <v>1104</v>
      </c>
      <c r="D454" s="21" t="s">
        <v>147</v>
      </c>
      <c r="E454" s="3">
        <v>73.59</v>
      </c>
      <c r="F454" s="72">
        <f t="shared" si="17"/>
        <v>34</v>
      </c>
      <c r="G454" s="3">
        <v>2502.06</v>
      </c>
      <c r="H454" s="3"/>
      <c r="I454" s="3">
        <v>737</v>
      </c>
      <c r="J454" s="3">
        <v>275</v>
      </c>
      <c r="K454" s="73">
        <f t="shared" si="16"/>
        <v>3514.06</v>
      </c>
      <c r="L454" s="106"/>
      <c r="M454" s="106"/>
    </row>
    <row r="455" spans="1:13" ht="39.75" customHeight="1" x14ac:dyDescent="0.25">
      <c r="A455" s="2">
        <v>445</v>
      </c>
      <c r="B455" s="21" t="s">
        <v>100</v>
      </c>
      <c r="C455" s="32" t="s">
        <v>1105</v>
      </c>
      <c r="D455" s="21" t="s">
        <v>147</v>
      </c>
      <c r="E455" s="3">
        <v>73.59</v>
      </c>
      <c r="F455" s="72">
        <f t="shared" si="17"/>
        <v>34</v>
      </c>
      <c r="G455" s="3">
        <v>2502.06</v>
      </c>
      <c r="H455" s="3"/>
      <c r="I455" s="3">
        <v>737</v>
      </c>
      <c r="J455" s="3">
        <v>275</v>
      </c>
      <c r="K455" s="73">
        <f t="shared" si="16"/>
        <v>3514.06</v>
      </c>
      <c r="L455" s="106"/>
      <c r="M455" s="106"/>
    </row>
    <row r="456" spans="1:13" ht="39.75" customHeight="1" x14ac:dyDescent="0.25">
      <c r="A456" s="2">
        <v>446</v>
      </c>
      <c r="B456" s="21" t="s">
        <v>100</v>
      </c>
      <c r="C456" s="32" t="s">
        <v>1106</v>
      </c>
      <c r="D456" s="21" t="s">
        <v>147</v>
      </c>
      <c r="E456" s="3">
        <v>73.59</v>
      </c>
      <c r="F456" s="72">
        <f t="shared" si="17"/>
        <v>34</v>
      </c>
      <c r="G456" s="3">
        <v>2502.06</v>
      </c>
      <c r="H456" s="3"/>
      <c r="I456" s="3">
        <v>737</v>
      </c>
      <c r="J456" s="3">
        <v>275</v>
      </c>
      <c r="K456" s="73">
        <f t="shared" si="16"/>
        <v>3514.06</v>
      </c>
      <c r="L456" s="106"/>
      <c r="M456" s="106"/>
    </row>
    <row r="457" spans="1:13" ht="39.75" customHeight="1" x14ac:dyDescent="0.25">
      <c r="A457" s="2">
        <v>447</v>
      </c>
      <c r="B457" s="21" t="s">
        <v>100</v>
      </c>
      <c r="C457" s="32" t="s">
        <v>1107</v>
      </c>
      <c r="D457" s="21" t="s">
        <v>147</v>
      </c>
      <c r="E457" s="3">
        <v>73.59</v>
      </c>
      <c r="F457" s="72">
        <f t="shared" si="17"/>
        <v>34</v>
      </c>
      <c r="G457" s="3">
        <v>2502.06</v>
      </c>
      <c r="H457" s="3"/>
      <c r="I457" s="3">
        <v>737</v>
      </c>
      <c r="J457" s="3">
        <v>275</v>
      </c>
      <c r="K457" s="73">
        <f t="shared" si="16"/>
        <v>3514.06</v>
      </c>
      <c r="L457" s="106"/>
      <c r="M457" s="106"/>
    </row>
    <row r="458" spans="1:13" ht="39.75" customHeight="1" x14ac:dyDescent="0.25">
      <c r="A458" s="2">
        <v>448</v>
      </c>
      <c r="B458" s="21" t="s">
        <v>100</v>
      </c>
      <c r="C458" s="32" t="s">
        <v>1108</v>
      </c>
      <c r="D458" s="21" t="s">
        <v>147</v>
      </c>
      <c r="E458" s="3">
        <v>73.59</v>
      </c>
      <c r="F458" s="72">
        <f t="shared" si="17"/>
        <v>34</v>
      </c>
      <c r="G458" s="3">
        <v>2502.06</v>
      </c>
      <c r="H458" s="3"/>
      <c r="I458" s="3">
        <v>737</v>
      </c>
      <c r="J458" s="3">
        <v>275</v>
      </c>
      <c r="K458" s="73">
        <f t="shared" si="16"/>
        <v>3514.06</v>
      </c>
      <c r="L458" s="106"/>
      <c r="M458" s="106"/>
    </row>
    <row r="459" spans="1:13" ht="39.75" customHeight="1" x14ac:dyDescent="0.25">
      <c r="A459" s="2">
        <v>449</v>
      </c>
      <c r="B459" s="21" t="s">
        <v>100</v>
      </c>
      <c r="C459" s="32" t="s">
        <v>1109</v>
      </c>
      <c r="D459" s="21" t="s">
        <v>147</v>
      </c>
      <c r="E459" s="3">
        <v>73.59</v>
      </c>
      <c r="F459" s="72">
        <f t="shared" si="17"/>
        <v>34</v>
      </c>
      <c r="G459" s="3">
        <v>2502.06</v>
      </c>
      <c r="H459" s="3"/>
      <c r="I459" s="3">
        <v>737</v>
      </c>
      <c r="J459" s="3">
        <v>275</v>
      </c>
      <c r="K459" s="73">
        <f t="shared" si="16"/>
        <v>3514.06</v>
      </c>
      <c r="L459" s="106"/>
      <c r="M459" s="106"/>
    </row>
    <row r="460" spans="1:13" ht="39.75" customHeight="1" x14ac:dyDescent="0.25">
      <c r="A460" s="2">
        <v>450</v>
      </c>
      <c r="B460" s="21" t="s">
        <v>100</v>
      </c>
      <c r="C460" s="32" t="s">
        <v>1110</v>
      </c>
      <c r="D460" s="21" t="s">
        <v>147</v>
      </c>
      <c r="E460" s="3">
        <v>73.59</v>
      </c>
      <c r="F460" s="72">
        <f t="shared" si="17"/>
        <v>34</v>
      </c>
      <c r="G460" s="3">
        <v>2502.06</v>
      </c>
      <c r="H460" s="3"/>
      <c r="I460" s="3">
        <v>737</v>
      </c>
      <c r="J460" s="3">
        <v>275</v>
      </c>
      <c r="K460" s="73">
        <f t="shared" si="16"/>
        <v>3514.06</v>
      </c>
      <c r="L460" s="106"/>
      <c r="M460" s="106"/>
    </row>
    <row r="461" spans="1:13" ht="39.75" customHeight="1" x14ac:dyDescent="0.25">
      <c r="A461" s="2">
        <v>451</v>
      </c>
      <c r="B461" s="21" t="s">
        <v>100</v>
      </c>
      <c r="C461" s="32" t="s">
        <v>1111</v>
      </c>
      <c r="D461" s="21" t="s">
        <v>147</v>
      </c>
      <c r="E461" s="3">
        <v>73.59</v>
      </c>
      <c r="F461" s="72">
        <f t="shared" si="17"/>
        <v>27</v>
      </c>
      <c r="G461" s="3">
        <v>1986.93</v>
      </c>
      <c r="H461" s="3"/>
      <c r="I461" s="3">
        <v>583.54838709677415</v>
      </c>
      <c r="J461" s="3">
        <v>217.74193548387098</v>
      </c>
      <c r="K461" s="73">
        <f t="shared" si="16"/>
        <v>2788.2203225806452</v>
      </c>
      <c r="L461" s="106"/>
      <c r="M461" s="106"/>
    </row>
    <row r="462" spans="1:13" ht="39.75" customHeight="1" x14ac:dyDescent="0.25">
      <c r="A462" s="2">
        <v>452</v>
      </c>
      <c r="B462" s="21" t="s">
        <v>100</v>
      </c>
      <c r="C462" s="32" t="s">
        <v>1112</v>
      </c>
      <c r="D462" s="21" t="s">
        <v>147</v>
      </c>
      <c r="E462" s="3">
        <v>73.59</v>
      </c>
      <c r="F462" s="72">
        <f t="shared" si="17"/>
        <v>27</v>
      </c>
      <c r="G462" s="3">
        <v>1986.93</v>
      </c>
      <c r="H462" s="3"/>
      <c r="I462" s="3">
        <v>583.54838709677415</v>
      </c>
      <c r="J462" s="3">
        <v>217.74193548387098</v>
      </c>
      <c r="K462" s="73">
        <f t="shared" si="16"/>
        <v>2788.2203225806452</v>
      </c>
      <c r="L462" s="106"/>
      <c r="M462" s="106"/>
    </row>
    <row r="463" spans="1:13" ht="39.75" customHeight="1" x14ac:dyDescent="0.25">
      <c r="A463" s="2">
        <v>453</v>
      </c>
      <c r="B463" s="21" t="s">
        <v>100</v>
      </c>
      <c r="C463" s="32" t="s">
        <v>1113</v>
      </c>
      <c r="D463" s="21" t="s">
        <v>147</v>
      </c>
      <c r="E463" s="3">
        <v>73.59</v>
      </c>
      <c r="F463" s="72">
        <f t="shared" si="17"/>
        <v>27</v>
      </c>
      <c r="G463" s="3">
        <v>1986.93</v>
      </c>
      <c r="H463" s="3"/>
      <c r="I463" s="3">
        <v>583.54838709677415</v>
      </c>
      <c r="J463" s="3">
        <v>217.74193548387098</v>
      </c>
      <c r="K463" s="73">
        <f t="shared" si="16"/>
        <v>2788.2203225806452</v>
      </c>
      <c r="L463" s="106"/>
      <c r="M463" s="106"/>
    </row>
    <row r="464" spans="1:13" ht="39.75" customHeight="1" x14ac:dyDescent="0.25">
      <c r="A464" s="2">
        <v>454</v>
      </c>
      <c r="B464" s="21" t="s">
        <v>100</v>
      </c>
      <c r="C464" s="32" t="s">
        <v>1114</v>
      </c>
      <c r="D464" s="21" t="s">
        <v>147</v>
      </c>
      <c r="E464" s="3">
        <v>73.59</v>
      </c>
      <c r="F464" s="72">
        <f t="shared" si="17"/>
        <v>27</v>
      </c>
      <c r="G464" s="3">
        <v>1986.93</v>
      </c>
      <c r="H464" s="3"/>
      <c r="I464" s="3">
        <v>583.54838709677415</v>
      </c>
      <c r="J464" s="3">
        <v>217.74193548387098</v>
      </c>
      <c r="K464" s="73">
        <f t="shared" si="16"/>
        <v>2788.2203225806452</v>
      </c>
      <c r="L464" s="106"/>
      <c r="M464" s="106"/>
    </row>
    <row r="465" spans="1:13" ht="39.75" customHeight="1" x14ac:dyDescent="0.25">
      <c r="A465" s="2">
        <v>455</v>
      </c>
      <c r="B465" s="21" t="s">
        <v>100</v>
      </c>
      <c r="C465" s="32" t="s">
        <v>1115</v>
      </c>
      <c r="D465" s="21" t="s">
        <v>147</v>
      </c>
      <c r="E465" s="3">
        <v>73.59</v>
      </c>
      <c r="F465" s="72">
        <f t="shared" si="17"/>
        <v>27</v>
      </c>
      <c r="G465" s="3">
        <v>1986.93</v>
      </c>
      <c r="H465" s="3"/>
      <c r="I465" s="3">
        <v>583.54838709677415</v>
      </c>
      <c r="J465" s="3">
        <v>217.74193548387098</v>
      </c>
      <c r="K465" s="73">
        <f t="shared" si="16"/>
        <v>2788.2203225806452</v>
      </c>
      <c r="L465" s="106"/>
      <c r="M465" s="106"/>
    </row>
    <row r="466" spans="1:13" ht="39.75" customHeight="1" x14ac:dyDescent="0.25">
      <c r="A466" s="2">
        <v>456</v>
      </c>
      <c r="B466" s="21" t="s">
        <v>100</v>
      </c>
      <c r="C466" s="32" t="s">
        <v>1116</v>
      </c>
      <c r="D466" s="21" t="s">
        <v>147</v>
      </c>
      <c r="E466" s="3">
        <v>73.59</v>
      </c>
      <c r="F466" s="72">
        <f t="shared" si="17"/>
        <v>27</v>
      </c>
      <c r="G466" s="3">
        <v>1986.93</v>
      </c>
      <c r="H466" s="3"/>
      <c r="I466" s="3">
        <v>583.54838709677415</v>
      </c>
      <c r="J466" s="3">
        <v>217.74193548387098</v>
      </c>
      <c r="K466" s="73">
        <f t="shared" si="16"/>
        <v>2788.2203225806452</v>
      </c>
      <c r="L466" s="106"/>
      <c r="M466" s="106"/>
    </row>
    <row r="467" spans="1:13" ht="39.75" customHeight="1" x14ac:dyDescent="0.25">
      <c r="A467" s="2">
        <v>457</v>
      </c>
      <c r="B467" s="21" t="s">
        <v>100</v>
      </c>
      <c r="C467" s="32" t="s">
        <v>1117</v>
      </c>
      <c r="D467" s="21" t="s">
        <v>147</v>
      </c>
      <c r="E467" s="3">
        <v>73.59</v>
      </c>
      <c r="F467" s="72">
        <f t="shared" si="17"/>
        <v>27</v>
      </c>
      <c r="G467" s="3">
        <v>1986.93</v>
      </c>
      <c r="H467" s="3"/>
      <c r="I467" s="3">
        <v>583.54838709677415</v>
      </c>
      <c r="J467" s="3">
        <v>217.74193548387098</v>
      </c>
      <c r="K467" s="73">
        <f t="shared" si="16"/>
        <v>2788.2203225806452</v>
      </c>
      <c r="L467" s="106"/>
      <c r="M467" s="106"/>
    </row>
    <row r="468" spans="1:13" ht="39.75" customHeight="1" x14ac:dyDescent="0.25">
      <c r="A468" s="2">
        <v>458</v>
      </c>
      <c r="B468" s="21" t="s">
        <v>100</v>
      </c>
      <c r="C468" s="32" t="s">
        <v>1118</v>
      </c>
      <c r="D468" s="21" t="s">
        <v>147</v>
      </c>
      <c r="E468" s="3">
        <v>73.59</v>
      </c>
      <c r="F468" s="72">
        <f t="shared" si="17"/>
        <v>27</v>
      </c>
      <c r="G468" s="3">
        <v>1986.93</v>
      </c>
      <c r="H468" s="3"/>
      <c r="I468" s="3">
        <v>583.54838709677415</v>
      </c>
      <c r="J468" s="3">
        <v>217.74193548387098</v>
      </c>
      <c r="K468" s="73">
        <f t="shared" si="16"/>
        <v>2788.2203225806452</v>
      </c>
      <c r="L468" s="106"/>
      <c r="M468" s="106"/>
    </row>
    <row r="469" spans="1:13" ht="39.75" customHeight="1" x14ac:dyDescent="0.25">
      <c r="A469" s="2">
        <v>459</v>
      </c>
      <c r="B469" s="21" t="s">
        <v>100</v>
      </c>
      <c r="C469" s="32" t="s">
        <v>1119</v>
      </c>
      <c r="D469" s="21" t="s">
        <v>147</v>
      </c>
      <c r="E469" s="3">
        <v>73.59</v>
      </c>
      <c r="F469" s="72">
        <f t="shared" si="17"/>
        <v>27</v>
      </c>
      <c r="G469" s="3">
        <v>1986.93</v>
      </c>
      <c r="H469" s="3"/>
      <c r="I469" s="3">
        <v>583.54838709677415</v>
      </c>
      <c r="J469" s="3">
        <v>217.74193548387098</v>
      </c>
      <c r="K469" s="73">
        <f t="shared" si="16"/>
        <v>2788.2203225806452</v>
      </c>
      <c r="L469" s="106"/>
      <c r="M469" s="106"/>
    </row>
    <row r="470" spans="1:13" ht="39.75" customHeight="1" x14ac:dyDescent="0.25">
      <c r="A470" s="2">
        <v>460</v>
      </c>
      <c r="B470" s="21" t="s">
        <v>100</v>
      </c>
      <c r="C470" s="32" t="s">
        <v>1120</v>
      </c>
      <c r="D470" s="21" t="s">
        <v>147</v>
      </c>
      <c r="E470" s="3">
        <v>73.59</v>
      </c>
      <c r="F470" s="72">
        <f t="shared" si="17"/>
        <v>27</v>
      </c>
      <c r="G470" s="3">
        <v>1986.93</v>
      </c>
      <c r="H470" s="3"/>
      <c r="I470" s="3">
        <v>583.54838709677415</v>
      </c>
      <c r="J470" s="3">
        <v>217.74193548387098</v>
      </c>
      <c r="K470" s="73">
        <f t="shared" si="16"/>
        <v>2788.2203225806452</v>
      </c>
      <c r="L470" s="106"/>
      <c r="M470" s="106"/>
    </row>
    <row r="471" spans="1:13" ht="39.75" customHeight="1" x14ac:dyDescent="0.25">
      <c r="A471" s="2">
        <v>461</v>
      </c>
      <c r="B471" s="21" t="s">
        <v>100</v>
      </c>
      <c r="C471" s="32" t="s">
        <v>1121</v>
      </c>
      <c r="D471" s="21" t="s">
        <v>147</v>
      </c>
      <c r="E471" s="3">
        <v>73.59</v>
      </c>
      <c r="F471" s="72">
        <f t="shared" si="17"/>
        <v>27</v>
      </c>
      <c r="G471" s="3">
        <v>1986.93</v>
      </c>
      <c r="H471" s="3"/>
      <c r="I471" s="3">
        <v>583.54838709677415</v>
      </c>
      <c r="J471" s="3">
        <v>217.74193548387098</v>
      </c>
      <c r="K471" s="73">
        <f t="shared" si="16"/>
        <v>2788.2203225806452</v>
      </c>
      <c r="L471" s="106"/>
      <c r="M471" s="106"/>
    </row>
    <row r="472" spans="1:13" ht="39.75" customHeight="1" x14ac:dyDescent="0.25">
      <c r="A472" s="2">
        <v>462</v>
      </c>
      <c r="B472" s="21" t="s">
        <v>100</v>
      </c>
      <c r="C472" s="32" t="s">
        <v>1122</v>
      </c>
      <c r="D472" s="21" t="s">
        <v>147</v>
      </c>
      <c r="E472" s="3">
        <v>73.59</v>
      </c>
      <c r="F472" s="72">
        <f t="shared" si="17"/>
        <v>24</v>
      </c>
      <c r="G472" s="3">
        <v>1766.16</v>
      </c>
      <c r="H472" s="3"/>
      <c r="I472" s="3">
        <v>518.70967741935488</v>
      </c>
      <c r="J472" s="3">
        <v>193.54838709677421</v>
      </c>
      <c r="K472" s="73">
        <f t="shared" si="16"/>
        <v>2478.4180645161291</v>
      </c>
      <c r="L472" s="106"/>
      <c r="M472" s="106"/>
    </row>
    <row r="473" spans="1:13" ht="39.75" customHeight="1" x14ac:dyDescent="0.25">
      <c r="A473" s="2">
        <v>463</v>
      </c>
      <c r="B473" s="21" t="s">
        <v>100</v>
      </c>
      <c r="C473" s="32" t="s">
        <v>1123</v>
      </c>
      <c r="D473" s="21" t="s">
        <v>147</v>
      </c>
      <c r="E473" s="3">
        <v>73.59</v>
      </c>
      <c r="F473" s="72">
        <f t="shared" si="17"/>
        <v>24</v>
      </c>
      <c r="G473" s="3">
        <v>1766.16</v>
      </c>
      <c r="H473" s="3"/>
      <c r="I473" s="3">
        <v>518.70967741935488</v>
      </c>
      <c r="J473" s="3">
        <v>193.54838709677421</v>
      </c>
      <c r="K473" s="73">
        <f t="shared" si="16"/>
        <v>2478.4180645161291</v>
      </c>
      <c r="L473" s="106"/>
      <c r="M473" s="106"/>
    </row>
    <row r="474" spans="1:13" ht="39.75" customHeight="1" x14ac:dyDescent="0.25">
      <c r="A474" s="2">
        <v>464</v>
      </c>
      <c r="B474" s="21" t="s">
        <v>100</v>
      </c>
      <c r="C474" s="32" t="s">
        <v>1124</v>
      </c>
      <c r="D474" s="21" t="s">
        <v>147</v>
      </c>
      <c r="E474" s="3">
        <v>73.59</v>
      </c>
      <c r="F474" s="72">
        <f t="shared" si="17"/>
        <v>24</v>
      </c>
      <c r="G474" s="3">
        <v>1766.16</v>
      </c>
      <c r="H474" s="3"/>
      <c r="I474" s="3">
        <v>518.70967741935488</v>
      </c>
      <c r="J474" s="3">
        <v>193.54838709677421</v>
      </c>
      <c r="K474" s="73">
        <f t="shared" si="16"/>
        <v>2478.4180645161291</v>
      </c>
      <c r="L474" s="106"/>
      <c r="M474" s="106"/>
    </row>
    <row r="475" spans="1:13" ht="39.75" customHeight="1" x14ac:dyDescent="0.25">
      <c r="A475" s="2">
        <v>465</v>
      </c>
      <c r="B475" s="21" t="s">
        <v>100</v>
      </c>
      <c r="C475" s="32" t="s">
        <v>1125</v>
      </c>
      <c r="D475" s="21" t="s">
        <v>147</v>
      </c>
      <c r="E475" s="3">
        <v>73.59</v>
      </c>
      <c r="F475" s="72">
        <f t="shared" si="17"/>
        <v>24</v>
      </c>
      <c r="G475" s="3">
        <v>1766.16</v>
      </c>
      <c r="H475" s="3"/>
      <c r="I475" s="3">
        <v>518.70967741935488</v>
      </c>
      <c r="J475" s="3">
        <v>193.54838709677421</v>
      </c>
      <c r="K475" s="73">
        <f t="shared" si="16"/>
        <v>2478.4180645161291</v>
      </c>
      <c r="L475" s="106"/>
      <c r="M475" s="106"/>
    </row>
    <row r="476" spans="1:13" ht="39.75" customHeight="1" x14ac:dyDescent="0.25">
      <c r="A476" s="2">
        <v>466</v>
      </c>
      <c r="B476" s="21" t="s">
        <v>100</v>
      </c>
      <c r="C476" s="32" t="s">
        <v>1126</v>
      </c>
      <c r="D476" s="21" t="s">
        <v>147</v>
      </c>
      <c r="E476" s="3">
        <v>73.59</v>
      </c>
      <c r="F476" s="72">
        <f t="shared" si="17"/>
        <v>24</v>
      </c>
      <c r="G476" s="3">
        <v>1766.16</v>
      </c>
      <c r="H476" s="3"/>
      <c r="I476" s="3">
        <v>518.70967741935488</v>
      </c>
      <c r="J476" s="3">
        <v>193.54838709677421</v>
      </c>
      <c r="K476" s="73">
        <f t="shared" si="16"/>
        <v>2478.4180645161291</v>
      </c>
      <c r="L476" s="106"/>
      <c r="M476" s="106"/>
    </row>
    <row r="477" spans="1:13" ht="39.75" customHeight="1" x14ac:dyDescent="0.25">
      <c r="A477" s="2">
        <v>467</v>
      </c>
      <c r="B477" s="21" t="s">
        <v>100</v>
      </c>
      <c r="C477" s="32" t="s">
        <v>1127</v>
      </c>
      <c r="D477" s="21" t="s">
        <v>147</v>
      </c>
      <c r="E477" s="3">
        <v>73.59</v>
      </c>
      <c r="F477" s="72">
        <f t="shared" si="17"/>
        <v>24</v>
      </c>
      <c r="G477" s="3">
        <v>1766.16</v>
      </c>
      <c r="H477" s="3"/>
      <c r="I477" s="3">
        <v>518.70967741935488</v>
      </c>
      <c r="J477" s="3">
        <v>193.54838709677421</v>
      </c>
      <c r="K477" s="73">
        <f t="shared" si="16"/>
        <v>2478.4180645161291</v>
      </c>
      <c r="L477" s="106"/>
      <c r="M477" s="106"/>
    </row>
    <row r="478" spans="1:13" ht="39.75" customHeight="1" x14ac:dyDescent="0.25">
      <c r="A478" s="2">
        <v>468</v>
      </c>
      <c r="B478" s="21" t="s">
        <v>100</v>
      </c>
      <c r="C478" s="32" t="s">
        <v>1128</v>
      </c>
      <c r="D478" s="21" t="s">
        <v>147</v>
      </c>
      <c r="E478" s="3">
        <v>73.59</v>
      </c>
      <c r="F478" s="72">
        <f t="shared" si="17"/>
        <v>24</v>
      </c>
      <c r="G478" s="3">
        <v>1766.16</v>
      </c>
      <c r="H478" s="3"/>
      <c r="I478" s="3">
        <v>518.70967741935488</v>
      </c>
      <c r="J478" s="3">
        <v>193.54838709677421</v>
      </c>
      <c r="K478" s="73">
        <f t="shared" si="16"/>
        <v>2478.4180645161291</v>
      </c>
      <c r="L478" s="106"/>
      <c r="M478" s="106"/>
    </row>
    <row r="479" spans="1:13" ht="39.75" customHeight="1" x14ac:dyDescent="0.25">
      <c r="A479" s="2">
        <v>469</v>
      </c>
      <c r="B479" s="21" t="s">
        <v>100</v>
      </c>
      <c r="C479" s="32" t="s">
        <v>1129</v>
      </c>
      <c r="D479" s="21" t="s">
        <v>147</v>
      </c>
      <c r="E479" s="3">
        <v>73.59</v>
      </c>
      <c r="F479" s="72">
        <f t="shared" si="17"/>
        <v>24</v>
      </c>
      <c r="G479" s="3">
        <v>1766.16</v>
      </c>
      <c r="H479" s="3"/>
      <c r="I479" s="3">
        <v>518.70967741935488</v>
      </c>
      <c r="J479" s="3">
        <v>193.54838709677421</v>
      </c>
      <c r="K479" s="73">
        <f t="shared" si="16"/>
        <v>2478.4180645161291</v>
      </c>
      <c r="L479" s="106"/>
      <c r="M479" s="106"/>
    </row>
    <row r="480" spans="1:13" ht="39.75" customHeight="1" x14ac:dyDescent="0.25">
      <c r="A480" s="2">
        <v>470</v>
      </c>
      <c r="B480" s="21" t="s">
        <v>100</v>
      </c>
      <c r="C480" s="32" t="s">
        <v>1130</v>
      </c>
      <c r="D480" s="21" t="s">
        <v>147</v>
      </c>
      <c r="E480" s="3">
        <v>73.59</v>
      </c>
      <c r="F480" s="72">
        <f t="shared" si="17"/>
        <v>24</v>
      </c>
      <c r="G480" s="3">
        <v>1766.16</v>
      </c>
      <c r="H480" s="3"/>
      <c r="I480" s="3">
        <v>518.70967741935488</v>
      </c>
      <c r="J480" s="3">
        <v>193.54838709677421</v>
      </c>
      <c r="K480" s="73">
        <f t="shared" ref="K480:K539" si="18">J480+I480+H480+G480</f>
        <v>2478.4180645161291</v>
      </c>
      <c r="L480" s="106"/>
      <c r="M480" s="106"/>
    </row>
    <row r="481" spans="1:13" ht="39.75" customHeight="1" x14ac:dyDescent="0.25">
      <c r="A481" s="2">
        <v>471</v>
      </c>
      <c r="B481" s="21" t="s">
        <v>100</v>
      </c>
      <c r="C481" s="32" t="s">
        <v>1131</v>
      </c>
      <c r="D481" s="21" t="s">
        <v>147</v>
      </c>
      <c r="E481" s="3">
        <v>73.59</v>
      </c>
      <c r="F481" s="72">
        <f t="shared" ref="F481:F539" si="19">G481/E481</f>
        <v>24</v>
      </c>
      <c r="G481" s="3">
        <v>1766.16</v>
      </c>
      <c r="H481" s="3"/>
      <c r="I481" s="3">
        <v>518.70967741935488</v>
      </c>
      <c r="J481" s="3">
        <v>193.54838709677421</v>
      </c>
      <c r="K481" s="73">
        <f t="shared" si="18"/>
        <v>2478.4180645161291</v>
      </c>
      <c r="L481" s="106"/>
      <c r="M481" s="106"/>
    </row>
    <row r="482" spans="1:13" ht="39.75" customHeight="1" x14ac:dyDescent="0.25">
      <c r="A482" s="2">
        <v>472</v>
      </c>
      <c r="B482" s="21" t="s">
        <v>100</v>
      </c>
      <c r="C482" s="32" t="s">
        <v>1132</v>
      </c>
      <c r="D482" s="21" t="s">
        <v>147</v>
      </c>
      <c r="E482" s="3">
        <v>73.59</v>
      </c>
      <c r="F482" s="72">
        <f t="shared" si="19"/>
        <v>24</v>
      </c>
      <c r="G482" s="3">
        <v>1766.16</v>
      </c>
      <c r="H482" s="3"/>
      <c r="I482" s="3">
        <v>518.70967741935488</v>
      </c>
      <c r="J482" s="3">
        <v>193.54838709677421</v>
      </c>
      <c r="K482" s="73">
        <f t="shared" si="18"/>
        <v>2478.4180645161291</v>
      </c>
      <c r="L482" s="106"/>
      <c r="M482" s="106"/>
    </row>
    <row r="483" spans="1:13" ht="39.75" customHeight="1" x14ac:dyDescent="0.25">
      <c r="A483" s="2">
        <v>473</v>
      </c>
      <c r="B483" s="21" t="s">
        <v>100</v>
      </c>
      <c r="C483" s="32" t="s">
        <v>1133</v>
      </c>
      <c r="D483" s="21" t="s">
        <v>147</v>
      </c>
      <c r="E483" s="3">
        <v>73.59</v>
      </c>
      <c r="F483" s="72">
        <f t="shared" si="19"/>
        <v>24</v>
      </c>
      <c r="G483" s="3">
        <v>1766.16</v>
      </c>
      <c r="H483" s="3"/>
      <c r="I483" s="3">
        <v>518.70967741935488</v>
      </c>
      <c r="J483" s="3">
        <v>193.54838709677421</v>
      </c>
      <c r="K483" s="73">
        <f t="shared" si="18"/>
        <v>2478.4180645161291</v>
      </c>
      <c r="L483" s="106"/>
      <c r="M483" s="106"/>
    </row>
    <row r="484" spans="1:13" ht="39.75" customHeight="1" x14ac:dyDescent="0.25">
      <c r="A484" s="2">
        <v>474</v>
      </c>
      <c r="B484" s="21" t="s">
        <v>100</v>
      </c>
      <c r="C484" s="32" t="s">
        <v>1134</v>
      </c>
      <c r="D484" s="21" t="s">
        <v>147</v>
      </c>
      <c r="E484" s="3">
        <v>73.59</v>
      </c>
      <c r="F484" s="72">
        <f t="shared" si="19"/>
        <v>24</v>
      </c>
      <c r="G484" s="3">
        <v>1766.16</v>
      </c>
      <c r="H484" s="3"/>
      <c r="I484" s="3">
        <v>518.70967741935488</v>
      </c>
      <c r="J484" s="3">
        <v>193.54838709677421</v>
      </c>
      <c r="K484" s="73">
        <f t="shared" si="18"/>
        <v>2478.4180645161291</v>
      </c>
      <c r="L484" s="106"/>
      <c r="M484" s="106"/>
    </row>
    <row r="485" spans="1:13" ht="39.75" customHeight="1" x14ac:dyDescent="0.25">
      <c r="A485" s="2">
        <v>475</v>
      </c>
      <c r="B485" s="21" t="s">
        <v>100</v>
      </c>
      <c r="C485" s="32" t="s">
        <v>1135</v>
      </c>
      <c r="D485" s="21" t="s">
        <v>147</v>
      </c>
      <c r="E485" s="3">
        <v>73.59</v>
      </c>
      <c r="F485" s="72">
        <f t="shared" si="19"/>
        <v>22</v>
      </c>
      <c r="G485" s="3">
        <v>1618.98</v>
      </c>
      <c r="H485" s="3"/>
      <c r="I485" s="3">
        <v>475.48387096774195</v>
      </c>
      <c r="J485" s="3">
        <v>177.41935483870967</v>
      </c>
      <c r="K485" s="73">
        <f t="shared" si="18"/>
        <v>2271.8832258064517</v>
      </c>
      <c r="L485" s="106"/>
      <c r="M485" s="106"/>
    </row>
    <row r="486" spans="1:13" ht="39.75" customHeight="1" x14ac:dyDescent="0.25">
      <c r="A486" s="2">
        <v>476</v>
      </c>
      <c r="B486" s="21" t="s">
        <v>100</v>
      </c>
      <c r="C486" s="32" t="s">
        <v>1136</v>
      </c>
      <c r="D486" s="21" t="s">
        <v>147</v>
      </c>
      <c r="E486" s="3">
        <v>73.59</v>
      </c>
      <c r="F486" s="72">
        <f t="shared" si="19"/>
        <v>22</v>
      </c>
      <c r="G486" s="3">
        <v>1618.98</v>
      </c>
      <c r="H486" s="3"/>
      <c r="I486" s="3">
        <v>475.48387096774195</v>
      </c>
      <c r="J486" s="3">
        <v>177.41935483870967</v>
      </c>
      <c r="K486" s="73">
        <f t="shared" si="18"/>
        <v>2271.8832258064517</v>
      </c>
      <c r="L486" s="106"/>
      <c r="M486" s="106"/>
    </row>
    <row r="487" spans="1:13" ht="39.75" customHeight="1" x14ac:dyDescent="0.25">
      <c r="A487" s="2">
        <v>477</v>
      </c>
      <c r="B487" s="21" t="s">
        <v>100</v>
      </c>
      <c r="C487" s="32" t="s">
        <v>1137</v>
      </c>
      <c r="D487" s="21" t="s">
        <v>147</v>
      </c>
      <c r="E487" s="3">
        <v>73.59</v>
      </c>
      <c r="F487" s="72">
        <f t="shared" si="19"/>
        <v>22</v>
      </c>
      <c r="G487" s="3">
        <v>1618.98</v>
      </c>
      <c r="H487" s="3"/>
      <c r="I487" s="3">
        <v>475.48387096774195</v>
      </c>
      <c r="J487" s="3">
        <v>177.41935483870967</v>
      </c>
      <c r="K487" s="73">
        <f t="shared" si="18"/>
        <v>2271.8832258064517</v>
      </c>
      <c r="L487" s="106"/>
      <c r="M487" s="106"/>
    </row>
    <row r="488" spans="1:13" ht="39.75" customHeight="1" x14ac:dyDescent="0.25">
      <c r="A488" s="2">
        <v>478</v>
      </c>
      <c r="B488" s="21" t="s">
        <v>100</v>
      </c>
      <c r="C488" s="32" t="s">
        <v>1138</v>
      </c>
      <c r="D488" s="21" t="s">
        <v>147</v>
      </c>
      <c r="E488" s="3">
        <v>73.59</v>
      </c>
      <c r="F488" s="72">
        <f t="shared" si="19"/>
        <v>22</v>
      </c>
      <c r="G488" s="3">
        <v>1618.98</v>
      </c>
      <c r="H488" s="3"/>
      <c r="I488" s="3">
        <v>475.48387096774195</v>
      </c>
      <c r="J488" s="3">
        <v>177.41935483870967</v>
      </c>
      <c r="K488" s="73">
        <f t="shared" si="18"/>
        <v>2271.8832258064517</v>
      </c>
      <c r="L488" s="106"/>
      <c r="M488" s="106"/>
    </row>
    <row r="489" spans="1:13" ht="39.75" customHeight="1" x14ac:dyDescent="0.25">
      <c r="A489" s="2">
        <v>479</v>
      </c>
      <c r="B489" s="21" t="s">
        <v>100</v>
      </c>
      <c r="C489" s="32" t="s">
        <v>1139</v>
      </c>
      <c r="D489" s="21" t="s">
        <v>147</v>
      </c>
      <c r="E489" s="3">
        <v>73.59</v>
      </c>
      <c r="F489" s="72">
        <f t="shared" si="19"/>
        <v>22</v>
      </c>
      <c r="G489" s="3">
        <v>1618.98</v>
      </c>
      <c r="H489" s="3"/>
      <c r="I489" s="3">
        <v>475.48387096774195</v>
      </c>
      <c r="J489" s="3">
        <v>177.41935483870967</v>
      </c>
      <c r="K489" s="73">
        <f t="shared" si="18"/>
        <v>2271.8832258064517</v>
      </c>
      <c r="L489" s="106"/>
      <c r="M489" s="106"/>
    </row>
    <row r="490" spans="1:13" ht="39.75" customHeight="1" x14ac:dyDescent="0.25">
      <c r="A490" s="2">
        <v>480</v>
      </c>
      <c r="B490" s="21" t="s">
        <v>100</v>
      </c>
      <c r="C490" s="32" t="s">
        <v>1140</v>
      </c>
      <c r="D490" s="21" t="s">
        <v>147</v>
      </c>
      <c r="E490" s="3">
        <v>73.59</v>
      </c>
      <c r="F490" s="72">
        <f t="shared" si="19"/>
        <v>22</v>
      </c>
      <c r="G490" s="3">
        <v>1618.98</v>
      </c>
      <c r="H490" s="3"/>
      <c r="I490" s="3">
        <v>475.48387096774195</v>
      </c>
      <c r="J490" s="3">
        <v>177.41935483870967</v>
      </c>
      <c r="K490" s="73">
        <f t="shared" si="18"/>
        <v>2271.8832258064517</v>
      </c>
      <c r="L490" s="106"/>
      <c r="M490" s="106"/>
    </row>
    <row r="491" spans="1:13" ht="39.75" customHeight="1" x14ac:dyDescent="0.25">
      <c r="A491" s="2">
        <v>481</v>
      </c>
      <c r="B491" s="21" t="s">
        <v>100</v>
      </c>
      <c r="C491" s="32" t="s">
        <v>1141</v>
      </c>
      <c r="D491" s="21" t="s">
        <v>147</v>
      </c>
      <c r="E491" s="3">
        <v>73.59</v>
      </c>
      <c r="F491" s="72">
        <f t="shared" si="19"/>
        <v>22</v>
      </c>
      <c r="G491" s="3">
        <v>1618.98</v>
      </c>
      <c r="H491" s="3"/>
      <c r="I491" s="3">
        <v>475.48387096774195</v>
      </c>
      <c r="J491" s="3">
        <v>177.41935483870967</v>
      </c>
      <c r="K491" s="73">
        <f t="shared" si="18"/>
        <v>2271.8832258064517</v>
      </c>
      <c r="L491" s="106"/>
      <c r="M491" s="106"/>
    </row>
    <row r="492" spans="1:13" ht="39.75" customHeight="1" x14ac:dyDescent="0.25">
      <c r="A492" s="2">
        <v>482</v>
      </c>
      <c r="B492" s="21" t="s">
        <v>100</v>
      </c>
      <c r="C492" s="32" t="s">
        <v>1142</v>
      </c>
      <c r="D492" s="21" t="s">
        <v>147</v>
      </c>
      <c r="E492" s="3">
        <v>73.59</v>
      </c>
      <c r="F492" s="72">
        <f t="shared" si="19"/>
        <v>22</v>
      </c>
      <c r="G492" s="3">
        <v>1618.98</v>
      </c>
      <c r="H492" s="3"/>
      <c r="I492" s="3">
        <v>475.48387096774195</v>
      </c>
      <c r="J492" s="3">
        <v>177.41935483870967</v>
      </c>
      <c r="K492" s="73">
        <f t="shared" si="18"/>
        <v>2271.8832258064517</v>
      </c>
      <c r="L492" s="106"/>
      <c r="M492" s="106"/>
    </row>
    <row r="493" spans="1:13" ht="39.75" customHeight="1" x14ac:dyDescent="0.25">
      <c r="A493" s="2">
        <v>483</v>
      </c>
      <c r="B493" s="21" t="s">
        <v>100</v>
      </c>
      <c r="C493" s="32" t="s">
        <v>1143</v>
      </c>
      <c r="D493" s="21" t="s">
        <v>147</v>
      </c>
      <c r="E493" s="3">
        <v>73.59</v>
      </c>
      <c r="F493" s="72">
        <f t="shared" si="19"/>
        <v>22</v>
      </c>
      <c r="G493" s="3">
        <v>1618.98</v>
      </c>
      <c r="H493" s="3"/>
      <c r="I493" s="3">
        <v>475.48387096774195</v>
      </c>
      <c r="J493" s="3">
        <v>177.41935483870967</v>
      </c>
      <c r="K493" s="73">
        <f t="shared" si="18"/>
        <v>2271.8832258064517</v>
      </c>
      <c r="L493" s="106"/>
      <c r="M493" s="106"/>
    </row>
    <row r="494" spans="1:13" ht="39.75" customHeight="1" x14ac:dyDescent="0.25">
      <c r="A494" s="2">
        <v>484</v>
      </c>
      <c r="B494" s="21" t="s">
        <v>100</v>
      </c>
      <c r="C494" s="32" t="s">
        <v>1144</v>
      </c>
      <c r="D494" s="21" t="s">
        <v>147</v>
      </c>
      <c r="E494" s="3">
        <v>73.59</v>
      </c>
      <c r="F494" s="72">
        <f t="shared" si="19"/>
        <v>22</v>
      </c>
      <c r="G494" s="3">
        <v>1618.98</v>
      </c>
      <c r="H494" s="3"/>
      <c r="I494" s="3">
        <v>475.48387096774195</v>
      </c>
      <c r="J494" s="3">
        <v>177.41935483870967</v>
      </c>
      <c r="K494" s="73">
        <f t="shared" si="18"/>
        <v>2271.8832258064517</v>
      </c>
      <c r="L494" s="106"/>
      <c r="M494" s="106"/>
    </row>
    <row r="495" spans="1:13" ht="39.75" customHeight="1" x14ac:dyDescent="0.25">
      <c r="A495" s="2">
        <v>485</v>
      </c>
      <c r="B495" s="21" t="s">
        <v>100</v>
      </c>
      <c r="C495" s="32" t="s">
        <v>1145</v>
      </c>
      <c r="D495" s="21" t="s">
        <v>147</v>
      </c>
      <c r="E495" s="3">
        <v>73.59</v>
      </c>
      <c r="F495" s="72">
        <f t="shared" si="19"/>
        <v>22</v>
      </c>
      <c r="G495" s="3">
        <v>1618.98</v>
      </c>
      <c r="H495" s="3"/>
      <c r="I495" s="3">
        <v>475.48387096774195</v>
      </c>
      <c r="J495" s="3">
        <v>177.41935483870967</v>
      </c>
      <c r="K495" s="73">
        <f t="shared" si="18"/>
        <v>2271.8832258064517</v>
      </c>
      <c r="L495" s="106"/>
      <c r="M495" s="106"/>
    </row>
    <row r="496" spans="1:13" ht="39.75" customHeight="1" x14ac:dyDescent="0.25">
      <c r="A496" s="2">
        <v>486</v>
      </c>
      <c r="B496" s="21" t="s">
        <v>100</v>
      </c>
      <c r="C496" s="32" t="s">
        <v>1146</v>
      </c>
      <c r="D496" s="21" t="s">
        <v>147</v>
      </c>
      <c r="E496" s="3">
        <v>73.59</v>
      </c>
      <c r="F496" s="72">
        <f t="shared" si="19"/>
        <v>22</v>
      </c>
      <c r="G496" s="3">
        <v>1618.98</v>
      </c>
      <c r="H496" s="3"/>
      <c r="I496" s="3">
        <v>475.48387096774195</v>
      </c>
      <c r="J496" s="3">
        <v>177.41935483870967</v>
      </c>
      <c r="K496" s="73">
        <f t="shared" si="18"/>
        <v>2271.8832258064517</v>
      </c>
      <c r="L496" s="106"/>
      <c r="M496" s="106"/>
    </row>
    <row r="497" spans="1:13" ht="39.75" customHeight="1" x14ac:dyDescent="0.25">
      <c r="A497" s="2">
        <v>487</v>
      </c>
      <c r="B497" s="21" t="s">
        <v>100</v>
      </c>
      <c r="C497" s="32" t="s">
        <v>1147</v>
      </c>
      <c r="D497" s="21" t="s">
        <v>147</v>
      </c>
      <c r="E497" s="3">
        <v>73.59</v>
      </c>
      <c r="F497" s="72">
        <f t="shared" si="19"/>
        <v>22</v>
      </c>
      <c r="G497" s="3">
        <v>1618.98</v>
      </c>
      <c r="H497" s="3"/>
      <c r="I497" s="3">
        <v>475.48387096774195</v>
      </c>
      <c r="J497" s="3">
        <v>177.41935483870967</v>
      </c>
      <c r="K497" s="73">
        <f t="shared" si="18"/>
        <v>2271.8832258064517</v>
      </c>
      <c r="L497" s="106"/>
      <c r="M497" s="106"/>
    </row>
    <row r="498" spans="1:13" ht="39.75" customHeight="1" x14ac:dyDescent="0.25">
      <c r="A498" s="2">
        <v>488</v>
      </c>
      <c r="B498" s="21" t="s">
        <v>100</v>
      </c>
      <c r="C498" s="32" t="s">
        <v>1148</v>
      </c>
      <c r="D498" s="21" t="s">
        <v>147</v>
      </c>
      <c r="E498" s="3">
        <v>73.59</v>
      </c>
      <c r="F498" s="72">
        <f t="shared" si="19"/>
        <v>22</v>
      </c>
      <c r="G498" s="3">
        <v>1618.98</v>
      </c>
      <c r="H498" s="3"/>
      <c r="I498" s="3">
        <v>475.48387096774195</v>
      </c>
      <c r="J498" s="3">
        <v>177.41935483870967</v>
      </c>
      <c r="K498" s="73">
        <f t="shared" si="18"/>
        <v>2271.8832258064517</v>
      </c>
      <c r="L498" s="106"/>
      <c r="M498" s="106"/>
    </row>
    <row r="499" spans="1:13" ht="39.75" customHeight="1" x14ac:dyDescent="0.25">
      <c r="A499" s="2">
        <v>489</v>
      </c>
      <c r="B499" s="21" t="s">
        <v>100</v>
      </c>
      <c r="C499" s="32" t="s">
        <v>1149</v>
      </c>
      <c r="D499" s="21" t="s">
        <v>147</v>
      </c>
      <c r="E499" s="3">
        <v>73.59</v>
      </c>
      <c r="F499" s="72">
        <f t="shared" si="19"/>
        <v>22</v>
      </c>
      <c r="G499" s="3">
        <v>1618.98</v>
      </c>
      <c r="H499" s="3"/>
      <c r="I499" s="3">
        <v>475.48387096774195</v>
      </c>
      <c r="J499" s="3">
        <v>177.41935483870967</v>
      </c>
      <c r="K499" s="73">
        <f t="shared" si="18"/>
        <v>2271.8832258064517</v>
      </c>
      <c r="L499" s="106"/>
      <c r="M499" s="106"/>
    </row>
    <row r="500" spans="1:13" ht="39.75" customHeight="1" x14ac:dyDescent="0.25">
      <c r="A500" s="2">
        <v>490</v>
      </c>
      <c r="B500" s="21" t="s">
        <v>100</v>
      </c>
      <c r="C500" s="32" t="s">
        <v>1150</v>
      </c>
      <c r="D500" s="21" t="s">
        <v>147</v>
      </c>
      <c r="E500" s="3">
        <v>73.59</v>
      </c>
      <c r="F500" s="72">
        <f t="shared" si="19"/>
        <v>22</v>
      </c>
      <c r="G500" s="3">
        <v>1618.98</v>
      </c>
      <c r="H500" s="3"/>
      <c r="I500" s="3">
        <v>475.48387096774195</v>
      </c>
      <c r="J500" s="3">
        <v>177.41935483870967</v>
      </c>
      <c r="K500" s="73">
        <f t="shared" si="18"/>
        <v>2271.8832258064517</v>
      </c>
      <c r="L500" s="106"/>
      <c r="M500" s="106"/>
    </row>
    <row r="501" spans="1:13" ht="39.75" customHeight="1" x14ac:dyDescent="0.25">
      <c r="A501" s="2">
        <v>491</v>
      </c>
      <c r="B501" s="21" t="s">
        <v>100</v>
      </c>
      <c r="C501" s="32" t="s">
        <v>1151</v>
      </c>
      <c r="D501" s="21" t="s">
        <v>147</v>
      </c>
      <c r="E501" s="3">
        <v>73.59</v>
      </c>
      <c r="F501" s="72">
        <f t="shared" si="19"/>
        <v>22</v>
      </c>
      <c r="G501" s="3">
        <v>1618.98</v>
      </c>
      <c r="H501" s="3"/>
      <c r="I501" s="3">
        <v>475.48387096774195</v>
      </c>
      <c r="J501" s="3">
        <v>177.41935483870967</v>
      </c>
      <c r="K501" s="73">
        <f t="shared" si="18"/>
        <v>2271.8832258064517</v>
      </c>
      <c r="L501" s="106"/>
      <c r="M501" s="106"/>
    </row>
    <row r="502" spans="1:13" ht="39.75" customHeight="1" x14ac:dyDescent="0.25">
      <c r="A502" s="2">
        <v>492</v>
      </c>
      <c r="B502" s="21" t="s">
        <v>100</v>
      </c>
      <c r="C502" s="32" t="s">
        <v>1152</v>
      </c>
      <c r="D502" s="21" t="s">
        <v>147</v>
      </c>
      <c r="E502" s="3">
        <v>73.59</v>
      </c>
      <c r="F502" s="72">
        <f t="shared" si="19"/>
        <v>22</v>
      </c>
      <c r="G502" s="3">
        <v>1618.98</v>
      </c>
      <c r="H502" s="3"/>
      <c r="I502" s="3">
        <v>475.48387096774195</v>
      </c>
      <c r="J502" s="3">
        <v>177.41935483870967</v>
      </c>
      <c r="K502" s="73">
        <f t="shared" si="18"/>
        <v>2271.8832258064517</v>
      </c>
      <c r="L502" s="106"/>
      <c r="M502" s="106"/>
    </row>
    <row r="503" spans="1:13" ht="39.75" customHeight="1" x14ac:dyDescent="0.25">
      <c r="A503" s="2">
        <v>493</v>
      </c>
      <c r="B503" s="21" t="s">
        <v>100</v>
      </c>
      <c r="C503" s="32" t="s">
        <v>1153</v>
      </c>
      <c r="D503" s="21" t="s">
        <v>147</v>
      </c>
      <c r="E503" s="3">
        <v>73.59</v>
      </c>
      <c r="F503" s="72">
        <f t="shared" si="19"/>
        <v>21</v>
      </c>
      <c r="G503" s="3">
        <v>1545.39</v>
      </c>
      <c r="H503" s="3"/>
      <c r="I503" s="3">
        <v>453.87096774193549</v>
      </c>
      <c r="J503" s="3">
        <v>169.35483870967741</v>
      </c>
      <c r="K503" s="73">
        <f t="shared" si="18"/>
        <v>2168.615806451613</v>
      </c>
      <c r="L503" s="106"/>
      <c r="M503" s="106"/>
    </row>
    <row r="504" spans="1:13" ht="39.75" customHeight="1" x14ac:dyDescent="0.25">
      <c r="A504" s="2">
        <v>494</v>
      </c>
      <c r="B504" s="21" t="s">
        <v>100</v>
      </c>
      <c r="C504" s="32" t="s">
        <v>1154</v>
      </c>
      <c r="D504" s="21" t="s">
        <v>147</v>
      </c>
      <c r="E504" s="3">
        <v>73.59</v>
      </c>
      <c r="F504" s="72">
        <f t="shared" si="19"/>
        <v>21</v>
      </c>
      <c r="G504" s="3">
        <v>1545.39</v>
      </c>
      <c r="H504" s="3"/>
      <c r="I504" s="3">
        <v>453.87096774193549</v>
      </c>
      <c r="J504" s="3">
        <v>169.35483870967741</v>
      </c>
      <c r="K504" s="73">
        <f t="shared" si="18"/>
        <v>2168.615806451613</v>
      </c>
      <c r="L504" s="106"/>
      <c r="M504" s="106"/>
    </row>
    <row r="505" spans="1:13" ht="39.75" customHeight="1" x14ac:dyDescent="0.25">
      <c r="A505" s="2">
        <v>495</v>
      </c>
      <c r="B505" s="21" t="s">
        <v>100</v>
      </c>
      <c r="C505" s="32" t="s">
        <v>1155</v>
      </c>
      <c r="D505" s="21" t="s">
        <v>147</v>
      </c>
      <c r="E505" s="3">
        <v>73.59</v>
      </c>
      <c r="F505" s="72">
        <f t="shared" si="19"/>
        <v>21</v>
      </c>
      <c r="G505" s="3">
        <v>1545.39</v>
      </c>
      <c r="H505" s="3"/>
      <c r="I505" s="3">
        <v>453.87096774193549</v>
      </c>
      <c r="J505" s="3">
        <v>169.35483870967741</v>
      </c>
      <c r="K505" s="73">
        <f t="shared" si="18"/>
        <v>2168.615806451613</v>
      </c>
      <c r="L505" s="106"/>
      <c r="M505" s="106"/>
    </row>
    <row r="506" spans="1:13" ht="39.75" customHeight="1" x14ac:dyDescent="0.25">
      <c r="A506" s="2">
        <v>496</v>
      </c>
      <c r="B506" s="21" t="s">
        <v>100</v>
      </c>
      <c r="C506" s="32" t="s">
        <v>1156</v>
      </c>
      <c r="D506" s="21" t="s">
        <v>147</v>
      </c>
      <c r="E506" s="3">
        <v>73.59</v>
      </c>
      <c r="F506" s="72">
        <f t="shared" si="19"/>
        <v>21</v>
      </c>
      <c r="G506" s="3">
        <v>1545.39</v>
      </c>
      <c r="H506" s="3"/>
      <c r="I506" s="3">
        <v>453.87096774193549</v>
      </c>
      <c r="J506" s="3">
        <v>169.35483870967741</v>
      </c>
      <c r="K506" s="73">
        <f t="shared" si="18"/>
        <v>2168.615806451613</v>
      </c>
      <c r="L506" s="106"/>
      <c r="M506" s="106"/>
    </row>
    <row r="507" spans="1:13" ht="39.75" customHeight="1" x14ac:dyDescent="0.25">
      <c r="A507" s="2">
        <v>497</v>
      </c>
      <c r="B507" s="21" t="s">
        <v>100</v>
      </c>
      <c r="C507" s="32" t="s">
        <v>1157</v>
      </c>
      <c r="D507" s="21" t="s">
        <v>147</v>
      </c>
      <c r="E507" s="3">
        <v>73.59</v>
      </c>
      <c r="F507" s="72">
        <f t="shared" si="19"/>
        <v>21</v>
      </c>
      <c r="G507" s="3">
        <v>1545.39</v>
      </c>
      <c r="H507" s="3"/>
      <c r="I507" s="3">
        <v>453.87096774193549</v>
      </c>
      <c r="J507" s="3">
        <v>169.35483870967741</v>
      </c>
      <c r="K507" s="73">
        <f t="shared" si="18"/>
        <v>2168.615806451613</v>
      </c>
      <c r="L507" s="106"/>
      <c r="M507" s="106"/>
    </row>
    <row r="508" spans="1:13" ht="39.75" customHeight="1" x14ac:dyDescent="0.25">
      <c r="A508" s="2">
        <v>498</v>
      </c>
      <c r="B508" s="21" t="s">
        <v>100</v>
      </c>
      <c r="C508" s="32" t="s">
        <v>1158</v>
      </c>
      <c r="D508" s="21" t="s">
        <v>147</v>
      </c>
      <c r="E508" s="3">
        <v>73.59</v>
      </c>
      <c r="F508" s="72">
        <f t="shared" si="19"/>
        <v>21</v>
      </c>
      <c r="G508" s="3">
        <v>1545.39</v>
      </c>
      <c r="H508" s="3"/>
      <c r="I508" s="3">
        <v>453.87096774193549</v>
      </c>
      <c r="J508" s="3">
        <v>169.35483870967741</v>
      </c>
      <c r="K508" s="73">
        <f t="shared" si="18"/>
        <v>2168.615806451613</v>
      </c>
      <c r="L508" s="106"/>
      <c r="M508" s="106"/>
    </row>
    <row r="509" spans="1:13" ht="39.75" customHeight="1" x14ac:dyDescent="0.25">
      <c r="A509" s="2">
        <v>499</v>
      </c>
      <c r="B509" s="21" t="s">
        <v>100</v>
      </c>
      <c r="C509" s="32" t="s">
        <v>1159</v>
      </c>
      <c r="D509" s="21" t="s">
        <v>147</v>
      </c>
      <c r="E509" s="3">
        <v>73.59</v>
      </c>
      <c r="F509" s="72">
        <f t="shared" si="19"/>
        <v>21</v>
      </c>
      <c r="G509" s="3">
        <v>1545.39</v>
      </c>
      <c r="H509" s="3"/>
      <c r="I509" s="3">
        <v>453.87096774193549</v>
      </c>
      <c r="J509" s="3">
        <v>169.35483870967741</v>
      </c>
      <c r="K509" s="73">
        <f t="shared" si="18"/>
        <v>2168.615806451613</v>
      </c>
      <c r="L509" s="106"/>
      <c r="M509" s="106"/>
    </row>
    <row r="510" spans="1:13" ht="39.75" customHeight="1" x14ac:dyDescent="0.25">
      <c r="A510" s="2">
        <v>500</v>
      </c>
      <c r="B510" s="21" t="s">
        <v>100</v>
      </c>
      <c r="C510" s="32" t="s">
        <v>1160</v>
      </c>
      <c r="D510" s="21" t="s">
        <v>147</v>
      </c>
      <c r="E510" s="3">
        <v>73.59</v>
      </c>
      <c r="F510" s="72">
        <f t="shared" si="19"/>
        <v>21</v>
      </c>
      <c r="G510" s="3">
        <v>1545.39</v>
      </c>
      <c r="H510" s="3"/>
      <c r="I510" s="3">
        <v>453.87096774193549</v>
      </c>
      <c r="J510" s="3">
        <v>169.35483870967741</v>
      </c>
      <c r="K510" s="73">
        <f t="shared" si="18"/>
        <v>2168.615806451613</v>
      </c>
      <c r="L510" s="106"/>
      <c r="M510" s="106"/>
    </row>
    <row r="511" spans="1:13" ht="39.75" customHeight="1" x14ac:dyDescent="0.25">
      <c r="A511" s="2">
        <v>501</v>
      </c>
      <c r="B511" s="21" t="s">
        <v>100</v>
      </c>
      <c r="C511" s="32" t="s">
        <v>1161</v>
      </c>
      <c r="D511" s="21" t="s">
        <v>147</v>
      </c>
      <c r="E511" s="3">
        <v>73.59</v>
      </c>
      <c r="F511" s="72">
        <f t="shared" si="19"/>
        <v>21</v>
      </c>
      <c r="G511" s="3">
        <v>1545.39</v>
      </c>
      <c r="H511" s="3"/>
      <c r="I511" s="3">
        <v>453.87096774193549</v>
      </c>
      <c r="J511" s="3">
        <v>169.35483870967741</v>
      </c>
      <c r="K511" s="73">
        <f t="shared" si="18"/>
        <v>2168.615806451613</v>
      </c>
      <c r="L511" s="106"/>
      <c r="M511" s="106"/>
    </row>
    <row r="512" spans="1:13" ht="39.75" customHeight="1" x14ac:dyDescent="0.25">
      <c r="A512" s="2">
        <v>502</v>
      </c>
      <c r="B512" s="21" t="s">
        <v>100</v>
      </c>
      <c r="C512" s="32" t="s">
        <v>1162</v>
      </c>
      <c r="D512" s="21" t="s">
        <v>147</v>
      </c>
      <c r="E512" s="3">
        <v>73.59</v>
      </c>
      <c r="F512" s="72">
        <f t="shared" si="19"/>
        <v>21</v>
      </c>
      <c r="G512" s="3">
        <v>1545.39</v>
      </c>
      <c r="H512" s="3"/>
      <c r="I512" s="3">
        <v>453.87096774193549</v>
      </c>
      <c r="J512" s="3">
        <v>169.35483870967741</v>
      </c>
      <c r="K512" s="73">
        <f t="shared" si="18"/>
        <v>2168.615806451613</v>
      </c>
      <c r="L512" s="106"/>
      <c r="M512" s="106"/>
    </row>
    <row r="513" spans="1:13" ht="39.75" customHeight="1" x14ac:dyDescent="0.25">
      <c r="A513" s="2">
        <v>503</v>
      </c>
      <c r="B513" s="21" t="s">
        <v>100</v>
      </c>
      <c r="C513" s="32" t="s">
        <v>1163</v>
      </c>
      <c r="D513" s="21" t="s">
        <v>147</v>
      </c>
      <c r="E513" s="3">
        <v>73.59</v>
      </c>
      <c r="F513" s="72">
        <f t="shared" si="19"/>
        <v>20</v>
      </c>
      <c r="G513" s="3">
        <v>1471.8000000000002</v>
      </c>
      <c r="H513" s="3"/>
      <c r="I513" s="3">
        <v>432.25806451612902</v>
      </c>
      <c r="J513" s="3">
        <v>161.29032258064515</v>
      </c>
      <c r="K513" s="73">
        <f t="shared" si="18"/>
        <v>2065.3483870967743</v>
      </c>
      <c r="L513" s="106"/>
      <c r="M513" s="106"/>
    </row>
    <row r="514" spans="1:13" ht="39.75" customHeight="1" x14ac:dyDescent="0.25">
      <c r="A514" s="2">
        <v>504</v>
      </c>
      <c r="B514" s="21" t="s">
        <v>100</v>
      </c>
      <c r="C514" s="32" t="s">
        <v>1164</v>
      </c>
      <c r="D514" s="21" t="s">
        <v>147</v>
      </c>
      <c r="E514" s="3">
        <v>73.59</v>
      </c>
      <c r="F514" s="72">
        <f t="shared" si="19"/>
        <v>20</v>
      </c>
      <c r="G514" s="3">
        <v>1471.8000000000002</v>
      </c>
      <c r="H514" s="3"/>
      <c r="I514" s="3">
        <v>432.25806451612902</v>
      </c>
      <c r="J514" s="3">
        <v>161.29032258064515</v>
      </c>
      <c r="K514" s="73">
        <f t="shared" si="18"/>
        <v>2065.3483870967743</v>
      </c>
      <c r="L514" s="106"/>
      <c r="M514" s="106"/>
    </row>
    <row r="515" spans="1:13" ht="39.75" customHeight="1" x14ac:dyDescent="0.25">
      <c r="A515" s="2">
        <v>505</v>
      </c>
      <c r="B515" s="21" t="s">
        <v>100</v>
      </c>
      <c r="C515" s="32" t="s">
        <v>1165</v>
      </c>
      <c r="D515" s="21" t="s">
        <v>147</v>
      </c>
      <c r="E515" s="3">
        <v>73.59</v>
      </c>
      <c r="F515" s="72">
        <f t="shared" si="19"/>
        <v>20</v>
      </c>
      <c r="G515" s="3">
        <v>1471.8000000000002</v>
      </c>
      <c r="H515" s="3"/>
      <c r="I515" s="3">
        <v>432.25806451612902</v>
      </c>
      <c r="J515" s="3">
        <v>161.29032258064515</v>
      </c>
      <c r="K515" s="73">
        <f t="shared" si="18"/>
        <v>2065.3483870967743</v>
      </c>
      <c r="L515" s="106"/>
      <c r="M515" s="106"/>
    </row>
    <row r="516" spans="1:13" ht="39.75" customHeight="1" x14ac:dyDescent="0.25">
      <c r="A516" s="2">
        <v>506</v>
      </c>
      <c r="B516" s="21" t="s">
        <v>100</v>
      </c>
      <c r="C516" s="32" t="s">
        <v>1166</v>
      </c>
      <c r="D516" s="21" t="s">
        <v>147</v>
      </c>
      <c r="E516" s="3">
        <v>73.59</v>
      </c>
      <c r="F516" s="72">
        <f t="shared" si="19"/>
        <v>20</v>
      </c>
      <c r="G516" s="3">
        <v>1471.8000000000002</v>
      </c>
      <c r="H516" s="3"/>
      <c r="I516" s="3">
        <v>432.25806451612902</v>
      </c>
      <c r="J516" s="3">
        <v>161.29032258064515</v>
      </c>
      <c r="K516" s="73">
        <f t="shared" si="18"/>
        <v>2065.3483870967743</v>
      </c>
      <c r="L516" s="106"/>
      <c r="M516" s="106"/>
    </row>
    <row r="517" spans="1:13" ht="39.75" customHeight="1" x14ac:dyDescent="0.25">
      <c r="A517" s="2">
        <v>507</v>
      </c>
      <c r="B517" s="21" t="s">
        <v>100</v>
      </c>
      <c r="C517" s="32" t="s">
        <v>1167</v>
      </c>
      <c r="D517" s="21" t="s">
        <v>147</v>
      </c>
      <c r="E517" s="3">
        <v>73.59</v>
      </c>
      <c r="F517" s="72">
        <f t="shared" si="19"/>
        <v>20</v>
      </c>
      <c r="G517" s="3">
        <v>1471.8000000000002</v>
      </c>
      <c r="H517" s="3"/>
      <c r="I517" s="3">
        <v>432.25806451612902</v>
      </c>
      <c r="J517" s="3">
        <v>161.29032258064515</v>
      </c>
      <c r="K517" s="73">
        <f t="shared" si="18"/>
        <v>2065.3483870967743</v>
      </c>
      <c r="L517" s="106"/>
      <c r="M517" s="106"/>
    </row>
    <row r="518" spans="1:13" ht="39.75" customHeight="1" x14ac:dyDescent="0.25">
      <c r="A518" s="2">
        <v>508</v>
      </c>
      <c r="B518" s="21" t="s">
        <v>100</v>
      </c>
      <c r="C518" s="32" t="s">
        <v>1168</v>
      </c>
      <c r="D518" s="21" t="s">
        <v>147</v>
      </c>
      <c r="E518" s="3">
        <v>73.59</v>
      </c>
      <c r="F518" s="72">
        <f t="shared" si="19"/>
        <v>20</v>
      </c>
      <c r="G518" s="3">
        <v>1471.8000000000002</v>
      </c>
      <c r="H518" s="3"/>
      <c r="I518" s="3">
        <v>432.25806451612902</v>
      </c>
      <c r="J518" s="3">
        <v>161.29032258064515</v>
      </c>
      <c r="K518" s="73">
        <f t="shared" si="18"/>
        <v>2065.3483870967743</v>
      </c>
      <c r="L518" s="106"/>
      <c r="M518" s="106"/>
    </row>
    <row r="519" spans="1:13" ht="39.75" customHeight="1" x14ac:dyDescent="0.25">
      <c r="A519" s="2">
        <v>509</v>
      </c>
      <c r="B519" s="21" t="s">
        <v>100</v>
      </c>
      <c r="C519" s="32" t="s">
        <v>1169</v>
      </c>
      <c r="D519" s="21" t="s">
        <v>147</v>
      </c>
      <c r="E519" s="3">
        <v>73.59</v>
      </c>
      <c r="F519" s="72">
        <f t="shared" si="19"/>
        <v>20</v>
      </c>
      <c r="G519" s="3">
        <v>1471.8000000000002</v>
      </c>
      <c r="H519" s="3"/>
      <c r="I519" s="3">
        <v>432.25806451612902</v>
      </c>
      <c r="J519" s="3">
        <v>161.29032258064515</v>
      </c>
      <c r="K519" s="73">
        <f t="shared" si="18"/>
        <v>2065.3483870967743</v>
      </c>
      <c r="L519" s="106"/>
      <c r="M519" s="106"/>
    </row>
    <row r="520" spans="1:13" ht="39.75" customHeight="1" x14ac:dyDescent="0.25">
      <c r="A520" s="2">
        <v>510</v>
      </c>
      <c r="B520" s="21" t="s">
        <v>100</v>
      </c>
      <c r="C520" s="32" t="s">
        <v>1170</v>
      </c>
      <c r="D520" s="21" t="s">
        <v>147</v>
      </c>
      <c r="E520" s="3">
        <v>73.59</v>
      </c>
      <c r="F520" s="72">
        <f t="shared" si="19"/>
        <v>20</v>
      </c>
      <c r="G520" s="3">
        <v>1471.8000000000002</v>
      </c>
      <c r="H520" s="3"/>
      <c r="I520" s="3">
        <v>432.25806451612902</v>
      </c>
      <c r="J520" s="3">
        <v>161.29032258064515</v>
      </c>
      <c r="K520" s="73">
        <f t="shared" si="18"/>
        <v>2065.3483870967743</v>
      </c>
      <c r="L520" s="106"/>
      <c r="M520" s="106"/>
    </row>
    <row r="521" spans="1:13" ht="39.75" customHeight="1" x14ac:dyDescent="0.25">
      <c r="A521" s="2">
        <v>511</v>
      </c>
      <c r="B521" s="21" t="s">
        <v>100</v>
      </c>
      <c r="C521" s="32" t="s">
        <v>1171</v>
      </c>
      <c r="D521" s="21" t="s">
        <v>147</v>
      </c>
      <c r="E521" s="3">
        <v>73.59</v>
      </c>
      <c r="F521" s="72">
        <f t="shared" si="19"/>
        <v>15.000000000000002</v>
      </c>
      <c r="G521" s="3">
        <v>1103.8500000000001</v>
      </c>
      <c r="H521" s="3"/>
      <c r="I521" s="3">
        <v>324.19354838709677</v>
      </c>
      <c r="J521" s="3">
        <v>120.96774193548387</v>
      </c>
      <c r="K521" s="73">
        <f t="shared" si="18"/>
        <v>1549.0112903225809</v>
      </c>
      <c r="L521" s="106"/>
      <c r="M521" s="106"/>
    </row>
    <row r="522" spans="1:13" ht="39.75" customHeight="1" x14ac:dyDescent="0.25">
      <c r="A522" s="2">
        <v>512</v>
      </c>
      <c r="B522" s="21" t="s">
        <v>100</v>
      </c>
      <c r="C522" s="32" t="s">
        <v>1172</v>
      </c>
      <c r="D522" s="21" t="s">
        <v>147</v>
      </c>
      <c r="E522" s="3">
        <v>73.59</v>
      </c>
      <c r="F522" s="72">
        <f t="shared" si="19"/>
        <v>15.000000000000002</v>
      </c>
      <c r="G522" s="3">
        <v>1103.8500000000001</v>
      </c>
      <c r="H522" s="3"/>
      <c r="I522" s="3">
        <v>324.19354838709677</v>
      </c>
      <c r="J522" s="3">
        <v>120.96774193548387</v>
      </c>
      <c r="K522" s="73">
        <f t="shared" si="18"/>
        <v>1549.0112903225809</v>
      </c>
      <c r="L522" s="106"/>
      <c r="M522" s="106"/>
    </row>
    <row r="523" spans="1:13" ht="39.75" customHeight="1" x14ac:dyDescent="0.25">
      <c r="A523" s="2">
        <v>513</v>
      </c>
      <c r="B523" s="21" t="s">
        <v>100</v>
      </c>
      <c r="C523" s="32" t="s">
        <v>1173</v>
      </c>
      <c r="D523" s="21" t="s">
        <v>147</v>
      </c>
      <c r="E523" s="3">
        <v>73.59</v>
      </c>
      <c r="F523" s="72">
        <f t="shared" si="19"/>
        <v>15.000000000000002</v>
      </c>
      <c r="G523" s="3">
        <v>1103.8500000000001</v>
      </c>
      <c r="H523" s="3"/>
      <c r="I523" s="3">
        <v>324.19354838709677</v>
      </c>
      <c r="J523" s="3">
        <v>120.96774193548387</v>
      </c>
      <c r="K523" s="73">
        <f t="shared" si="18"/>
        <v>1549.0112903225809</v>
      </c>
      <c r="L523" s="106"/>
      <c r="M523" s="106"/>
    </row>
    <row r="524" spans="1:13" ht="39.75" customHeight="1" x14ac:dyDescent="0.25">
      <c r="A524" s="2">
        <v>514</v>
      </c>
      <c r="B524" s="21" t="s">
        <v>100</v>
      </c>
      <c r="C524" s="32" t="s">
        <v>1174</v>
      </c>
      <c r="D524" s="21" t="s">
        <v>147</v>
      </c>
      <c r="E524" s="3">
        <v>73.59</v>
      </c>
      <c r="F524" s="72">
        <f t="shared" si="19"/>
        <v>15.000000000000002</v>
      </c>
      <c r="G524" s="3">
        <v>1103.8500000000001</v>
      </c>
      <c r="H524" s="3"/>
      <c r="I524" s="3">
        <v>324.19354838709677</v>
      </c>
      <c r="J524" s="3">
        <v>120.96774193548387</v>
      </c>
      <c r="K524" s="73">
        <f t="shared" si="18"/>
        <v>1549.0112903225809</v>
      </c>
      <c r="L524" s="106"/>
      <c r="M524" s="106"/>
    </row>
    <row r="525" spans="1:13" ht="39.75" customHeight="1" x14ac:dyDescent="0.25">
      <c r="A525" s="2">
        <v>515</v>
      </c>
      <c r="B525" s="21" t="s">
        <v>100</v>
      </c>
      <c r="C525" s="32" t="s">
        <v>1175</v>
      </c>
      <c r="D525" s="21" t="s">
        <v>147</v>
      </c>
      <c r="E525" s="3">
        <v>73.59</v>
      </c>
      <c r="F525" s="72">
        <f t="shared" si="19"/>
        <v>15.000000000000002</v>
      </c>
      <c r="G525" s="3">
        <v>1103.8500000000001</v>
      </c>
      <c r="H525" s="3"/>
      <c r="I525" s="3">
        <v>324.19354838709677</v>
      </c>
      <c r="J525" s="3">
        <v>120.96774193548387</v>
      </c>
      <c r="K525" s="73">
        <f t="shared" si="18"/>
        <v>1549.0112903225809</v>
      </c>
      <c r="L525" s="106"/>
      <c r="M525" s="106"/>
    </row>
    <row r="526" spans="1:13" ht="39.75" customHeight="1" x14ac:dyDescent="0.25">
      <c r="A526" s="2">
        <v>516</v>
      </c>
      <c r="B526" s="21" t="s">
        <v>100</v>
      </c>
      <c r="C526" s="32" t="s">
        <v>1176</v>
      </c>
      <c r="D526" s="21" t="s">
        <v>147</v>
      </c>
      <c r="E526" s="3">
        <v>73.59</v>
      </c>
      <c r="F526" s="72">
        <f t="shared" si="19"/>
        <v>15.000000000000002</v>
      </c>
      <c r="G526" s="3">
        <v>1103.8500000000001</v>
      </c>
      <c r="H526" s="3"/>
      <c r="I526" s="3">
        <v>324.19354838709677</v>
      </c>
      <c r="J526" s="3">
        <v>120.96774193548387</v>
      </c>
      <c r="K526" s="73">
        <f t="shared" si="18"/>
        <v>1549.0112903225809</v>
      </c>
      <c r="L526" s="106"/>
      <c r="M526" s="106"/>
    </row>
    <row r="527" spans="1:13" ht="39.75" customHeight="1" x14ac:dyDescent="0.25">
      <c r="A527" s="2">
        <v>517</v>
      </c>
      <c r="B527" s="21" t="s">
        <v>100</v>
      </c>
      <c r="C527" s="32" t="s">
        <v>1177</v>
      </c>
      <c r="D527" s="21" t="s">
        <v>147</v>
      </c>
      <c r="E527" s="3">
        <v>73.59</v>
      </c>
      <c r="F527" s="72">
        <f t="shared" si="19"/>
        <v>15.000000000000002</v>
      </c>
      <c r="G527" s="3">
        <v>1103.8500000000001</v>
      </c>
      <c r="H527" s="3"/>
      <c r="I527" s="3">
        <v>324.19354838709677</v>
      </c>
      <c r="J527" s="3">
        <v>120.96774193548387</v>
      </c>
      <c r="K527" s="73">
        <f t="shared" si="18"/>
        <v>1549.0112903225809</v>
      </c>
      <c r="L527" s="106"/>
      <c r="M527" s="106"/>
    </row>
    <row r="528" spans="1:13" ht="39.75" customHeight="1" x14ac:dyDescent="0.25">
      <c r="A528" s="2">
        <v>518</v>
      </c>
      <c r="B528" s="21" t="s">
        <v>100</v>
      </c>
      <c r="C528" s="32" t="s">
        <v>1178</v>
      </c>
      <c r="D528" s="21" t="s">
        <v>147</v>
      </c>
      <c r="E528" s="3">
        <v>73.59</v>
      </c>
      <c r="F528" s="72">
        <f t="shared" si="19"/>
        <v>15.000000000000002</v>
      </c>
      <c r="G528" s="3">
        <v>1103.8500000000001</v>
      </c>
      <c r="H528" s="3"/>
      <c r="I528" s="3">
        <v>324.19354838709677</v>
      </c>
      <c r="J528" s="3">
        <v>120.96774193548387</v>
      </c>
      <c r="K528" s="73">
        <f t="shared" si="18"/>
        <v>1549.0112903225809</v>
      </c>
      <c r="L528" s="106"/>
      <c r="M528" s="106"/>
    </row>
    <row r="529" spans="1:13" ht="39.75" customHeight="1" x14ac:dyDescent="0.25">
      <c r="A529" s="2">
        <v>519</v>
      </c>
      <c r="B529" s="21" t="s">
        <v>100</v>
      </c>
      <c r="C529" s="32" t="s">
        <v>1179</v>
      </c>
      <c r="D529" s="21" t="s">
        <v>147</v>
      </c>
      <c r="E529" s="3">
        <v>73.59</v>
      </c>
      <c r="F529" s="72">
        <f t="shared" si="19"/>
        <v>15.000000000000002</v>
      </c>
      <c r="G529" s="3">
        <v>1103.8500000000001</v>
      </c>
      <c r="H529" s="3"/>
      <c r="I529" s="3">
        <v>324.19354838709677</v>
      </c>
      <c r="J529" s="3">
        <v>120.96774193548387</v>
      </c>
      <c r="K529" s="73">
        <f t="shared" si="18"/>
        <v>1549.0112903225809</v>
      </c>
      <c r="L529" s="106"/>
      <c r="M529" s="106"/>
    </row>
    <row r="530" spans="1:13" ht="39.75" customHeight="1" x14ac:dyDescent="0.25">
      <c r="A530" s="2">
        <v>520</v>
      </c>
      <c r="B530" s="21" t="s">
        <v>100</v>
      </c>
      <c r="C530" s="32" t="s">
        <v>1180</v>
      </c>
      <c r="D530" s="21" t="s">
        <v>147</v>
      </c>
      <c r="E530" s="3">
        <v>73.59</v>
      </c>
      <c r="F530" s="72">
        <f t="shared" si="19"/>
        <v>15.000000000000002</v>
      </c>
      <c r="G530" s="3">
        <v>1103.8500000000001</v>
      </c>
      <c r="H530" s="3"/>
      <c r="I530" s="3">
        <v>324.19354838709677</v>
      </c>
      <c r="J530" s="3">
        <v>120.96774193548387</v>
      </c>
      <c r="K530" s="73">
        <f t="shared" si="18"/>
        <v>1549.0112903225809</v>
      </c>
      <c r="L530" s="106"/>
      <c r="M530" s="106"/>
    </row>
    <row r="531" spans="1:13" ht="39.75" customHeight="1" x14ac:dyDescent="0.25">
      <c r="A531" s="2">
        <v>521</v>
      </c>
      <c r="B531" s="21" t="s">
        <v>100</v>
      </c>
      <c r="C531" s="32" t="s">
        <v>1181</v>
      </c>
      <c r="D531" s="21" t="s">
        <v>147</v>
      </c>
      <c r="E531" s="3">
        <v>73.59</v>
      </c>
      <c r="F531" s="72">
        <f t="shared" si="19"/>
        <v>15.000000000000002</v>
      </c>
      <c r="G531" s="3">
        <v>1103.8500000000001</v>
      </c>
      <c r="H531" s="3"/>
      <c r="I531" s="3">
        <v>324.19354838709677</v>
      </c>
      <c r="J531" s="3">
        <v>120.96774193548387</v>
      </c>
      <c r="K531" s="73">
        <f t="shared" si="18"/>
        <v>1549.0112903225809</v>
      </c>
      <c r="L531" s="106"/>
      <c r="M531" s="106"/>
    </row>
    <row r="532" spans="1:13" ht="39.75" customHeight="1" x14ac:dyDescent="0.25">
      <c r="A532" s="2">
        <v>522</v>
      </c>
      <c r="B532" s="21" t="s">
        <v>100</v>
      </c>
      <c r="C532" s="32" t="s">
        <v>1182</v>
      </c>
      <c r="D532" s="21" t="s">
        <v>147</v>
      </c>
      <c r="E532" s="3">
        <v>73.59</v>
      </c>
      <c r="F532" s="72">
        <f t="shared" si="19"/>
        <v>15.000000000000002</v>
      </c>
      <c r="G532" s="3">
        <v>1103.8500000000001</v>
      </c>
      <c r="H532" s="3"/>
      <c r="I532" s="3">
        <v>324.19354838709677</v>
      </c>
      <c r="J532" s="3">
        <v>120.96774193548387</v>
      </c>
      <c r="K532" s="73">
        <f t="shared" si="18"/>
        <v>1549.0112903225809</v>
      </c>
      <c r="L532" s="106"/>
      <c r="M532" s="106"/>
    </row>
    <row r="533" spans="1:13" ht="39.75" customHeight="1" x14ac:dyDescent="0.25">
      <c r="A533" s="2">
        <v>523</v>
      </c>
      <c r="B533" s="21" t="s">
        <v>100</v>
      </c>
      <c r="C533" s="32" t="s">
        <v>1183</v>
      </c>
      <c r="D533" s="21" t="s">
        <v>147</v>
      </c>
      <c r="E533" s="3">
        <v>73.59</v>
      </c>
      <c r="F533" s="72">
        <f t="shared" si="19"/>
        <v>15.000000000000002</v>
      </c>
      <c r="G533" s="3">
        <v>1103.8500000000001</v>
      </c>
      <c r="H533" s="3"/>
      <c r="I533" s="3">
        <v>324.19354838709677</v>
      </c>
      <c r="J533" s="3">
        <v>120.96774193548387</v>
      </c>
      <c r="K533" s="73">
        <f t="shared" si="18"/>
        <v>1549.0112903225809</v>
      </c>
      <c r="L533" s="106"/>
      <c r="M533" s="106"/>
    </row>
    <row r="534" spans="1:13" ht="39.75" customHeight="1" x14ac:dyDescent="0.25">
      <c r="A534" s="2">
        <v>524</v>
      </c>
      <c r="B534" s="21" t="s">
        <v>100</v>
      </c>
      <c r="C534" s="32" t="s">
        <v>1184</v>
      </c>
      <c r="D534" s="21" t="s">
        <v>147</v>
      </c>
      <c r="E534" s="3">
        <v>73.59</v>
      </c>
      <c r="F534" s="72">
        <f t="shared" si="19"/>
        <v>15.000000000000002</v>
      </c>
      <c r="G534" s="3">
        <v>1103.8500000000001</v>
      </c>
      <c r="H534" s="3"/>
      <c r="I534" s="3">
        <v>324.19354838709677</v>
      </c>
      <c r="J534" s="3">
        <v>120.96774193548387</v>
      </c>
      <c r="K534" s="73">
        <f t="shared" si="18"/>
        <v>1549.0112903225809</v>
      </c>
      <c r="L534" s="106"/>
      <c r="M534" s="106"/>
    </row>
    <row r="535" spans="1:13" ht="39.75" customHeight="1" x14ac:dyDescent="0.25">
      <c r="A535" s="2">
        <v>525</v>
      </c>
      <c r="B535" s="21" t="s">
        <v>100</v>
      </c>
      <c r="C535" s="32" t="s">
        <v>1185</v>
      </c>
      <c r="D535" s="21" t="s">
        <v>147</v>
      </c>
      <c r="E535" s="3">
        <v>73.59</v>
      </c>
      <c r="F535" s="72">
        <f t="shared" si="19"/>
        <v>15.000000000000002</v>
      </c>
      <c r="G535" s="3">
        <v>1103.8500000000001</v>
      </c>
      <c r="H535" s="3"/>
      <c r="I535" s="3">
        <v>324.19354838709677</v>
      </c>
      <c r="J535" s="3">
        <v>120.96774193548387</v>
      </c>
      <c r="K535" s="73">
        <f t="shared" si="18"/>
        <v>1549.0112903225809</v>
      </c>
      <c r="L535" s="106"/>
      <c r="M535" s="106"/>
    </row>
    <row r="536" spans="1:13" ht="39.75" customHeight="1" x14ac:dyDescent="0.25">
      <c r="A536" s="2">
        <v>526</v>
      </c>
      <c r="B536" s="21" t="s">
        <v>100</v>
      </c>
      <c r="C536" s="32" t="s">
        <v>1186</v>
      </c>
      <c r="D536" s="21" t="s">
        <v>147</v>
      </c>
      <c r="E536" s="3">
        <v>73.59</v>
      </c>
      <c r="F536" s="72">
        <f t="shared" si="19"/>
        <v>15.000000000000002</v>
      </c>
      <c r="G536" s="3">
        <v>1103.8500000000001</v>
      </c>
      <c r="H536" s="3"/>
      <c r="I536" s="3">
        <v>324.19354838709677</v>
      </c>
      <c r="J536" s="3">
        <v>120.96774193548387</v>
      </c>
      <c r="K536" s="73">
        <f t="shared" si="18"/>
        <v>1549.0112903225809</v>
      </c>
      <c r="L536" s="106"/>
      <c r="M536" s="106"/>
    </row>
    <row r="537" spans="1:13" ht="39.75" customHeight="1" x14ac:dyDescent="0.25">
      <c r="A537" s="2">
        <v>527</v>
      </c>
      <c r="B537" s="21" t="s">
        <v>100</v>
      </c>
      <c r="C537" s="32" t="s">
        <v>1187</v>
      </c>
      <c r="D537" s="21" t="s">
        <v>147</v>
      </c>
      <c r="E537" s="3">
        <v>73.59</v>
      </c>
      <c r="F537" s="72">
        <f t="shared" si="19"/>
        <v>15.000000000000002</v>
      </c>
      <c r="G537" s="3">
        <v>1103.8500000000001</v>
      </c>
      <c r="H537" s="3"/>
      <c r="I537" s="3">
        <v>324.19354838709677</v>
      </c>
      <c r="J537" s="3">
        <v>120.96774193548387</v>
      </c>
      <c r="K537" s="73">
        <f t="shared" si="18"/>
        <v>1549.0112903225809</v>
      </c>
      <c r="L537" s="106"/>
      <c r="M537" s="106"/>
    </row>
    <row r="538" spans="1:13" ht="39.75" customHeight="1" x14ac:dyDescent="0.25">
      <c r="A538" s="2">
        <v>528</v>
      </c>
      <c r="B538" s="21" t="s">
        <v>100</v>
      </c>
      <c r="C538" s="32" t="s">
        <v>1188</v>
      </c>
      <c r="D538" s="21" t="s">
        <v>147</v>
      </c>
      <c r="E538" s="3">
        <v>73.59</v>
      </c>
      <c r="F538" s="72">
        <f t="shared" si="19"/>
        <v>15.000000000000002</v>
      </c>
      <c r="G538" s="3">
        <v>1103.8500000000001</v>
      </c>
      <c r="H538" s="3"/>
      <c r="I538" s="3">
        <v>324.19354838709677</v>
      </c>
      <c r="J538" s="3">
        <v>120.96774193548387</v>
      </c>
      <c r="K538" s="73">
        <f t="shared" si="18"/>
        <v>1549.0112903225809</v>
      </c>
      <c r="L538" s="106"/>
      <c r="M538" s="106"/>
    </row>
    <row r="539" spans="1:13" ht="39.75" customHeight="1" x14ac:dyDescent="0.25">
      <c r="A539" s="2">
        <v>529</v>
      </c>
      <c r="B539" s="21" t="s">
        <v>100</v>
      </c>
      <c r="C539" s="32" t="s">
        <v>1189</v>
      </c>
      <c r="D539" s="21" t="s">
        <v>147</v>
      </c>
      <c r="E539" s="3">
        <v>73.59</v>
      </c>
      <c r="F539" s="72">
        <f t="shared" si="19"/>
        <v>15.000000000000002</v>
      </c>
      <c r="G539" s="3">
        <v>1103.8500000000001</v>
      </c>
      <c r="H539" s="3"/>
      <c r="I539" s="3">
        <v>324.19354838709677</v>
      </c>
      <c r="J539" s="3">
        <v>120.96774193548387</v>
      </c>
      <c r="K539" s="73">
        <f t="shared" si="18"/>
        <v>1549.0112903225809</v>
      </c>
      <c r="L539" s="106"/>
      <c r="M539" s="106"/>
    </row>
  </sheetData>
  <mergeCells count="3">
    <mergeCell ref="A6:L6"/>
    <mergeCell ref="A7:M8"/>
    <mergeCell ref="E1:M4"/>
  </mergeCells>
  <pageMargins left="0.7" right="0.7" top="0.75" bottom="0.75" header="0.3" footer="0.3"/>
  <pageSetup paperSize="5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515B-DDC5-4292-9436-4934955AE12A}">
  <sheetPr>
    <tabColor rgb="FF00B050"/>
  </sheetPr>
  <dimension ref="A1:I159"/>
  <sheetViews>
    <sheetView tabSelected="1" zoomScale="80" zoomScaleNormal="80" workbookViewId="0">
      <selection activeCell="A9" sqref="A9:H10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20.42578125" customWidth="1"/>
    <col min="6" max="6" width="37.5703125" customWidth="1"/>
    <col min="7" max="7" width="34.140625" customWidth="1"/>
    <col min="8" max="8" width="19.140625" style="133" customWidth="1"/>
    <col min="9" max="9" width="16.28515625" customWidth="1"/>
    <col min="11" max="11" width="18.42578125" customWidth="1"/>
    <col min="12" max="12" width="13.85546875" customWidth="1"/>
    <col min="13" max="13" width="19.140625" customWidth="1"/>
  </cols>
  <sheetData>
    <row r="1" spans="1:9" s="1" customFormat="1" ht="28.5" customHeight="1" x14ac:dyDescent="0.25">
      <c r="A1" s="135"/>
      <c r="B1" s="135"/>
      <c r="C1" s="135"/>
      <c r="D1" s="135"/>
      <c r="E1" s="131" t="s">
        <v>1214</v>
      </c>
      <c r="F1" s="131"/>
      <c r="G1" s="131"/>
      <c r="H1" s="131"/>
      <c r="I1" s="110"/>
    </row>
    <row r="2" spans="1:9" s="1" customFormat="1" ht="28.5" customHeight="1" x14ac:dyDescent="0.25">
      <c r="A2" s="135"/>
      <c r="B2" s="135"/>
      <c r="C2" s="135"/>
      <c r="D2" s="135"/>
      <c r="E2" s="131"/>
      <c r="F2" s="131"/>
      <c r="G2" s="131"/>
      <c r="H2" s="131"/>
      <c r="I2" s="110"/>
    </row>
    <row r="3" spans="1:9" s="1" customFormat="1" ht="28.5" customHeight="1" x14ac:dyDescent="0.25">
      <c r="A3" s="135"/>
      <c r="B3" s="135"/>
      <c r="C3" s="135"/>
      <c r="D3" s="135"/>
      <c r="E3" s="131"/>
      <c r="F3" s="131"/>
      <c r="G3" s="131"/>
      <c r="H3" s="131"/>
      <c r="I3" s="110"/>
    </row>
    <row r="4" spans="1:9" s="1" customFormat="1" ht="28.5" customHeight="1" x14ac:dyDescent="0.25">
      <c r="A4" s="135"/>
      <c r="B4" s="135"/>
      <c r="C4" s="135"/>
      <c r="D4" s="135"/>
      <c r="E4" s="131"/>
      <c r="F4" s="131"/>
      <c r="G4" s="131"/>
      <c r="H4" s="131"/>
      <c r="I4" s="110"/>
    </row>
    <row r="5" spans="1:9" s="1" customFormat="1" ht="28.5" customHeight="1" x14ac:dyDescent="0.25">
      <c r="A5" s="135"/>
      <c r="B5" s="135"/>
      <c r="C5" s="135"/>
      <c r="D5" s="135"/>
      <c r="E5" s="131"/>
      <c r="F5" s="131"/>
      <c r="G5" s="131"/>
      <c r="H5" s="131"/>
      <c r="I5" s="110"/>
    </row>
    <row r="6" spans="1:9" s="1" customFormat="1" ht="28.5" customHeight="1" x14ac:dyDescent="0.25">
      <c r="A6" s="135"/>
      <c r="B6" s="135"/>
      <c r="C6" s="135"/>
      <c r="D6" s="135"/>
      <c r="E6" s="131"/>
      <c r="F6" s="131"/>
      <c r="G6" s="131"/>
      <c r="H6" s="131"/>
      <c r="I6" s="110"/>
    </row>
    <row r="7" spans="1:9" s="1" customFormat="1" ht="28.5" customHeight="1" x14ac:dyDescent="0.25">
      <c r="A7" s="135"/>
      <c r="B7" s="135"/>
      <c r="C7" s="135"/>
      <c r="D7" s="135"/>
      <c r="E7" s="131"/>
      <c r="F7" s="131"/>
      <c r="G7" s="131"/>
      <c r="H7" s="131"/>
      <c r="I7" s="110"/>
    </row>
    <row r="8" spans="1:9" s="1" customFormat="1" ht="18" customHeight="1" thickBot="1" x14ac:dyDescent="0.3">
      <c r="A8" s="135"/>
      <c r="B8" s="135"/>
      <c r="C8" s="135"/>
      <c r="D8" s="135"/>
      <c r="E8" s="135"/>
      <c r="F8" s="135"/>
      <c r="G8" s="135"/>
      <c r="H8" s="135"/>
    </row>
    <row r="9" spans="1:9" s="1" customFormat="1" ht="28.5" customHeight="1" x14ac:dyDescent="0.25">
      <c r="A9" s="136" t="s">
        <v>91</v>
      </c>
      <c r="B9" s="137"/>
      <c r="C9" s="137"/>
      <c r="D9" s="137"/>
      <c r="E9" s="137"/>
      <c r="F9" s="137"/>
      <c r="G9" s="137"/>
      <c r="H9" s="138"/>
    </row>
    <row r="10" spans="1:9" s="1" customFormat="1" ht="15.75" customHeight="1" thickBot="1" x14ac:dyDescent="0.3">
      <c r="A10" s="139"/>
      <c r="B10" s="140"/>
      <c r="C10" s="140"/>
      <c r="D10" s="140"/>
      <c r="E10" s="140"/>
      <c r="F10" s="140"/>
      <c r="G10" s="140"/>
      <c r="H10" s="141"/>
    </row>
    <row r="11" spans="1:9" s="1" customFormat="1" ht="18" customHeight="1" x14ac:dyDescent="0.25">
      <c r="A11" s="129"/>
      <c r="B11" s="130"/>
      <c r="C11" s="130"/>
      <c r="D11" s="130"/>
      <c r="E11" s="130"/>
      <c r="F11" s="130"/>
      <c r="G11" s="130"/>
      <c r="H11" s="130"/>
      <c r="I11" s="130"/>
    </row>
    <row r="12" spans="1:9" s="1" customFormat="1" ht="38.25" customHeight="1" x14ac:dyDescent="0.25">
      <c r="A12" s="95" t="s">
        <v>19</v>
      </c>
      <c r="B12" s="96" t="s">
        <v>1</v>
      </c>
      <c r="C12" s="95" t="s">
        <v>14</v>
      </c>
      <c r="D12" s="96" t="s">
        <v>92</v>
      </c>
      <c r="E12" s="96" t="s">
        <v>93</v>
      </c>
      <c r="F12" s="97" t="s">
        <v>94</v>
      </c>
      <c r="G12" s="97" t="s">
        <v>10</v>
      </c>
      <c r="H12" s="132" t="s">
        <v>15</v>
      </c>
    </row>
    <row r="13" spans="1:9" s="1" customFormat="1" ht="56.25" customHeight="1" x14ac:dyDescent="0.25">
      <c r="A13" s="8">
        <v>1</v>
      </c>
      <c r="B13" s="8" t="s">
        <v>104</v>
      </c>
      <c r="C13" s="93" t="s">
        <v>475</v>
      </c>
      <c r="D13" s="93" t="s">
        <v>1233</v>
      </c>
      <c r="E13" s="94">
        <v>5806.45</v>
      </c>
      <c r="F13" s="92" t="s">
        <v>1234</v>
      </c>
      <c r="G13" s="22"/>
      <c r="H13" s="20"/>
    </row>
    <row r="14" spans="1:9" s="1" customFormat="1" ht="56.25" customHeight="1" x14ac:dyDescent="0.25">
      <c r="A14" s="8">
        <v>2</v>
      </c>
      <c r="B14" s="8" t="s">
        <v>104</v>
      </c>
      <c r="C14" s="93" t="s">
        <v>1221</v>
      </c>
      <c r="D14" s="86" t="s">
        <v>1237</v>
      </c>
      <c r="E14" s="94">
        <v>14516.13</v>
      </c>
      <c r="F14" s="92" t="s">
        <v>1234</v>
      </c>
      <c r="G14" s="22"/>
      <c r="H14" s="20"/>
    </row>
    <row r="15" spans="1:9" s="1" customFormat="1" ht="56.25" customHeight="1" x14ac:dyDescent="0.25">
      <c r="A15" s="2">
        <v>3</v>
      </c>
      <c r="B15" s="8" t="s">
        <v>104</v>
      </c>
      <c r="C15" s="93" t="s">
        <v>1222</v>
      </c>
      <c r="D15" s="93" t="s">
        <v>1233</v>
      </c>
      <c r="E15" s="94">
        <v>4838.71</v>
      </c>
      <c r="F15" s="92" t="s">
        <v>1234</v>
      </c>
      <c r="G15" s="22"/>
      <c r="H15" s="20"/>
    </row>
    <row r="16" spans="1:9" s="1" customFormat="1" ht="56.25" customHeight="1" x14ac:dyDescent="0.25">
      <c r="A16" s="8">
        <v>4</v>
      </c>
      <c r="B16" s="8" t="s">
        <v>104</v>
      </c>
      <c r="C16" s="93" t="s">
        <v>476</v>
      </c>
      <c r="D16" s="86" t="s">
        <v>1237</v>
      </c>
      <c r="E16" s="94">
        <v>9677.42</v>
      </c>
      <c r="F16" s="92" t="s">
        <v>1234</v>
      </c>
      <c r="G16" s="22"/>
      <c r="H16" s="20"/>
    </row>
    <row r="17" spans="1:8" s="1" customFormat="1" ht="56.25" customHeight="1" x14ac:dyDescent="0.25">
      <c r="A17" s="8">
        <v>5</v>
      </c>
      <c r="B17" s="8" t="s">
        <v>104</v>
      </c>
      <c r="C17" s="93" t="s">
        <v>477</v>
      </c>
      <c r="D17" s="93" t="s">
        <v>1233</v>
      </c>
      <c r="E17" s="94">
        <v>4838.71</v>
      </c>
      <c r="F17" s="92" t="s">
        <v>1234</v>
      </c>
      <c r="G17" s="22"/>
      <c r="H17" s="20"/>
    </row>
    <row r="18" spans="1:8" s="1" customFormat="1" ht="56.25" customHeight="1" x14ac:dyDescent="0.25">
      <c r="A18" s="2">
        <v>6</v>
      </c>
      <c r="B18" s="8" t="s">
        <v>104</v>
      </c>
      <c r="C18" s="93" t="s">
        <v>1223</v>
      </c>
      <c r="D18" s="93" t="s">
        <v>1233</v>
      </c>
      <c r="E18" s="94">
        <v>4838.71</v>
      </c>
      <c r="F18" s="92" t="s">
        <v>1234</v>
      </c>
      <c r="G18" s="22"/>
      <c r="H18" s="20"/>
    </row>
    <row r="19" spans="1:8" s="1" customFormat="1" ht="56.25" customHeight="1" x14ac:dyDescent="0.25">
      <c r="A19" s="8">
        <v>7</v>
      </c>
      <c r="B19" s="8" t="s">
        <v>104</v>
      </c>
      <c r="C19" s="93" t="s">
        <v>478</v>
      </c>
      <c r="D19" s="93" t="s">
        <v>1233</v>
      </c>
      <c r="E19" s="94">
        <v>7741.94</v>
      </c>
      <c r="F19" s="92" t="s">
        <v>1234</v>
      </c>
      <c r="G19" s="22"/>
      <c r="H19" s="20"/>
    </row>
    <row r="20" spans="1:8" s="1" customFormat="1" ht="56.25" customHeight="1" x14ac:dyDescent="0.25">
      <c r="A20" s="8">
        <v>8</v>
      </c>
      <c r="B20" s="8" t="s">
        <v>104</v>
      </c>
      <c r="C20" s="93" t="s">
        <v>479</v>
      </c>
      <c r="D20" s="86" t="s">
        <v>1237</v>
      </c>
      <c r="E20" s="94">
        <v>7741.94</v>
      </c>
      <c r="F20" s="92" t="s">
        <v>1234</v>
      </c>
      <c r="G20" s="22"/>
      <c r="H20" s="20"/>
    </row>
    <row r="21" spans="1:8" s="1" customFormat="1" ht="56.25" customHeight="1" x14ac:dyDescent="0.25">
      <c r="A21" s="2">
        <v>9</v>
      </c>
      <c r="B21" s="8" t="s">
        <v>104</v>
      </c>
      <c r="C21" s="93" t="s">
        <v>480</v>
      </c>
      <c r="D21" s="93" t="s">
        <v>1233</v>
      </c>
      <c r="E21" s="94">
        <v>5806.45</v>
      </c>
      <c r="F21" s="92" t="s">
        <v>1234</v>
      </c>
      <c r="G21" s="22"/>
      <c r="H21" s="20"/>
    </row>
    <row r="22" spans="1:8" s="1" customFormat="1" ht="56.25" customHeight="1" x14ac:dyDescent="0.25">
      <c r="A22" s="8">
        <v>10</v>
      </c>
      <c r="B22" s="8" t="s">
        <v>104</v>
      </c>
      <c r="C22" s="93" t="s">
        <v>481</v>
      </c>
      <c r="D22" s="93" t="s">
        <v>1233</v>
      </c>
      <c r="E22" s="94">
        <v>3354.84</v>
      </c>
      <c r="F22" s="92" t="s">
        <v>1235</v>
      </c>
      <c r="G22" s="22"/>
      <c r="H22" s="20"/>
    </row>
    <row r="23" spans="1:8" s="1" customFormat="1" ht="56.25" customHeight="1" x14ac:dyDescent="0.25">
      <c r="A23" s="8">
        <v>11</v>
      </c>
      <c r="B23" s="8" t="s">
        <v>104</v>
      </c>
      <c r="C23" s="93" t="s">
        <v>482</v>
      </c>
      <c r="D23" s="86" t="s">
        <v>1237</v>
      </c>
      <c r="E23" s="94">
        <v>9677.42</v>
      </c>
      <c r="F23" s="92" t="s">
        <v>1234</v>
      </c>
      <c r="G23" s="22"/>
      <c r="H23" s="20"/>
    </row>
    <row r="24" spans="1:8" s="1" customFormat="1" ht="56.25" customHeight="1" x14ac:dyDescent="0.25">
      <c r="A24" s="2">
        <v>12</v>
      </c>
      <c r="B24" s="8" t="s">
        <v>104</v>
      </c>
      <c r="C24" s="93" t="s">
        <v>483</v>
      </c>
      <c r="D24" s="86" t="s">
        <v>1237</v>
      </c>
      <c r="E24" s="94">
        <v>6774.19</v>
      </c>
      <c r="F24" s="92" t="s">
        <v>1234</v>
      </c>
      <c r="G24" s="22"/>
      <c r="H24" s="20">
        <v>408</v>
      </c>
    </row>
    <row r="25" spans="1:8" s="1" customFormat="1" ht="56.25" customHeight="1" x14ac:dyDescent="0.25">
      <c r="A25" s="8">
        <v>13</v>
      </c>
      <c r="B25" s="8" t="s">
        <v>104</v>
      </c>
      <c r="C25" s="93" t="s">
        <v>1224</v>
      </c>
      <c r="D25" s="93" t="s">
        <v>1233</v>
      </c>
      <c r="E25" s="94">
        <v>6774.19</v>
      </c>
      <c r="F25" s="92" t="s">
        <v>1234</v>
      </c>
      <c r="G25" s="22"/>
      <c r="H25" s="20"/>
    </row>
    <row r="26" spans="1:8" s="1" customFormat="1" ht="56.25" customHeight="1" x14ac:dyDescent="0.25">
      <c r="A26" s="8">
        <v>14</v>
      </c>
      <c r="B26" s="8" t="s">
        <v>104</v>
      </c>
      <c r="C26" s="93" t="s">
        <v>484</v>
      </c>
      <c r="D26" s="86" t="s">
        <v>1237</v>
      </c>
      <c r="E26" s="94">
        <v>6774.19</v>
      </c>
      <c r="F26" s="92" t="s">
        <v>1234</v>
      </c>
      <c r="G26" s="22"/>
      <c r="H26" s="20">
        <v>290</v>
      </c>
    </row>
    <row r="27" spans="1:8" s="1" customFormat="1" ht="56.25" customHeight="1" x14ac:dyDescent="0.25">
      <c r="A27" s="2">
        <v>15</v>
      </c>
      <c r="B27" s="8" t="s">
        <v>104</v>
      </c>
      <c r="C27" s="93" t="s">
        <v>605</v>
      </c>
      <c r="D27" s="86" t="s">
        <v>1237</v>
      </c>
      <c r="E27" s="94">
        <v>9677.42</v>
      </c>
      <c r="F27" s="92" t="s">
        <v>1234</v>
      </c>
      <c r="G27" s="22"/>
      <c r="H27" s="20">
        <v>1026</v>
      </c>
    </row>
    <row r="28" spans="1:8" s="1" customFormat="1" ht="56.25" customHeight="1" x14ac:dyDescent="0.25">
      <c r="A28" s="8">
        <v>16</v>
      </c>
      <c r="B28" s="8" t="s">
        <v>104</v>
      </c>
      <c r="C28" s="93" t="s">
        <v>485</v>
      </c>
      <c r="D28" s="93" t="s">
        <v>1233</v>
      </c>
      <c r="E28" s="94">
        <v>3870.97</v>
      </c>
      <c r="F28" s="92" t="s">
        <v>1234</v>
      </c>
      <c r="G28" s="22"/>
      <c r="H28" s="20"/>
    </row>
    <row r="29" spans="1:8" s="1" customFormat="1" ht="56.25" customHeight="1" x14ac:dyDescent="0.25">
      <c r="A29" s="8">
        <v>17</v>
      </c>
      <c r="B29" s="8" t="s">
        <v>104</v>
      </c>
      <c r="C29" s="93" t="s">
        <v>486</v>
      </c>
      <c r="D29" s="93" t="s">
        <v>1233</v>
      </c>
      <c r="E29" s="94">
        <v>6774.19</v>
      </c>
      <c r="F29" s="92" t="s">
        <v>1234</v>
      </c>
      <c r="G29" s="22"/>
      <c r="H29" s="20"/>
    </row>
    <row r="30" spans="1:8" s="1" customFormat="1" ht="56.25" customHeight="1" x14ac:dyDescent="0.25">
      <c r="A30" s="2">
        <v>18</v>
      </c>
      <c r="B30" s="8" t="s">
        <v>104</v>
      </c>
      <c r="C30" s="93" t="s">
        <v>487</v>
      </c>
      <c r="D30" s="93" t="s">
        <v>1233</v>
      </c>
      <c r="E30" s="94">
        <v>7741.94</v>
      </c>
      <c r="F30" s="92" t="s">
        <v>1234</v>
      </c>
      <c r="G30" s="22"/>
      <c r="H30" s="20"/>
    </row>
    <row r="31" spans="1:8" s="1" customFormat="1" ht="56.25" customHeight="1" x14ac:dyDescent="0.25">
      <c r="A31" s="8">
        <v>19</v>
      </c>
      <c r="B31" s="8" t="s">
        <v>104</v>
      </c>
      <c r="C31" s="93" t="s">
        <v>607</v>
      </c>
      <c r="D31" s="86" t="s">
        <v>1237</v>
      </c>
      <c r="E31" s="94">
        <v>7741.94</v>
      </c>
      <c r="F31" s="92" t="s">
        <v>1234</v>
      </c>
      <c r="G31" s="22"/>
      <c r="H31" s="20"/>
    </row>
    <row r="32" spans="1:8" s="1" customFormat="1" ht="56.25" customHeight="1" x14ac:dyDescent="0.25">
      <c r="A32" s="8">
        <v>20</v>
      </c>
      <c r="B32" s="8" t="s">
        <v>104</v>
      </c>
      <c r="C32" s="93" t="s">
        <v>488</v>
      </c>
      <c r="D32" s="93" t="s">
        <v>1233</v>
      </c>
      <c r="E32" s="94">
        <v>6774.19</v>
      </c>
      <c r="F32" s="92" t="s">
        <v>1234</v>
      </c>
      <c r="G32" s="22"/>
      <c r="H32" s="20"/>
    </row>
    <row r="33" spans="1:8" s="1" customFormat="1" ht="56.25" customHeight="1" x14ac:dyDescent="0.25">
      <c r="A33" s="2">
        <v>21</v>
      </c>
      <c r="B33" s="8" t="s">
        <v>104</v>
      </c>
      <c r="C33" s="93" t="s">
        <v>489</v>
      </c>
      <c r="D33" s="93" t="s">
        <v>1233</v>
      </c>
      <c r="E33" s="94">
        <v>7741.94</v>
      </c>
      <c r="F33" s="92" t="s">
        <v>1234</v>
      </c>
      <c r="G33" s="22"/>
      <c r="H33" s="20"/>
    </row>
    <row r="34" spans="1:8" s="1" customFormat="1" ht="56.25" customHeight="1" x14ac:dyDescent="0.25">
      <c r="A34" s="8">
        <v>22</v>
      </c>
      <c r="B34" s="8" t="s">
        <v>104</v>
      </c>
      <c r="C34" s="93" t="s">
        <v>490</v>
      </c>
      <c r="D34" s="86" t="s">
        <v>1237</v>
      </c>
      <c r="E34" s="94">
        <v>14516.13</v>
      </c>
      <c r="F34" s="92" t="s">
        <v>1234</v>
      </c>
      <c r="G34" s="22"/>
      <c r="H34" s="20"/>
    </row>
    <row r="35" spans="1:8" s="1" customFormat="1" ht="56.25" customHeight="1" x14ac:dyDescent="0.25">
      <c r="A35" s="8">
        <v>23</v>
      </c>
      <c r="B35" s="8" t="s">
        <v>104</v>
      </c>
      <c r="C35" s="93" t="s">
        <v>491</v>
      </c>
      <c r="D35" s="93" t="s">
        <v>1233</v>
      </c>
      <c r="E35" s="94">
        <v>6774.19</v>
      </c>
      <c r="F35" s="92" t="s">
        <v>1234</v>
      </c>
      <c r="G35" s="22"/>
      <c r="H35" s="20"/>
    </row>
    <row r="36" spans="1:8" s="1" customFormat="1" ht="56.25" customHeight="1" x14ac:dyDescent="0.25">
      <c r="A36" s="2">
        <v>24</v>
      </c>
      <c r="B36" s="8" t="s">
        <v>104</v>
      </c>
      <c r="C36" s="93" t="s">
        <v>606</v>
      </c>
      <c r="D36" s="93" t="s">
        <v>1233</v>
      </c>
      <c r="E36" s="94">
        <v>4838.71</v>
      </c>
      <c r="F36" s="92" t="s">
        <v>1234</v>
      </c>
      <c r="G36" s="22"/>
      <c r="H36" s="20"/>
    </row>
    <row r="37" spans="1:8" s="1" customFormat="1" ht="56.25" customHeight="1" x14ac:dyDescent="0.25">
      <c r="A37" s="8">
        <v>25</v>
      </c>
      <c r="B37" s="8" t="s">
        <v>104</v>
      </c>
      <c r="C37" s="93" t="s">
        <v>492</v>
      </c>
      <c r="D37" s="93" t="s">
        <v>1233</v>
      </c>
      <c r="E37" s="94">
        <v>6774.19</v>
      </c>
      <c r="F37" s="92" t="s">
        <v>1234</v>
      </c>
      <c r="G37" s="22"/>
      <c r="H37" s="20"/>
    </row>
    <row r="38" spans="1:8" s="1" customFormat="1" ht="56.25" customHeight="1" x14ac:dyDescent="0.25">
      <c r="A38" s="8">
        <v>26</v>
      </c>
      <c r="B38" s="8" t="s">
        <v>104</v>
      </c>
      <c r="C38" s="93" t="s">
        <v>493</v>
      </c>
      <c r="D38" s="93" t="s">
        <v>1233</v>
      </c>
      <c r="E38" s="94">
        <v>4838.71</v>
      </c>
      <c r="F38" s="92" t="s">
        <v>1234</v>
      </c>
      <c r="G38" s="22"/>
      <c r="H38" s="20"/>
    </row>
    <row r="39" spans="1:8" s="1" customFormat="1" ht="56.25" customHeight="1" x14ac:dyDescent="0.25">
      <c r="A39" s="2">
        <v>27</v>
      </c>
      <c r="B39" s="8" t="s">
        <v>104</v>
      </c>
      <c r="C39" s="93" t="s">
        <v>1225</v>
      </c>
      <c r="D39" s="93" t="s">
        <v>1233</v>
      </c>
      <c r="E39" s="94">
        <v>4838.71</v>
      </c>
      <c r="F39" s="92" t="s">
        <v>1234</v>
      </c>
      <c r="G39" s="22"/>
      <c r="H39" s="20"/>
    </row>
    <row r="40" spans="1:8" s="1" customFormat="1" ht="56.25" customHeight="1" x14ac:dyDescent="0.25">
      <c r="A40" s="8">
        <v>28</v>
      </c>
      <c r="B40" s="8" t="s">
        <v>104</v>
      </c>
      <c r="C40" s="93" t="s">
        <v>494</v>
      </c>
      <c r="D40" s="86" t="s">
        <v>1237</v>
      </c>
      <c r="E40" s="94">
        <v>9677.42</v>
      </c>
      <c r="F40" s="92" t="s">
        <v>1234</v>
      </c>
      <c r="G40" s="22"/>
      <c r="H40" s="20"/>
    </row>
    <row r="41" spans="1:8" s="1" customFormat="1" ht="56.25" customHeight="1" x14ac:dyDescent="0.25">
      <c r="A41" s="8">
        <v>29</v>
      </c>
      <c r="B41" s="8" t="s">
        <v>104</v>
      </c>
      <c r="C41" s="93" t="s">
        <v>1226</v>
      </c>
      <c r="D41" s="86" t="s">
        <v>1237</v>
      </c>
      <c r="E41" s="94">
        <v>9677.42</v>
      </c>
      <c r="F41" s="92" t="s">
        <v>1234</v>
      </c>
      <c r="G41" s="22"/>
      <c r="H41" s="20"/>
    </row>
    <row r="42" spans="1:8" s="1" customFormat="1" ht="56.25" customHeight="1" x14ac:dyDescent="0.25">
      <c r="A42" s="2">
        <v>30</v>
      </c>
      <c r="B42" s="8" t="s">
        <v>104</v>
      </c>
      <c r="C42" s="93" t="s">
        <v>495</v>
      </c>
      <c r="D42" s="93" t="s">
        <v>1233</v>
      </c>
      <c r="E42" s="94">
        <v>9677.42</v>
      </c>
      <c r="F42" s="92" t="s">
        <v>1234</v>
      </c>
      <c r="G42" s="22"/>
      <c r="H42" s="20"/>
    </row>
    <row r="43" spans="1:8" s="1" customFormat="1" ht="56.25" customHeight="1" x14ac:dyDescent="0.25">
      <c r="A43" s="8">
        <v>31</v>
      </c>
      <c r="B43" s="8" t="s">
        <v>104</v>
      </c>
      <c r="C43" s="93" t="s">
        <v>496</v>
      </c>
      <c r="D43" s="93" t="s">
        <v>1233</v>
      </c>
      <c r="E43" s="94">
        <v>12580.65</v>
      </c>
      <c r="F43" s="92" t="s">
        <v>1234</v>
      </c>
      <c r="G43" s="22"/>
      <c r="H43" s="20"/>
    </row>
    <row r="44" spans="1:8" s="1" customFormat="1" ht="56.25" customHeight="1" x14ac:dyDescent="0.25">
      <c r="A44" s="8">
        <v>32</v>
      </c>
      <c r="B44" s="8" t="s">
        <v>104</v>
      </c>
      <c r="C44" s="93" t="s">
        <v>497</v>
      </c>
      <c r="D44" s="93" t="s">
        <v>1233</v>
      </c>
      <c r="E44" s="94">
        <v>6774.19</v>
      </c>
      <c r="F44" s="92" t="s">
        <v>1234</v>
      </c>
      <c r="G44" s="22"/>
      <c r="H44" s="20"/>
    </row>
    <row r="45" spans="1:8" s="1" customFormat="1" ht="56.25" customHeight="1" x14ac:dyDescent="0.25">
      <c r="A45" s="2">
        <v>33</v>
      </c>
      <c r="B45" s="8" t="s">
        <v>104</v>
      </c>
      <c r="C45" s="93" t="s">
        <v>498</v>
      </c>
      <c r="D45" s="86" t="s">
        <v>1237</v>
      </c>
      <c r="E45" s="94">
        <v>9677.42</v>
      </c>
      <c r="F45" s="92" t="s">
        <v>1234</v>
      </c>
      <c r="G45" s="22"/>
      <c r="H45" s="20"/>
    </row>
    <row r="46" spans="1:8" s="1" customFormat="1" ht="56.25" customHeight="1" x14ac:dyDescent="0.25">
      <c r="A46" s="8">
        <v>34</v>
      </c>
      <c r="B46" s="8" t="s">
        <v>104</v>
      </c>
      <c r="C46" s="93" t="s">
        <v>499</v>
      </c>
      <c r="D46" s="93" t="s">
        <v>1233</v>
      </c>
      <c r="E46" s="94">
        <v>5806.45</v>
      </c>
      <c r="F46" s="92" t="s">
        <v>1234</v>
      </c>
      <c r="G46" s="22"/>
      <c r="H46" s="20"/>
    </row>
    <row r="47" spans="1:8" s="1" customFormat="1" ht="56.25" customHeight="1" x14ac:dyDescent="0.25">
      <c r="A47" s="8">
        <v>35</v>
      </c>
      <c r="B47" s="8" t="s">
        <v>104</v>
      </c>
      <c r="C47" s="93" t="s">
        <v>500</v>
      </c>
      <c r="D47" s="93" t="s">
        <v>1233</v>
      </c>
      <c r="E47" s="94">
        <v>6774.19</v>
      </c>
      <c r="F47" s="92" t="s">
        <v>1234</v>
      </c>
      <c r="G47" s="22"/>
      <c r="H47" s="20"/>
    </row>
    <row r="48" spans="1:8" s="1" customFormat="1" ht="56.25" customHeight="1" x14ac:dyDescent="0.25">
      <c r="A48" s="2">
        <v>36</v>
      </c>
      <c r="B48" s="8" t="s">
        <v>104</v>
      </c>
      <c r="C48" s="93" t="s">
        <v>501</v>
      </c>
      <c r="D48" s="93" t="s">
        <v>1233</v>
      </c>
      <c r="E48" s="94">
        <v>6774.19</v>
      </c>
      <c r="F48" s="92" t="s">
        <v>1234</v>
      </c>
      <c r="G48" s="22"/>
      <c r="H48" s="20"/>
    </row>
    <row r="49" spans="1:8" s="1" customFormat="1" ht="56.25" customHeight="1" x14ac:dyDescent="0.25">
      <c r="A49" s="8">
        <v>37</v>
      </c>
      <c r="B49" s="8" t="s">
        <v>104</v>
      </c>
      <c r="C49" s="93" t="s">
        <v>502</v>
      </c>
      <c r="D49" s="93" t="s">
        <v>1233</v>
      </c>
      <c r="E49" s="94">
        <v>7741.94</v>
      </c>
      <c r="F49" s="92" t="s">
        <v>1234</v>
      </c>
      <c r="G49" s="22"/>
      <c r="H49" s="20"/>
    </row>
    <row r="50" spans="1:8" s="1" customFormat="1" ht="56.25" customHeight="1" x14ac:dyDescent="0.25">
      <c r="A50" s="8">
        <v>38</v>
      </c>
      <c r="B50" s="8" t="s">
        <v>104</v>
      </c>
      <c r="C50" s="93" t="s">
        <v>503</v>
      </c>
      <c r="D50" s="93" t="s">
        <v>1233</v>
      </c>
      <c r="E50" s="94">
        <v>7741.94</v>
      </c>
      <c r="F50" s="92" t="s">
        <v>1234</v>
      </c>
      <c r="G50" s="22"/>
      <c r="H50" s="20"/>
    </row>
    <row r="51" spans="1:8" s="1" customFormat="1" ht="56.25" customHeight="1" x14ac:dyDescent="0.25">
      <c r="A51" s="2">
        <v>39</v>
      </c>
      <c r="B51" s="8" t="s">
        <v>104</v>
      </c>
      <c r="C51" s="93" t="s">
        <v>504</v>
      </c>
      <c r="D51" s="86" t="s">
        <v>1237</v>
      </c>
      <c r="E51" s="94">
        <v>13064.52</v>
      </c>
      <c r="F51" s="92" t="s">
        <v>1234</v>
      </c>
      <c r="G51" s="22"/>
      <c r="H51" s="20"/>
    </row>
    <row r="52" spans="1:8" s="1" customFormat="1" ht="56.25" customHeight="1" x14ac:dyDescent="0.25">
      <c r="A52" s="8">
        <v>40</v>
      </c>
      <c r="B52" s="8" t="s">
        <v>104</v>
      </c>
      <c r="C52" s="93" t="s">
        <v>505</v>
      </c>
      <c r="D52" s="86" t="s">
        <v>1237</v>
      </c>
      <c r="E52" s="94">
        <v>7741.94</v>
      </c>
      <c r="F52" s="92" t="s">
        <v>1234</v>
      </c>
      <c r="G52" s="22"/>
      <c r="H52" s="20">
        <v>611</v>
      </c>
    </row>
    <row r="53" spans="1:8" s="1" customFormat="1" ht="56.25" customHeight="1" x14ac:dyDescent="0.25">
      <c r="A53" s="8">
        <v>41</v>
      </c>
      <c r="B53" s="8" t="s">
        <v>104</v>
      </c>
      <c r="C53" s="93" t="s">
        <v>506</v>
      </c>
      <c r="D53" s="86" t="s">
        <v>1237</v>
      </c>
      <c r="E53" s="94">
        <v>7741.94</v>
      </c>
      <c r="F53" s="92" t="s">
        <v>1234</v>
      </c>
      <c r="G53" s="22"/>
      <c r="H53" s="20"/>
    </row>
    <row r="54" spans="1:8" s="1" customFormat="1" ht="56.25" customHeight="1" x14ac:dyDescent="0.25">
      <c r="A54" s="2">
        <v>42</v>
      </c>
      <c r="B54" s="8" t="s">
        <v>104</v>
      </c>
      <c r="C54" s="93" t="s">
        <v>507</v>
      </c>
      <c r="D54" s="93" t="s">
        <v>1233</v>
      </c>
      <c r="E54" s="94">
        <v>4838.71</v>
      </c>
      <c r="F54" s="92" t="s">
        <v>1234</v>
      </c>
      <c r="G54" s="22"/>
      <c r="H54" s="20"/>
    </row>
    <row r="55" spans="1:8" s="1" customFormat="1" ht="56.25" customHeight="1" x14ac:dyDescent="0.25">
      <c r="A55" s="8">
        <v>43</v>
      </c>
      <c r="B55" s="8" t="s">
        <v>104</v>
      </c>
      <c r="C55" s="93" t="s">
        <v>508</v>
      </c>
      <c r="D55" s="93" t="s">
        <v>1233</v>
      </c>
      <c r="E55" s="94">
        <v>8709.68</v>
      </c>
      <c r="F55" s="92" t="s">
        <v>1234</v>
      </c>
      <c r="G55" s="22"/>
      <c r="H55" s="20"/>
    </row>
    <row r="56" spans="1:8" s="1" customFormat="1" ht="56.25" customHeight="1" x14ac:dyDescent="0.25">
      <c r="A56" s="8">
        <v>44</v>
      </c>
      <c r="B56" s="8" t="s">
        <v>104</v>
      </c>
      <c r="C56" s="93" t="s">
        <v>509</v>
      </c>
      <c r="D56" s="93" t="s">
        <v>1233</v>
      </c>
      <c r="E56" s="94">
        <v>6290.32</v>
      </c>
      <c r="F56" s="92" t="s">
        <v>1234</v>
      </c>
      <c r="G56" s="22"/>
      <c r="H56" s="20"/>
    </row>
    <row r="57" spans="1:8" s="1" customFormat="1" ht="56.25" customHeight="1" x14ac:dyDescent="0.25">
      <c r="A57" s="2">
        <v>45</v>
      </c>
      <c r="B57" s="8" t="s">
        <v>104</v>
      </c>
      <c r="C57" s="93" t="s">
        <v>510</v>
      </c>
      <c r="D57" s="93" t="s">
        <v>1233</v>
      </c>
      <c r="E57" s="94">
        <v>6290.32</v>
      </c>
      <c r="F57" s="92" t="s">
        <v>1234</v>
      </c>
      <c r="G57" s="22"/>
      <c r="H57" s="20"/>
    </row>
    <row r="58" spans="1:8" s="1" customFormat="1" ht="56.25" customHeight="1" x14ac:dyDescent="0.25">
      <c r="A58" s="8">
        <v>46</v>
      </c>
      <c r="B58" s="8" t="s">
        <v>104</v>
      </c>
      <c r="C58" s="93" t="s">
        <v>511</v>
      </c>
      <c r="D58" s="93" t="s">
        <v>1233</v>
      </c>
      <c r="E58" s="94">
        <v>6774.19</v>
      </c>
      <c r="F58" s="92" t="s">
        <v>1234</v>
      </c>
      <c r="G58" s="22"/>
      <c r="H58" s="20"/>
    </row>
    <row r="59" spans="1:8" s="1" customFormat="1" ht="56.25" customHeight="1" x14ac:dyDescent="0.25">
      <c r="A59" s="8">
        <v>47</v>
      </c>
      <c r="B59" s="8" t="s">
        <v>104</v>
      </c>
      <c r="C59" s="93" t="s">
        <v>512</v>
      </c>
      <c r="D59" s="93" t="s">
        <v>1233</v>
      </c>
      <c r="E59" s="94">
        <v>5806.45</v>
      </c>
      <c r="F59" s="92" t="s">
        <v>1234</v>
      </c>
      <c r="G59" s="22"/>
      <c r="H59" s="20"/>
    </row>
    <row r="60" spans="1:8" s="1" customFormat="1" ht="56.25" customHeight="1" x14ac:dyDescent="0.25">
      <c r="A60" s="2">
        <v>48</v>
      </c>
      <c r="B60" s="8" t="s">
        <v>104</v>
      </c>
      <c r="C60" s="93" t="s">
        <v>513</v>
      </c>
      <c r="D60" s="86" t="s">
        <v>1237</v>
      </c>
      <c r="E60" s="94">
        <v>7741.94</v>
      </c>
      <c r="F60" s="92" t="s">
        <v>1234</v>
      </c>
      <c r="G60" s="22"/>
      <c r="H60" s="20"/>
    </row>
    <row r="61" spans="1:8" s="1" customFormat="1" ht="56.25" customHeight="1" x14ac:dyDescent="0.25">
      <c r="A61" s="8">
        <v>49</v>
      </c>
      <c r="B61" s="8" t="s">
        <v>104</v>
      </c>
      <c r="C61" s="93" t="s">
        <v>514</v>
      </c>
      <c r="D61" s="93" t="s">
        <v>1233</v>
      </c>
      <c r="E61" s="94">
        <v>5806.45</v>
      </c>
      <c r="F61" s="92" t="s">
        <v>1234</v>
      </c>
      <c r="G61" s="22"/>
      <c r="H61" s="20"/>
    </row>
    <row r="62" spans="1:8" s="1" customFormat="1" ht="56.25" customHeight="1" x14ac:dyDescent="0.25">
      <c r="A62" s="8">
        <v>50</v>
      </c>
      <c r="B62" s="8" t="s">
        <v>104</v>
      </c>
      <c r="C62" s="93" t="s">
        <v>515</v>
      </c>
      <c r="D62" s="93" t="s">
        <v>1233</v>
      </c>
      <c r="E62" s="94">
        <v>6290.32</v>
      </c>
      <c r="F62" s="92" t="s">
        <v>1234</v>
      </c>
      <c r="G62" s="22"/>
      <c r="H62" s="20"/>
    </row>
    <row r="63" spans="1:8" s="1" customFormat="1" ht="56.25" customHeight="1" x14ac:dyDescent="0.25">
      <c r="A63" s="2">
        <v>51</v>
      </c>
      <c r="B63" s="8" t="s">
        <v>104</v>
      </c>
      <c r="C63" s="93" t="s">
        <v>516</v>
      </c>
      <c r="D63" s="86" t="s">
        <v>1237</v>
      </c>
      <c r="E63" s="94">
        <v>7741.94</v>
      </c>
      <c r="F63" s="92" t="s">
        <v>1234</v>
      </c>
      <c r="G63" s="22"/>
      <c r="H63" s="20"/>
    </row>
    <row r="64" spans="1:8" s="1" customFormat="1" ht="56.25" customHeight="1" x14ac:dyDescent="0.25">
      <c r="A64" s="8">
        <v>52</v>
      </c>
      <c r="B64" s="8" t="s">
        <v>104</v>
      </c>
      <c r="C64" s="93" t="s">
        <v>604</v>
      </c>
      <c r="D64" s="93" t="s">
        <v>1233</v>
      </c>
      <c r="E64" s="94">
        <v>6774.19</v>
      </c>
      <c r="F64" s="92" t="s">
        <v>1234</v>
      </c>
      <c r="G64" s="22"/>
      <c r="H64" s="20"/>
    </row>
    <row r="65" spans="1:8" s="1" customFormat="1" ht="56.25" customHeight="1" x14ac:dyDescent="0.25">
      <c r="A65" s="8">
        <v>53</v>
      </c>
      <c r="B65" s="8" t="s">
        <v>104</v>
      </c>
      <c r="C65" s="93" t="s">
        <v>517</v>
      </c>
      <c r="D65" s="86" t="s">
        <v>1237</v>
      </c>
      <c r="E65" s="94">
        <v>7741.94</v>
      </c>
      <c r="F65" s="92" t="s">
        <v>1234</v>
      </c>
      <c r="G65" s="22"/>
      <c r="H65" s="20"/>
    </row>
    <row r="66" spans="1:8" s="1" customFormat="1" ht="56.25" customHeight="1" x14ac:dyDescent="0.25">
      <c r="A66" s="2">
        <v>54</v>
      </c>
      <c r="B66" s="8" t="s">
        <v>104</v>
      </c>
      <c r="C66" s="93" t="s">
        <v>518</v>
      </c>
      <c r="D66" s="93" t="s">
        <v>1233</v>
      </c>
      <c r="E66" s="94">
        <v>6774.19</v>
      </c>
      <c r="F66" s="92" t="s">
        <v>1234</v>
      </c>
      <c r="G66" s="22"/>
      <c r="H66" s="20"/>
    </row>
    <row r="67" spans="1:8" s="1" customFormat="1" ht="56.25" customHeight="1" x14ac:dyDescent="0.25">
      <c r="A67" s="8">
        <v>55</v>
      </c>
      <c r="B67" s="8" t="s">
        <v>104</v>
      </c>
      <c r="C67" s="93" t="s">
        <v>608</v>
      </c>
      <c r="D67" s="86" t="s">
        <v>1237</v>
      </c>
      <c r="E67" s="94">
        <v>9677.42</v>
      </c>
      <c r="F67" s="92" t="s">
        <v>1234</v>
      </c>
      <c r="G67" s="22"/>
      <c r="H67" s="20"/>
    </row>
    <row r="68" spans="1:8" s="1" customFormat="1" ht="56.25" customHeight="1" x14ac:dyDescent="0.25">
      <c r="A68" s="8">
        <v>56</v>
      </c>
      <c r="B68" s="8" t="s">
        <v>104</v>
      </c>
      <c r="C68" s="93" t="s">
        <v>519</v>
      </c>
      <c r="D68" s="86" t="s">
        <v>1237</v>
      </c>
      <c r="E68" s="94">
        <v>9677.42</v>
      </c>
      <c r="F68" s="92" t="s">
        <v>1234</v>
      </c>
      <c r="G68" s="22"/>
      <c r="H68" s="20"/>
    </row>
    <row r="69" spans="1:8" s="1" customFormat="1" ht="56.25" customHeight="1" x14ac:dyDescent="0.25">
      <c r="A69" s="2">
        <v>57</v>
      </c>
      <c r="B69" s="8" t="s">
        <v>104</v>
      </c>
      <c r="C69" s="93" t="s">
        <v>520</v>
      </c>
      <c r="D69" s="93" t="s">
        <v>1233</v>
      </c>
      <c r="E69" s="94">
        <v>7741.94</v>
      </c>
      <c r="F69" s="92" t="s">
        <v>1234</v>
      </c>
      <c r="G69" s="22"/>
      <c r="H69" s="20"/>
    </row>
    <row r="70" spans="1:8" s="1" customFormat="1" ht="56.25" customHeight="1" x14ac:dyDescent="0.25">
      <c r="A70" s="8">
        <v>58</v>
      </c>
      <c r="B70" s="8" t="s">
        <v>104</v>
      </c>
      <c r="C70" s="93" t="s">
        <v>521</v>
      </c>
      <c r="D70" s="86" t="s">
        <v>1237</v>
      </c>
      <c r="E70" s="94">
        <v>6774.19</v>
      </c>
      <c r="F70" s="92" t="s">
        <v>1234</v>
      </c>
      <c r="G70" s="22"/>
      <c r="H70" s="20"/>
    </row>
    <row r="71" spans="1:8" s="1" customFormat="1" ht="56.25" customHeight="1" x14ac:dyDescent="0.25">
      <c r="A71" s="8">
        <v>59</v>
      </c>
      <c r="B71" s="8" t="s">
        <v>104</v>
      </c>
      <c r="C71" s="93" t="s">
        <v>522</v>
      </c>
      <c r="D71" s="93" t="s">
        <v>1233</v>
      </c>
      <c r="E71" s="94">
        <v>6774.19</v>
      </c>
      <c r="F71" s="92" t="s">
        <v>1234</v>
      </c>
      <c r="G71" s="22"/>
      <c r="H71" s="20"/>
    </row>
    <row r="72" spans="1:8" s="1" customFormat="1" ht="56.25" customHeight="1" x14ac:dyDescent="0.25">
      <c r="A72" s="2">
        <v>60</v>
      </c>
      <c r="B72" s="8" t="s">
        <v>104</v>
      </c>
      <c r="C72" s="93" t="s">
        <v>523</v>
      </c>
      <c r="D72" s="93" t="s">
        <v>1233</v>
      </c>
      <c r="E72" s="94">
        <v>7741.94</v>
      </c>
      <c r="F72" s="92" t="s">
        <v>1234</v>
      </c>
      <c r="G72" s="22"/>
      <c r="H72" s="20"/>
    </row>
    <row r="73" spans="1:8" s="1" customFormat="1" ht="56.25" customHeight="1" x14ac:dyDescent="0.25">
      <c r="A73" s="8">
        <v>61</v>
      </c>
      <c r="B73" s="8" t="s">
        <v>104</v>
      </c>
      <c r="C73" s="93" t="s">
        <v>524</v>
      </c>
      <c r="D73" s="93" t="s">
        <v>1233</v>
      </c>
      <c r="E73" s="94">
        <v>7741.94</v>
      </c>
      <c r="F73" s="92" t="s">
        <v>1234</v>
      </c>
      <c r="G73" s="22"/>
      <c r="H73" s="20"/>
    </row>
    <row r="74" spans="1:8" s="1" customFormat="1" ht="56.25" customHeight="1" x14ac:dyDescent="0.25">
      <c r="A74" s="8">
        <v>62</v>
      </c>
      <c r="B74" s="8" t="s">
        <v>104</v>
      </c>
      <c r="C74" s="93" t="s">
        <v>1227</v>
      </c>
      <c r="D74" s="93" t="s">
        <v>1233</v>
      </c>
      <c r="E74" s="94">
        <v>6774.19</v>
      </c>
      <c r="F74" s="92" t="s">
        <v>1234</v>
      </c>
      <c r="G74" s="22"/>
      <c r="H74" s="20"/>
    </row>
    <row r="75" spans="1:8" s="1" customFormat="1" ht="56.25" customHeight="1" x14ac:dyDescent="0.25">
      <c r="A75" s="2">
        <v>63</v>
      </c>
      <c r="B75" s="8" t="s">
        <v>104</v>
      </c>
      <c r="C75" s="93" t="s">
        <v>525</v>
      </c>
      <c r="D75" s="93" t="s">
        <v>1233</v>
      </c>
      <c r="E75" s="94">
        <v>6774.19</v>
      </c>
      <c r="F75" s="92" t="s">
        <v>1234</v>
      </c>
      <c r="G75" s="22"/>
      <c r="H75" s="20"/>
    </row>
    <row r="76" spans="1:8" s="1" customFormat="1" ht="56.25" customHeight="1" x14ac:dyDescent="0.25">
      <c r="A76" s="8">
        <v>64</v>
      </c>
      <c r="B76" s="8" t="s">
        <v>104</v>
      </c>
      <c r="C76" s="93" t="s">
        <v>526</v>
      </c>
      <c r="D76" s="93" t="s">
        <v>1233</v>
      </c>
      <c r="E76" s="94">
        <v>6774.19</v>
      </c>
      <c r="F76" s="92" t="s">
        <v>1234</v>
      </c>
      <c r="G76" s="22"/>
      <c r="H76" s="20">
        <v>1031</v>
      </c>
    </row>
    <row r="77" spans="1:8" s="1" customFormat="1" ht="56.25" customHeight="1" x14ac:dyDescent="0.25">
      <c r="A77" s="8">
        <v>65</v>
      </c>
      <c r="B77" s="8" t="s">
        <v>104</v>
      </c>
      <c r="C77" s="93" t="s">
        <v>527</v>
      </c>
      <c r="D77" s="93" t="s">
        <v>1233</v>
      </c>
      <c r="E77" s="94">
        <v>5806.45</v>
      </c>
      <c r="F77" s="92" t="s">
        <v>1234</v>
      </c>
      <c r="G77" s="22"/>
      <c r="H77" s="20"/>
    </row>
    <row r="78" spans="1:8" s="1" customFormat="1" ht="56.25" customHeight="1" x14ac:dyDescent="0.25">
      <c r="A78" s="2">
        <v>66</v>
      </c>
      <c r="B78" s="8" t="s">
        <v>104</v>
      </c>
      <c r="C78" s="93" t="s">
        <v>528</v>
      </c>
      <c r="D78" s="93" t="s">
        <v>1233</v>
      </c>
      <c r="E78" s="94">
        <v>5806.45</v>
      </c>
      <c r="F78" s="92" t="s">
        <v>1234</v>
      </c>
      <c r="G78" s="22"/>
      <c r="H78" s="20"/>
    </row>
    <row r="79" spans="1:8" s="1" customFormat="1" ht="56.25" customHeight="1" x14ac:dyDescent="0.25">
      <c r="A79" s="8">
        <v>67</v>
      </c>
      <c r="B79" s="8" t="s">
        <v>104</v>
      </c>
      <c r="C79" s="93" t="s">
        <v>529</v>
      </c>
      <c r="D79" s="93" t="s">
        <v>1233</v>
      </c>
      <c r="E79" s="94">
        <v>6774.19</v>
      </c>
      <c r="F79" s="92" t="s">
        <v>1234</v>
      </c>
      <c r="G79" s="22"/>
      <c r="H79" s="20"/>
    </row>
    <row r="80" spans="1:8" s="1" customFormat="1" ht="56.25" customHeight="1" x14ac:dyDescent="0.25">
      <c r="A80" s="8">
        <v>68</v>
      </c>
      <c r="B80" s="8" t="s">
        <v>104</v>
      </c>
      <c r="C80" s="93" t="s">
        <v>530</v>
      </c>
      <c r="D80" s="86" t="s">
        <v>1237</v>
      </c>
      <c r="E80" s="94">
        <v>7741.94</v>
      </c>
      <c r="F80" s="92" t="s">
        <v>1234</v>
      </c>
      <c r="G80" s="22"/>
      <c r="H80" s="20"/>
    </row>
    <row r="81" spans="1:8" s="1" customFormat="1" ht="56.25" customHeight="1" x14ac:dyDescent="0.25">
      <c r="A81" s="2">
        <v>69</v>
      </c>
      <c r="B81" s="8" t="s">
        <v>104</v>
      </c>
      <c r="C81" s="93" t="s">
        <v>531</v>
      </c>
      <c r="D81" s="93" t="s">
        <v>1233</v>
      </c>
      <c r="E81" s="94">
        <v>6774.19</v>
      </c>
      <c r="F81" s="92" t="s">
        <v>1234</v>
      </c>
      <c r="G81" s="22"/>
      <c r="H81" s="20"/>
    </row>
    <row r="82" spans="1:8" s="1" customFormat="1" ht="56.25" customHeight="1" x14ac:dyDescent="0.25">
      <c r="A82" s="8">
        <v>70</v>
      </c>
      <c r="B82" s="8" t="s">
        <v>104</v>
      </c>
      <c r="C82" s="93" t="s">
        <v>532</v>
      </c>
      <c r="D82" s="93" t="s">
        <v>1233</v>
      </c>
      <c r="E82" s="94">
        <v>6290.32</v>
      </c>
      <c r="F82" s="92" t="s">
        <v>1234</v>
      </c>
      <c r="G82" s="22"/>
      <c r="H82" s="20"/>
    </row>
    <row r="83" spans="1:8" s="1" customFormat="1" ht="56.25" customHeight="1" x14ac:dyDescent="0.25">
      <c r="A83" s="8">
        <v>71</v>
      </c>
      <c r="B83" s="8" t="s">
        <v>104</v>
      </c>
      <c r="C83" s="93" t="s">
        <v>1228</v>
      </c>
      <c r="D83" s="86" t="s">
        <v>1237</v>
      </c>
      <c r="E83" s="94">
        <v>7741.94</v>
      </c>
      <c r="F83" s="92" t="s">
        <v>1234</v>
      </c>
      <c r="G83" s="22"/>
      <c r="H83" s="20"/>
    </row>
    <row r="84" spans="1:8" s="1" customFormat="1" ht="56.25" customHeight="1" x14ac:dyDescent="0.25">
      <c r="A84" s="2">
        <v>72</v>
      </c>
      <c r="B84" s="8" t="s">
        <v>104</v>
      </c>
      <c r="C84" s="93" t="s">
        <v>533</v>
      </c>
      <c r="D84" s="93" t="s">
        <v>1233</v>
      </c>
      <c r="E84" s="94">
        <v>5806.45</v>
      </c>
      <c r="F84" s="92" t="s">
        <v>1234</v>
      </c>
      <c r="G84" s="22"/>
      <c r="H84" s="20"/>
    </row>
    <row r="85" spans="1:8" s="1" customFormat="1" ht="56.25" customHeight="1" x14ac:dyDescent="0.25">
      <c r="A85" s="8">
        <v>73</v>
      </c>
      <c r="B85" s="8" t="s">
        <v>104</v>
      </c>
      <c r="C85" s="93" t="s">
        <v>534</v>
      </c>
      <c r="D85" s="93" t="s">
        <v>1233</v>
      </c>
      <c r="E85" s="94">
        <v>5806.45</v>
      </c>
      <c r="F85" s="92" t="s">
        <v>1234</v>
      </c>
      <c r="G85" s="22"/>
      <c r="H85" s="20"/>
    </row>
    <row r="86" spans="1:8" s="1" customFormat="1" ht="56.25" customHeight="1" x14ac:dyDescent="0.25">
      <c r="A86" s="8">
        <v>74</v>
      </c>
      <c r="B86" s="8" t="s">
        <v>104</v>
      </c>
      <c r="C86" s="93" t="s">
        <v>535</v>
      </c>
      <c r="D86" s="86" t="s">
        <v>1237</v>
      </c>
      <c r="E86" s="94">
        <v>9677.42</v>
      </c>
      <c r="F86" s="92" t="s">
        <v>1234</v>
      </c>
      <c r="G86" s="22"/>
      <c r="H86" s="20"/>
    </row>
    <row r="87" spans="1:8" s="1" customFormat="1" ht="56.25" customHeight="1" x14ac:dyDescent="0.25">
      <c r="A87" s="2">
        <v>75</v>
      </c>
      <c r="B87" s="8" t="s">
        <v>104</v>
      </c>
      <c r="C87" s="93" t="s">
        <v>536</v>
      </c>
      <c r="D87" s="93" t="s">
        <v>1233</v>
      </c>
      <c r="E87" s="94">
        <v>8709.68</v>
      </c>
      <c r="F87" s="92" t="s">
        <v>1234</v>
      </c>
      <c r="G87" s="22"/>
      <c r="H87" s="20"/>
    </row>
    <row r="88" spans="1:8" s="1" customFormat="1" ht="56.25" customHeight="1" x14ac:dyDescent="0.25">
      <c r="A88" s="8">
        <v>76</v>
      </c>
      <c r="B88" s="8" t="s">
        <v>104</v>
      </c>
      <c r="C88" s="93" t="s">
        <v>1229</v>
      </c>
      <c r="D88" s="86" t="s">
        <v>1237</v>
      </c>
      <c r="E88" s="94">
        <v>7741.94</v>
      </c>
      <c r="F88" s="92" t="s">
        <v>1234</v>
      </c>
      <c r="G88" s="22"/>
      <c r="H88" s="20"/>
    </row>
    <row r="89" spans="1:8" s="1" customFormat="1" ht="56.25" customHeight="1" x14ac:dyDescent="0.25">
      <c r="A89" s="8">
        <v>77</v>
      </c>
      <c r="B89" s="8" t="s">
        <v>104</v>
      </c>
      <c r="C89" s="93" t="s">
        <v>1230</v>
      </c>
      <c r="D89" s="93" t="s">
        <v>1233</v>
      </c>
      <c r="E89" s="94">
        <v>6774.19</v>
      </c>
      <c r="F89" s="92" t="s">
        <v>1234</v>
      </c>
      <c r="G89" s="22"/>
      <c r="H89" s="20"/>
    </row>
    <row r="90" spans="1:8" s="1" customFormat="1" ht="56.25" customHeight="1" x14ac:dyDescent="0.25">
      <c r="A90" s="2">
        <v>78</v>
      </c>
      <c r="B90" s="8" t="s">
        <v>104</v>
      </c>
      <c r="C90" s="93" t="s">
        <v>537</v>
      </c>
      <c r="D90" s="86" t="s">
        <v>1237</v>
      </c>
      <c r="E90" s="94">
        <v>9677.42</v>
      </c>
      <c r="F90" s="92" t="s">
        <v>1234</v>
      </c>
      <c r="G90" s="22"/>
      <c r="H90" s="20"/>
    </row>
    <row r="91" spans="1:8" s="1" customFormat="1" ht="56.25" customHeight="1" x14ac:dyDescent="0.25">
      <c r="A91" s="8">
        <v>79</v>
      </c>
      <c r="B91" s="8" t="s">
        <v>104</v>
      </c>
      <c r="C91" s="93" t="s">
        <v>538</v>
      </c>
      <c r="D91" s="93" t="s">
        <v>1233</v>
      </c>
      <c r="E91" s="94">
        <v>5806.45</v>
      </c>
      <c r="F91" s="92" t="s">
        <v>1234</v>
      </c>
      <c r="G91" s="22"/>
      <c r="H91" s="20"/>
    </row>
    <row r="92" spans="1:8" s="1" customFormat="1" ht="56.25" customHeight="1" x14ac:dyDescent="0.25">
      <c r="A92" s="8">
        <v>80</v>
      </c>
      <c r="B92" s="8" t="s">
        <v>104</v>
      </c>
      <c r="C92" s="93" t="s">
        <v>539</v>
      </c>
      <c r="D92" s="93" t="s">
        <v>1233</v>
      </c>
      <c r="E92" s="94">
        <v>5806.45</v>
      </c>
      <c r="F92" s="92" t="s">
        <v>1234</v>
      </c>
      <c r="G92" s="22"/>
      <c r="H92" s="20"/>
    </row>
    <row r="93" spans="1:8" s="1" customFormat="1" ht="56.25" customHeight="1" x14ac:dyDescent="0.25">
      <c r="A93" s="2">
        <v>81</v>
      </c>
      <c r="B93" s="8" t="s">
        <v>104</v>
      </c>
      <c r="C93" s="93" t="s">
        <v>540</v>
      </c>
      <c r="D93" s="93" t="s">
        <v>1233</v>
      </c>
      <c r="E93" s="94">
        <v>5806.45</v>
      </c>
      <c r="F93" s="92" t="s">
        <v>1234</v>
      </c>
      <c r="G93" s="22"/>
      <c r="H93" s="20"/>
    </row>
    <row r="94" spans="1:8" s="1" customFormat="1" ht="56.25" customHeight="1" x14ac:dyDescent="0.25">
      <c r="A94" s="8">
        <v>82</v>
      </c>
      <c r="B94" s="8" t="s">
        <v>104</v>
      </c>
      <c r="C94" s="93" t="s">
        <v>541</v>
      </c>
      <c r="D94" s="93" t="s">
        <v>1233</v>
      </c>
      <c r="E94" s="94">
        <v>7741.94</v>
      </c>
      <c r="F94" s="92" t="s">
        <v>1234</v>
      </c>
      <c r="G94" s="22"/>
      <c r="H94" s="20"/>
    </row>
    <row r="95" spans="1:8" s="1" customFormat="1" ht="56.25" customHeight="1" x14ac:dyDescent="0.25">
      <c r="A95" s="8">
        <v>83</v>
      </c>
      <c r="B95" s="8" t="s">
        <v>104</v>
      </c>
      <c r="C95" s="93" t="s">
        <v>542</v>
      </c>
      <c r="D95" s="93" t="s">
        <v>1233</v>
      </c>
      <c r="E95" s="94">
        <v>6774.19</v>
      </c>
      <c r="F95" s="92" t="s">
        <v>1234</v>
      </c>
      <c r="G95" s="22"/>
      <c r="H95" s="20"/>
    </row>
    <row r="96" spans="1:8" s="1" customFormat="1" ht="56.25" customHeight="1" x14ac:dyDescent="0.25">
      <c r="A96" s="2">
        <v>84</v>
      </c>
      <c r="B96" s="8" t="s">
        <v>104</v>
      </c>
      <c r="C96" s="93" t="s">
        <v>543</v>
      </c>
      <c r="D96" s="93" t="s">
        <v>1233</v>
      </c>
      <c r="E96" s="94">
        <v>7741.94</v>
      </c>
      <c r="F96" s="92" t="s">
        <v>1234</v>
      </c>
      <c r="G96" s="22"/>
      <c r="H96" s="20"/>
    </row>
    <row r="97" spans="1:8" s="1" customFormat="1" ht="56.25" customHeight="1" x14ac:dyDescent="0.25">
      <c r="A97" s="8">
        <v>85</v>
      </c>
      <c r="B97" s="8" t="s">
        <v>104</v>
      </c>
      <c r="C97" s="93" t="s">
        <v>544</v>
      </c>
      <c r="D97" s="86" t="s">
        <v>1237</v>
      </c>
      <c r="E97" s="94">
        <v>5806.45</v>
      </c>
      <c r="F97" s="92" t="s">
        <v>1234</v>
      </c>
      <c r="G97" s="22"/>
      <c r="H97" s="20"/>
    </row>
    <row r="98" spans="1:8" s="1" customFormat="1" ht="56.25" customHeight="1" x14ac:dyDescent="0.25">
      <c r="A98" s="8">
        <v>86</v>
      </c>
      <c r="B98" s="8" t="s">
        <v>104</v>
      </c>
      <c r="C98" s="93" t="s">
        <v>545</v>
      </c>
      <c r="D98" s="93" t="s">
        <v>1233</v>
      </c>
      <c r="E98" s="94">
        <v>6290.32</v>
      </c>
      <c r="F98" s="92" t="s">
        <v>1234</v>
      </c>
      <c r="G98" s="22"/>
      <c r="H98" s="20"/>
    </row>
    <row r="99" spans="1:8" s="1" customFormat="1" ht="56.25" customHeight="1" x14ac:dyDescent="0.25">
      <c r="A99" s="2">
        <v>87</v>
      </c>
      <c r="B99" s="8" t="s">
        <v>104</v>
      </c>
      <c r="C99" s="93" t="s">
        <v>546</v>
      </c>
      <c r="D99" s="86" t="s">
        <v>1237</v>
      </c>
      <c r="E99" s="94">
        <v>6290.32</v>
      </c>
      <c r="F99" s="92" t="s">
        <v>1234</v>
      </c>
      <c r="G99" s="22"/>
      <c r="H99" s="20"/>
    </row>
    <row r="100" spans="1:8" s="1" customFormat="1" ht="56.25" customHeight="1" x14ac:dyDescent="0.25">
      <c r="A100" s="8">
        <v>88</v>
      </c>
      <c r="B100" s="8" t="s">
        <v>104</v>
      </c>
      <c r="C100" s="93" t="s">
        <v>547</v>
      </c>
      <c r="D100" s="93" t="s">
        <v>1233</v>
      </c>
      <c r="E100" s="94">
        <v>5806.45</v>
      </c>
      <c r="F100" s="92" t="s">
        <v>1234</v>
      </c>
      <c r="G100" s="22"/>
      <c r="H100" s="20"/>
    </row>
    <row r="101" spans="1:8" s="1" customFormat="1" ht="56.25" customHeight="1" x14ac:dyDescent="0.25">
      <c r="A101" s="8">
        <v>89</v>
      </c>
      <c r="B101" s="8" t="s">
        <v>104</v>
      </c>
      <c r="C101" s="93" t="s">
        <v>548</v>
      </c>
      <c r="D101" s="86" t="s">
        <v>1237</v>
      </c>
      <c r="E101" s="94">
        <v>10645.16</v>
      </c>
      <c r="F101" s="92" t="s">
        <v>1234</v>
      </c>
      <c r="G101" s="22"/>
      <c r="H101" s="20"/>
    </row>
    <row r="102" spans="1:8" s="1" customFormat="1" ht="56.25" customHeight="1" x14ac:dyDescent="0.25">
      <c r="A102" s="2">
        <v>90</v>
      </c>
      <c r="B102" s="8" t="s">
        <v>104</v>
      </c>
      <c r="C102" s="93" t="s">
        <v>549</v>
      </c>
      <c r="D102" s="86" t="s">
        <v>1237</v>
      </c>
      <c r="E102" s="94">
        <v>11612.9</v>
      </c>
      <c r="F102" s="92" t="s">
        <v>1234</v>
      </c>
      <c r="G102" s="22"/>
      <c r="H102" s="20"/>
    </row>
    <row r="103" spans="1:8" s="1" customFormat="1" ht="56.25" customHeight="1" x14ac:dyDescent="0.25">
      <c r="A103" s="8">
        <v>91</v>
      </c>
      <c r="B103" s="8" t="s">
        <v>104</v>
      </c>
      <c r="C103" s="93" t="s">
        <v>550</v>
      </c>
      <c r="D103" s="93" t="s">
        <v>1233</v>
      </c>
      <c r="E103" s="94">
        <v>5806.45</v>
      </c>
      <c r="F103" s="92" t="s">
        <v>1234</v>
      </c>
      <c r="G103" s="22"/>
      <c r="H103" s="20"/>
    </row>
    <row r="104" spans="1:8" s="1" customFormat="1" ht="56.25" customHeight="1" x14ac:dyDescent="0.25">
      <c r="A104" s="8">
        <v>92</v>
      </c>
      <c r="B104" s="8" t="s">
        <v>104</v>
      </c>
      <c r="C104" s="93" t="s">
        <v>551</v>
      </c>
      <c r="D104" s="93" t="s">
        <v>1233</v>
      </c>
      <c r="E104" s="94">
        <v>7741.94</v>
      </c>
      <c r="F104" s="92" t="s">
        <v>1234</v>
      </c>
      <c r="G104" s="22"/>
      <c r="H104" s="20"/>
    </row>
    <row r="105" spans="1:8" s="1" customFormat="1" ht="56.25" customHeight="1" x14ac:dyDescent="0.25">
      <c r="A105" s="2">
        <v>93</v>
      </c>
      <c r="B105" s="8" t="s">
        <v>104</v>
      </c>
      <c r="C105" s="93" t="s">
        <v>552</v>
      </c>
      <c r="D105" s="93" t="s">
        <v>1233</v>
      </c>
      <c r="E105" s="94">
        <v>7741.94</v>
      </c>
      <c r="F105" s="92" t="s">
        <v>1234</v>
      </c>
      <c r="G105" s="22"/>
      <c r="H105" s="20"/>
    </row>
    <row r="106" spans="1:8" s="1" customFormat="1" ht="56.25" customHeight="1" x14ac:dyDescent="0.25">
      <c r="A106" s="8">
        <v>94</v>
      </c>
      <c r="B106" s="8" t="s">
        <v>104</v>
      </c>
      <c r="C106" s="93" t="s">
        <v>553</v>
      </c>
      <c r="D106" s="93" t="s">
        <v>1233</v>
      </c>
      <c r="E106" s="94">
        <v>6290.32</v>
      </c>
      <c r="F106" s="92" t="s">
        <v>1234</v>
      </c>
      <c r="G106" s="22"/>
      <c r="H106" s="20"/>
    </row>
    <row r="107" spans="1:8" s="1" customFormat="1" ht="56.25" customHeight="1" x14ac:dyDescent="0.25">
      <c r="A107" s="8">
        <v>95</v>
      </c>
      <c r="B107" s="8" t="s">
        <v>104</v>
      </c>
      <c r="C107" s="93" t="s">
        <v>554</v>
      </c>
      <c r="D107" s="93" t="s">
        <v>1233</v>
      </c>
      <c r="E107" s="94">
        <v>7741.94</v>
      </c>
      <c r="F107" s="92" t="s">
        <v>1234</v>
      </c>
      <c r="G107" s="22"/>
      <c r="H107" s="20"/>
    </row>
    <row r="108" spans="1:8" s="1" customFormat="1" ht="56.25" customHeight="1" x14ac:dyDescent="0.25">
      <c r="A108" s="2">
        <v>96</v>
      </c>
      <c r="B108" s="8" t="s">
        <v>104</v>
      </c>
      <c r="C108" s="93" t="s">
        <v>555</v>
      </c>
      <c r="D108" s="93" t="s">
        <v>1233</v>
      </c>
      <c r="E108" s="94">
        <v>5806.45</v>
      </c>
      <c r="F108" s="92" t="s">
        <v>1234</v>
      </c>
      <c r="G108" s="22"/>
      <c r="H108" s="20"/>
    </row>
    <row r="109" spans="1:8" s="1" customFormat="1" ht="56.25" customHeight="1" x14ac:dyDescent="0.25">
      <c r="A109" s="8">
        <v>97</v>
      </c>
      <c r="B109" s="8" t="s">
        <v>104</v>
      </c>
      <c r="C109" s="93" t="s">
        <v>556</v>
      </c>
      <c r="D109" s="93" t="s">
        <v>1233</v>
      </c>
      <c r="E109" s="94">
        <v>6774.19</v>
      </c>
      <c r="F109" s="92" t="s">
        <v>1234</v>
      </c>
      <c r="G109" s="22"/>
      <c r="H109" s="20"/>
    </row>
    <row r="110" spans="1:8" s="1" customFormat="1" ht="56.25" customHeight="1" x14ac:dyDescent="0.25">
      <c r="A110" s="8">
        <v>98</v>
      </c>
      <c r="B110" s="8" t="s">
        <v>104</v>
      </c>
      <c r="C110" s="93" t="s">
        <v>557</v>
      </c>
      <c r="D110" s="93" t="s">
        <v>1233</v>
      </c>
      <c r="E110" s="94">
        <v>4838.71</v>
      </c>
      <c r="F110" s="92" t="s">
        <v>1234</v>
      </c>
      <c r="G110" s="22"/>
      <c r="H110" s="20"/>
    </row>
    <row r="111" spans="1:8" s="1" customFormat="1" ht="56.25" customHeight="1" x14ac:dyDescent="0.25">
      <c r="A111" s="2">
        <v>99</v>
      </c>
      <c r="B111" s="8" t="s">
        <v>104</v>
      </c>
      <c r="C111" s="93" t="s">
        <v>558</v>
      </c>
      <c r="D111" s="86" t="s">
        <v>1237</v>
      </c>
      <c r="E111" s="94">
        <v>8709.68</v>
      </c>
      <c r="F111" s="92" t="s">
        <v>1234</v>
      </c>
      <c r="G111" s="22"/>
      <c r="H111" s="20"/>
    </row>
    <row r="112" spans="1:8" s="1" customFormat="1" ht="56.25" customHeight="1" x14ac:dyDescent="0.25">
      <c r="A112" s="8">
        <v>100</v>
      </c>
      <c r="B112" s="8" t="s">
        <v>104</v>
      </c>
      <c r="C112" s="93" t="s">
        <v>559</v>
      </c>
      <c r="D112" s="93" t="s">
        <v>1233</v>
      </c>
      <c r="E112" s="94">
        <v>5806.45</v>
      </c>
      <c r="F112" s="92" t="s">
        <v>1234</v>
      </c>
      <c r="G112" s="22"/>
      <c r="H112" s="20"/>
    </row>
    <row r="113" spans="1:8" s="1" customFormat="1" ht="56.25" customHeight="1" x14ac:dyDescent="0.25">
      <c r="A113" s="8">
        <v>101</v>
      </c>
      <c r="B113" s="8" t="s">
        <v>104</v>
      </c>
      <c r="C113" s="93" t="s">
        <v>560</v>
      </c>
      <c r="D113" s="86" t="s">
        <v>1237</v>
      </c>
      <c r="E113" s="94">
        <v>7741.94</v>
      </c>
      <c r="F113" s="92" t="s">
        <v>1234</v>
      </c>
      <c r="G113" s="22"/>
      <c r="H113" s="20"/>
    </row>
    <row r="114" spans="1:8" s="1" customFormat="1" ht="56.25" customHeight="1" x14ac:dyDescent="0.25">
      <c r="A114" s="2">
        <v>102</v>
      </c>
      <c r="B114" s="8" t="s">
        <v>104</v>
      </c>
      <c r="C114" s="93" t="s">
        <v>561</v>
      </c>
      <c r="D114" s="93" t="s">
        <v>1233</v>
      </c>
      <c r="E114" s="94">
        <v>7741.94</v>
      </c>
      <c r="F114" s="92" t="s">
        <v>1234</v>
      </c>
      <c r="G114" s="22"/>
      <c r="H114" s="20"/>
    </row>
    <row r="115" spans="1:8" s="1" customFormat="1" ht="56.25" customHeight="1" x14ac:dyDescent="0.25">
      <c r="A115" s="8">
        <v>103</v>
      </c>
      <c r="B115" s="8" t="s">
        <v>104</v>
      </c>
      <c r="C115" s="93" t="s">
        <v>562</v>
      </c>
      <c r="D115" s="93" t="s">
        <v>1233</v>
      </c>
      <c r="E115" s="94">
        <v>5806.45</v>
      </c>
      <c r="F115" s="92" t="s">
        <v>1234</v>
      </c>
      <c r="G115" s="22"/>
      <c r="H115" s="20"/>
    </row>
    <row r="116" spans="1:8" s="1" customFormat="1" ht="56.25" customHeight="1" x14ac:dyDescent="0.25">
      <c r="A116" s="8">
        <v>104</v>
      </c>
      <c r="B116" s="8" t="s">
        <v>104</v>
      </c>
      <c r="C116" s="93" t="s">
        <v>563</v>
      </c>
      <c r="D116" s="93" t="s">
        <v>1233</v>
      </c>
      <c r="E116" s="94">
        <v>6774.19</v>
      </c>
      <c r="F116" s="92" t="s">
        <v>1234</v>
      </c>
      <c r="G116" s="22"/>
      <c r="H116" s="20"/>
    </row>
    <row r="117" spans="1:8" s="1" customFormat="1" ht="56.25" customHeight="1" x14ac:dyDescent="0.25">
      <c r="A117" s="2">
        <v>105</v>
      </c>
      <c r="B117" s="8" t="s">
        <v>104</v>
      </c>
      <c r="C117" s="93" t="s">
        <v>564</v>
      </c>
      <c r="D117" s="93" t="s">
        <v>1233</v>
      </c>
      <c r="E117" s="94">
        <v>5806.45</v>
      </c>
      <c r="F117" s="92" t="s">
        <v>1234</v>
      </c>
      <c r="G117" s="22"/>
      <c r="H117" s="20"/>
    </row>
    <row r="118" spans="1:8" s="1" customFormat="1" ht="56.25" customHeight="1" x14ac:dyDescent="0.25">
      <c r="A118" s="8">
        <v>106</v>
      </c>
      <c r="B118" s="8" t="s">
        <v>104</v>
      </c>
      <c r="C118" s="93" t="s">
        <v>565</v>
      </c>
      <c r="D118" s="86" t="s">
        <v>1237</v>
      </c>
      <c r="E118" s="94">
        <v>6774.19</v>
      </c>
      <c r="F118" s="92" t="s">
        <v>1234</v>
      </c>
      <c r="G118" s="22"/>
      <c r="H118" s="20"/>
    </row>
    <row r="119" spans="1:8" s="1" customFormat="1" ht="56.25" customHeight="1" x14ac:dyDescent="0.25">
      <c r="A119" s="8">
        <v>107</v>
      </c>
      <c r="B119" s="8" t="s">
        <v>104</v>
      </c>
      <c r="C119" s="93" t="s">
        <v>566</v>
      </c>
      <c r="D119" s="93" t="s">
        <v>1233</v>
      </c>
      <c r="E119" s="94">
        <v>7741.94</v>
      </c>
      <c r="F119" s="92" t="s">
        <v>1234</v>
      </c>
      <c r="G119" s="22"/>
      <c r="H119" s="20"/>
    </row>
    <row r="120" spans="1:8" s="1" customFormat="1" ht="56.25" customHeight="1" x14ac:dyDescent="0.25">
      <c r="A120" s="2">
        <v>108</v>
      </c>
      <c r="B120" s="8" t="s">
        <v>104</v>
      </c>
      <c r="C120" s="93" t="s">
        <v>567</v>
      </c>
      <c r="D120" s="93" t="s">
        <v>1233</v>
      </c>
      <c r="E120" s="94">
        <v>5806.45</v>
      </c>
      <c r="F120" s="92" t="s">
        <v>1234</v>
      </c>
      <c r="G120" s="22"/>
      <c r="H120" s="20"/>
    </row>
    <row r="121" spans="1:8" s="1" customFormat="1" ht="56.25" customHeight="1" x14ac:dyDescent="0.25">
      <c r="A121" s="8">
        <v>109</v>
      </c>
      <c r="B121" s="8" t="s">
        <v>104</v>
      </c>
      <c r="C121" s="93" t="s">
        <v>568</v>
      </c>
      <c r="D121" s="93" t="s">
        <v>1233</v>
      </c>
      <c r="E121" s="94">
        <v>9677.42</v>
      </c>
      <c r="F121" s="92" t="s">
        <v>1234</v>
      </c>
      <c r="G121" s="22"/>
      <c r="H121" s="20"/>
    </row>
    <row r="122" spans="1:8" s="1" customFormat="1" ht="56.25" customHeight="1" x14ac:dyDescent="0.25">
      <c r="A122" s="8">
        <v>110</v>
      </c>
      <c r="B122" s="8" t="s">
        <v>104</v>
      </c>
      <c r="C122" s="93" t="s">
        <v>569</v>
      </c>
      <c r="D122" s="93" t="s">
        <v>1233</v>
      </c>
      <c r="E122" s="94">
        <v>6774.19</v>
      </c>
      <c r="F122" s="92" t="s">
        <v>1236</v>
      </c>
      <c r="G122" s="22"/>
      <c r="H122" s="20"/>
    </row>
    <row r="123" spans="1:8" s="1" customFormat="1" ht="56.25" customHeight="1" x14ac:dyDescent="0.25">
      <c r="A123" s="2">
        <v>111</v>
      </c>
      <c r="B123" s="8" t="s">
        <v>104</v>
      </c>
      <c r="C123" s="93" t="s">
        <v>570</v>
      </c>
      <c r="D123" s="86" t="s">
        <v>1237</v>
      </c>
      <c r="E123" s="94">
        <v>5806.45</v>
      </c>
      <c r="F123" s="92" t="s">
        <v>1234</v>
      </c>
      <c r="G123" s="22"/>
      <c r="H123" s="20"/>
    </row>
    <row r="124" spans="1:8" s="1" customFormat="1" ht="56.25" customHeight="1" x14ac:dyDescent="0.25">
      <c r="A124" s="8">
        <v>112</v>
      </c>
      <c r="B124" s="8" t="s">
        <v>104</v>
      </c>
      <c r="C124" s="93" t="s">
        <v>571</v>
      </c>
      <c r="D124" s="93" t="s">
        <v>1233</v>
      </c>
      <c r="E124" s="94">
        <v>6774.19</v>
      </c>
      <c r="F124" s="92" t="s">
        <v>1234</v>
      </c>
      <c r="G124" s="22"/>
      <c r="H124" s="20"/>
    </row>
    <row r="125" spans="1:8" s="1" customFormat="1" ht="56.25" customHeight="1" x14ac:dyDescent="0.25">
      <c r="A125" s="8">
        <v>113</v>
      </c>
      <c r="B125" s="8" t="s">
        <v>104</v>
      </c>
      <c r="C125" s="93" t="s">
        <v>572</v>
      </c>
      <c r="D125" s="86" t="s">
        <v>1237</v>
      </c>
      <c r="E125" s="94">
        <v>7741.94</v>
      </c>
      <c r="F125" s="92" t="s">
        <v>1234</v>
      </c>
      <c r="G125" s="22"/>
      <c r="H125" s="20"/>
    </row>
    <row r="126" spans="1:8" s="1" customFormat="1" ht="56.25" customHeight="1" x14ac:dyDescent="0.25">
      <c r="A126" s="2">
        <v>114</v>
      </c>
      <c r="B126" s="8" t="s">
        <v>104</v>
      </c>
      <c r="C126" s="93" t="s">
        <v>573</v>
      </c>
      <c r="D126" s="93" t="s">
        <v>1233</v>
      </c>
      <c r="E126" s="94">
        <v>2258.06</v>
      </c>
      <c r="F126" s="92" t="s">
        <v>1234</v>
      </c>
      <c r="G126" s="22"/>
      <c r="H126" s="20"/>
    </row>
    <row r="127" spans="1:8" s="1" customFormat="1" ht="56.25" customHeight="1" x14ac:dyDescent="0.25">
      <c r="A127" s="8">
        <v>115</v>
      </c>
      <c r="B127" s="8" t="s">
        <v>104</v>
      </c>
      <c r="C127" s="93" t="s">
        <v>574</v>
      </c>
      <c r="D127" s="93" t="s">
        <v>1233</v>
      </c>
      <c r="E127" s="94">
        <v>5806.45</v>
      </c>
      <c r="F127" s="92" t="s">
        <v>1234</v>
      </c>
      <c r="G127" s="22"/>
      <c r="H127" s="20"/>
    </row>
    <row r="128" spans="1:8" s="1" customFormat="1" ht="56.25" customHeight="1" x14ac:dyDescent="0.25">
      <c r="A128" s="8">
        <v>116</v>
      </c>
      <c r="B128" s="8" t="s">
        <v>104</v>
      </c>
      <c r="C128" s="93" t="s">
        <v>575</v>
      </c>
      <c r="D128" s="93" t="s">
        <v>1233</v>
      </c>
      <c r="E128" s="94">
        <v>6774.19</v>
      </c>
      <c r="F128" s="92" t="s">
        <v>1234</v>
      </c>
      <c r="G128" s="22"/>
      <c r="H128" s="20"/>
    </row>
    <row r="129" spans="1:8" s="1" customFormat="1" ht="56.25" customHeight="1" x14ac:dyDescent="0.25">
      <c r="A129" s="2">
        <v>117</v>
      </c>
      <c r="B129" s="8" t="s">
        <v>104</v>
      </c>
      <c r="C129" s="93" t="s">
        <v>576</v>
      </c>
      <c r="D129" s="93" t="s">
        <v>1233</v>
      </c>
      <c r="E129" s="94">
        <v>5806.45</v>
      </c>
      <c r="F129" s="92" t="s">
        <v>1234</v>
      </c>
      <c r="G129" s="22"/>
      <c r="H129" s="20"/>
    </row>
    <row r="130" spans="1:8" s="1" customFormat="1" ht="56.25" customHeight="1" x14ac:dyDescent="0.25">
      <c r="A130" s="8">
        <v>118</v>
      </c>
      <c r="B130" s="8" t="s">
        <v>104</v>
      </c>
      <c r="C130" s="93" t="s">
        <v>577</v>
      </c>
      <c r="D130" s="93" t="s">
        <v>1233</v>
      </c>
      <c r="E130" s="94">
        <v>5806.45</v>
      </c>
      <c r="F130" s="92" t="s">
        <v>1234</v>
      </c>
      <c r="G130" s="22"/>
      <c r="H130" s="20"/>
    </row>
    <row r="131" spans="1:8" s="1" customFormat="1" ht="56.25" customHeight="1" x14ac:dyDescent="0.25">
      <c r="A131" s="8">
        <v>119</v>
      </c>
      <c r="B131" s="8" t="s">
        <v>104</v>
      </c>
      <c r="C131" s="93" t="s">
        <v>578</v>
      </c>
      <c r="D131" s="93" t="s">
        <v>1233</v>
      </c>
      <c r="E131" s="94">
        <v>6774.19</v>
      </c>
      <c r="F131" s="92" t="s">
        <v>1234</v>
      </c>
      <c r="G131" s="22"/>
      <c r="H131" s="20"/>
    </row>
    <row r="132" spans="1:8" s="1" customFormat="1" ht="56.25" customHeight="1" x14ac:dyDescent="0.25">
      <c r="A132" s="2">
        <v>120</v>
      </c>
      <c r="B132" s="8" t="s">
        <v>104</v>
      </c>
      <c r="C132" s="93" t="s">
        <v>579</v>
      </c>
      <c r="D132" s="93" t="s">
        <v>1233</v>
      </c>
      <c r="E132" s="94">
        <v>6774.19</v>
      </c>
      <c r="F132" s="92" t="s">
        <v>1234</v>
      </c>
      <c r="G132" s="22"/>
      <c r="H132" s="20"/>
    </row>
    <row r="133" spans="1:8" s="1" customFormat="1" ht="56.25" customHeight="1" x14ac:dyDescent="0.25">
      <c r="A133" s="8">
        <v>121</v>
      </c>
      <c r="B133" s="8" t="s">
        <v>104</v>
      </c>
      <c r="C133" s="93" t="s">
        <v>1231</v>
      </c>
      <c r="D133" s="93" t="s">
        <v>1233</v>
      </c>
      <c r="E133" s="94">
        <v>5806.45</v>
      </c>
      <c r="F133" s="92" t="s">
        <v>1234</v>
      </c>
      <c r="G133" s="22"/>
      <c r="H133" s="20"/>
    </row>
    <row r="134" spans="1:8" s="1" customFormat="1" ht="56.25" customHeight="1" x14ac:dyDescent="0.25">
      <c r="A134" s="8">
        <v>122</v>
      </c>
      <c r="B134" s="8" t="s">
        <v>104</v>
      </c>
      <c r="C134" s="93" t="s">
        <v>580</v>
      </c>
      <c r="D134" s="93" t="s">
        <v>1233</v>
      </c>
      <c r="E134" s="94">
        <v>7741.94</v>
      </c>
      <c r="F134" s="92" t="s">
        <v>1234</v>
      </c>
      <c r="G134" s="22"/>
      <c r="H134" s="20"/>
    </row>
    <row r="135" spans="1:8" s="1" customFormat="1" ht="56.25" customHeight="1" x14ac:dyDescent="0.25">
      <c r="A135" s="2">
        <v>123</v>
      </c>
      <c r="B135" s="8" t="s">
        <v>104</v>
      </c>
      <c r="C135" s="93" t="s">
        <v>581</v>
      </c>
      <c r="D135" s="93" t="s">
        <v>1233</v>
      </c>
      <c r="E135" s="94">
        <v>6774.19</v>
      </c>
      <c r="F135" s="92" t="s">
        <v>1234</v>
      </c>
      <c r="G135" s="22"/>
      <c r="H135" s="20"/>
    </row>
    <row r="136" spans="1:8" s="1" customFormat="1" ht="56.25" customHeight="1" x14ac:dyDescent="0.25">
      <c r="A136" s="8">
        <v>124</v>
      </c>
      <c r="B136" s="8" t="s">
        <v>104</v>
      </c>
      <c r="C136" s="93" t="s">
        <v>582</v>
      </c>
      <c r="D136" s="93" t="s">
        <v>1233</v>
      </c>
      <c r="E136" s="94">
        <v>5806.45</v>
      </c>
      <c r="F136" s="92" t="s">
        <v>1234</v>
      </c>
      <c r="G136" s="22"/>
      <c r="H136" s="20"/>
    </row>
    <row r="137" spans="1:8" s="1" customFormat="1" ht="56.25" customHeight="1" x14ac:dyDescent="0.25">
      <c r="A137" s="8">
        <v>125</v>
      </c>
      <c r="B137" s="8" t="s">
        <v>104</v>
      </c>
      <c r="C137" s="93" t="s">
        <v>583</v>
      </c>
      <c r="D137" s="93" t="s">
        <v>1233</v>
      </c>
      <c r="E137" s="94">
        <v>6774.19</v>
      </c>
      <c r="F137" s="92" t="s">
        <v>1234</v>
      </c>
      <c r="G137" s="22"/>
      <c r="H137" s="20"/>
    </row>
    <row r="138" spans="1:8" s="1" customFormat="1" ht="56.25" customHeight="1" x14ac:dyDescent="0.25">
      <c r="A138" s="2">
        <v>126</v>
      </c>
      <c r="B138" s="8" t="s">
        <v>104</v>
      </c>
      <c r="C138" s="93" t="s">
        <v>584</v>
      </c>
      <c r="D138" s="93" t="s">
        <v>1233</v>
      </c>
      <c r="E138" s="94">
        <v>6774.19</v>
      </c>
      <c r="F138" s="92" t="s">
        <v>1234</v>
      </c>
      <c r="G138" s="22"/>
      <c r="H138" s="20"/>
    </row>
    <row r="139" spans="1:8" s="1" customFormat="1" ht="56.25" customHeight="1" x14ac:dyDescent="0.25">
      <c r="A139" s="8">
        <v>127</v>
      </c>
      <c r="B139" s="8" t="s">
        <v>104</v>
      </c>
      <c r="C139" s="93" t="s">
        <v>585</v>
      </c>
      <c r="D139" s="86" t="s">
        <v>1237</v>
      </c>
      <c r="E139" s="94">
        <v>9677.42</v>
      </c>
      <c r="F139" s="92" t="s">
        <v>1234</v>
      </c>
      <c r="G139" s="22"/>
      <c r="H139" s="20"/>
    </row>
    <row r="140" spans="1:8" s="1" customFormat="1" ht="56.25" customHeight="1" x14ac:dyDescent="0.25">
      <c r="A140" s="8">
        <v>128</v>
      </c>
      <c r="B140" s="8" t="s">
        <v>104</v>
      </c>
      <c r="C140" s="93" t="s">
        <v>586</v>
      </c>
      <c r="D140" s="93" t="s">
        <v>1233</v>
      </c>
      <c r="E140" s="94">
        <v>5806.45</v>
      </c>
      <c r="F140" s="92" t="s">
        <v>1234</v>
      </c>
      <c r="G140" s="22"/>
      <c r="H140" s="20"/>
    </row>
    <row r="141" spans="1:8" s="1" customFormat="1" ht="56.25" customHeight="1" x14ac:dyDescent="0.25">
      <c r="A141" s="2">
        <v>129</v>
      </c>
      <c r="B141" s="8" t="s">
        <v>104</v>
      </c>
      <c r="C141" s="93" t="s">
        <v>587</v>
      </c>
      <c r="D141" s="86" t="s">
        <v>1237</v>
      </c>
      <c r="E141" s="94">
        <v>9677.42</v>
      </c>
      <c r="F141" s="92" t="s">
        <v>1234</v>
      </c>
      <c r="G141" s="22"/>
      <c r="H141" s="20"/>
    </row>
    <row r="142" spans="1:8" s="1" customFormat="1" ht="56.25" customHeight="1" x14ac:dyDescent="0.25">
      <c r="A142" s="8">
        <v>130</v>
      </c>
      <c r="B142" s="8" t="s">
        <v>104</v>
      </c>
      <c r="C142" s="93" t="s">
        <v>588</v>
      </c>
      <c r="D142" s="93" t="s">
        <v>1233</v>
      </c>
      <c r="E142" s="94">
        <v>6774.19</v>
      </c>
      <c r="F142" s="92" t="s">
        <v>1234</v>
      </c>
      <c r="G142" s="22"/>
      <c r="H142" s="20"/>
    </row>
    <row r="143" spans="1:8" s="1" customFormat="1" ht="56.25" customHeight="1" x14ac:dyDescent="0.25">
      <c r="A143" s="8">
        <v>131</v>
      </c>
      <c r="B143" s="8" t="s">
        <v>104</v>
      </c>
      <c r="C143" s="93" t="s">
        <v>609</v>
      </c>
      <c r="D143" s="93" t="s">
        <v>1233</v>
      </c>
      <c r="E143" s="94">
        <v>4838.71</v>
      </c>
      <c r="F143" s="92" t="s">
        <v>1234</v>
      </c>
      <c r="G143" s="22"/>
      <c r="H143" s="20"/>
    </row>
    <row r="144" spans="1:8" s="1" customFormat="1" ht="56.25" customHeight="1" x14ac:dyDescent="0.25">
      <c r="A144" s="2">
        <v>132</v>
      </c>
      <c r="B144" s="8" t="s">
        <v>104</v>
      </c>
      <c r="C144" s="93" t="s">
        <v>602</v>
      </c>
      <c r="D144" s="93" t="s">
        <v>1233</v>
      </c>
      <c r="E144" s="94">
        <v>6774.19</v>
      </c>
      <c r="F144" s="92" t="s">
        <v>1234</v>
      </c>
      <c r="G144" s="22"/>
      <c r="H144" s="20"/>
    </row>
    <row r="145" spans="1:8" s="1" customFormat="1" ht="56.25" customHeight="1" x14ac:dyDescent="0.25">
      <c r="A145" s="8">
        <v>133</v>
      </c>
      <c r="B145" s="8" t="s">
        <v>104</v>
      </c>
      <c r="C145" s="93" t="s">
        <v>603</v>
      </c>
      <c r="D145" s="93" t="s">
        <v>1233</v>
      </c>
      <c r="E145" s="94">
        <v>6774.19</v>
      </c>
      <c r="F145" s="92" t="s">
        <v>1234</v>
      </c>
      <c r="G145" s="22"/>
      <c r="H145" s="20"/>
    </row>
    <row r="146" spans="1:8" s="1" customFormat="1" ht="56.25" customHeight="1" x14ac:dyDescent="0.25">
      <c r="A146" s="8">
        <v>134</v>
      </c>
      <c r="B146" s="8" t="s">
        <v>104</v>
      </c>
      <c r="C146" s="93" t="s">
        <v>589</v>
      </c>
      <c r="D146" s="93" t="s">
        <v>1233</v>
      </c>
      <c r="E146" s="94">
        <v>5806.45</v>
      </c>
      <c r="F146" s="92" t="s">
        <v>1234</v>
      </c>
      <c r="G146" s="22"/>
      <c r="H146" s="20"/>
    </row>
    <row r="147" spans="1:8" s="1" customFormat="1" ht="56.25" customHeight="1" x14ac:dyDescent="0.25">
      <c r="A147" s="2">
        <v>135</v>
      </c>
      <c r="B147" s="8" t="s">
        <v>104</v>
      </c>
      <c r="C147" s="93" t="s">
        <v>590</v>
      </c>
      <c r="D147" s="93" t="s">
        <v>1233</v>
      </c>
      <c r="E147" s="94">
        <v>6774.19</v>
      </c>
      <c r="F147" s="92" t="s">
        <v>1234</v>
      </c>
      <c r="G147" s="22"/>
      <c r="H147" s="20"/>
    </row>
    <row r="148" spans="1:8" s="1" customFormat="1" ht="56.25" customHeight="1" x14ac:dyDescent="0.25">
      <c r="A148" s="8">
        <v>136</v>
      </c>
      <c r="B148" s="8" t="s">
        <v>104</v>
      </c>
      <c r="C148" s="93" t="s">
        <v>591</v>
      </c>
      <c r="D148" s="93" t="s">
        <v>1233</v>
      </c>
      <c r="E148" s="94">
        <v>5806.45</v>
      </c>
      <c r="F148" s="92" t="s">
        <v>1234</v>
      </c>
      <c r="G148" s="22"/>
      <c r="H148" s="20"/>
    </row>
    <row r="149" spans="1:8" s="1" customFormat="1" ht="56.25" customHeight="1" x14ac:dyDescent="0.25">
      <c r="A149" s="8">
        <v>137</v>
      </c>
      <c r="B149" s="8" t="s">
        <v>104</v>
      </c>
      <c r="C149" s="93" t="s">
        <v>592</v>
      </c>
      <c r="D149" s="93" t="s">
        <v>1233</v>
      </c>
      <c r="E149" s="94">
        <v>5806.45</v>
      </c>
      <c r="F149" s="92" t="s">
        <v>1234</v>
      </c>
      <c r="G149" s="22"/>
      <c r="H149" s="20"/>
    </row>
    <row r="150" spans="1:8" s="1" customFormat="1" ht="56.25" customHeight="1" x14ac:dyDescent="0.25">
      <c r="A150" s="2">
        <v>138</v>
      </c>
      <c r="B150" s="8" t="s">
        <v>104</v>
      </c>
      <c r="C150" s="93" t="s">
        <v>593</v>
      </c>
      <c r="D150" s="93" t="s">
        <v>1233</v>
      </c>
      <c r="E150" s="94">
        <v>5806.45</v>
      </c>
      <c r="F150" s="92" t="s">
        <v>1234</v>
      </c>
      <c r="G150" s="22"/>
      <c r="H150" s="20"/>
    </row>
    <row r="151" spans="1:8" s="1" customFormat="1" ht="56.25" customHeight="1" x14ac:dyDescent="0.25">
      <c r="A151" s="8">
        <v>139</v>
      </c>
      <c r="B151" s="8" t="s">
        <v>104</v>
      </c>
      <c r="C151" s="93" t="s">
        <v>594</v>
      </c>
      <c r="D151" s="86" t="s">
        <v>1237</v>
      </c>
      <c r="E151" s="94">
        <v>7741.94</v>
      </c>
      <c r="F151" s="92" t="s">
        <v>1234</v>
      </c>
      <c r="G151" s="22"/>
      <c r="H151" s="20"/>
    </row>
    <row r="152" spans="1:8" s="1" customFormat="1" ht="56.25" customHeight="1" x14ac:dyDescent="0.25">
      <c r="A152" s="8">
        <v>140</v>
      </c>
      <c r="B152" s="8" t="s">
        <v>104</v>
      </c>
      <c r="C152" s="93" t="s">
        <v>595</v>
      </c>
      <c r="D152" s="93" t="s">
        <v>1233</v>
      </c>
      <c r="E152" s="94">
        <v>6774.19</v>
      </c>
      <c r="F152" s="92" t="s">
        <v>1234</v>
      </c>
      <c r="G152" s="22"/>
      <c r="H152" s="20"/>
    </row>
    <row r="153" spans="1:8" s="1" customFormat="1" ht="56.25" customHeight="1" x14ac:dyDescent="0.25">
      <c r="A153" s="2">
        <v>141</v>
      </c>
      <c r="B153" s="8" t="s">
        <v>104</v>
      </c>
      <c r="C153" s="93" t="s">
        <v>596</v>
      </c>
      <c r="D153" s="86" t="s">
        <v>1237</v>
      </c>
      <c r="E153" s="94">
        <v>7741.94</v>
      </c>
      <c r="F153" s="92" t="s">
        <v>1234</v>
      </c>
      <c r="G153" s="22"/>
      <c r="H153" s="20"/>
    </row>
    <row r="154" spans="1:8" s="1" customFormat="1" ht="56.25" customHeight="1" x14ac:dyDescent="0.25">
      <c r="A154" s="8">
        <v>142</v>
      </c>
      <c r="B154" s="8" t="s">
        <v>104</v>
      </c>
      <c r="C154" s="93" t="s">
        <v>597</v>
      </c>
      <c r="D154" s="93" t="s">
        <v>1233</v>
      </c>
      <c r="E154" s="94">
        <v>6774.19</v>
      </c>
      <c r="F154" s="92" t="s">
        <v>1234</v>
      </c>
      <c r="G154" s="22"/>
      <c r="H154" s="20"/>
    </row>
    <row r="155" spans="1:8" s="1" customFormat="1" ht="56.25" customHeight="1" x14ac:dyDescent="0.25">
      <c r="A155" s="8">
        <v>143</v>
      </c>
      <c r="B155" s="8" t="s">
        <v>104</v>
      </c>
      <c r="C155" s="93" t="s">
        <v>598</v>
      </c>
      <c r="D155" s="86" t="s">
        <v>1237</v>
      </c>
      <c r="E155" s="94">
        <v>9677.42</v>
      </c>
      <c r="F155" s="92" t="s">
        <v>1234</v>
      </c>
      <c r="G155" s="22"/>
      <c r="H155" s="20"/>
    </row>
    <row r="156" spans="1:8" s="1" customFormat="1" ht="56.25" customHeight="1" x14ac:dyDescent="0.25">
      <c r="A156" s="2">
        <v>144</v>
      </c>
      <c r="B156" s="8" t="s">
        <v>104</v>
      </c>
      <c r="C156" s="93" t="s">
        <v>599</v>
      </c>
      <c r="D156" s="86" t="s">
        <v>1237</v>
      </c>
      <c r="E156" s="94">
        <v>7741.94</v>
      </c>
      <c r="F156" s="92" t="s">
        <v>1234</v>
      </c>
      <c r="G156" s="22"/>
      <c r="H156" s="20"/>
    </row>
    <row r="157" spans="1:8" s="1" customFormat="1" ht="56.25" customHeight="1" x14ac:dyDescent="0.25">
      <c r="A157" s="8">
        <v>145</v>
      </c>
      <c r="B157" s="8" t="s">
        <v>104</v>
      </c>
      <c r="C157" s="93" t="s">
        <v>600</v>
      </c>
      <c r="D157" s="93" t="s">
        <v>1233</v>
      </c>
      <c r="E157" s="94">
        <v>6290.32</v>
      </c>
      <c r="F157" s="92" t="s">
        <v>1234</v>
      </c>
      <c r="G157" s="22"/>
      <c r="H157" s="20"/>
    </row>
    <row r="158" spans="1:8" s="1" customFormat="1" ht="56.25" customHeight="1" x14ac:dyDescent="0.25">
      <c r="A158" s="8">
        <v>146</v>
      </c>
      <c r="B158" s="8" t="s">
        <v>104</v>
      </c>
      <c r="C158" s="93" t="s">
        <v>601</v>
      </c>
      <c r="D158" s="93" t="s">
        <v>1233</v>
      </c>
      <c r="E158" s="94">
        <v>7741.94</v>
      </c>
      <c r="F158" s="92" t="s">
        <v>1234</v>
      </c>
      <c r="G158" s="22"/>
      <c r="H158" s="20"/>
    </row>
    <row r="159" spans="1:8" s="1" customFormat="1" ht="56.25" customHeight="1" x14ac:dyDescent="0.25">
      <c r="A159" s="2">
        <v>147</v>
      </c>
      <c r="B159" s="8" t="s">
        <v>104</v>
      </c>
      <c r="C159" s="93" t="s">
        <v>1232</v>
      </c>
      <c r="D159" s="93" t="s">
        <v>1233</v>
      </c>
      <c r="E159" s="94">
        <v>6290.32</v>
      </c>
      <c r="F159" s="92" t="s">
        <v>1234</v>
      </c>
      <c r="G159" s="22"/>
      <c r="H159" s="20"/>
    </row>
  </sheetData>
  <mergeCells count="4">
    <mergeCell ref="A11:I11"/>
    <mergeCell ref="A1:D8"/>
    <mergeCell ref="E1:H8"/>
    <mergeCell ref="A9:H10"/>
  </mergeCells>
  <conditionalFormatting sqref="C123:C124">
    <cfRule type="duplicateValues" dxfId="1" priority="1"/>
  </conditionalFormatting>
  <conditionalFormatting sqref="C125:C159 C13:C122">
    <cfRule type="duplicateValues" dxfId="0" priority="2"/>
  </conditionalFormatting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081</vt:lpstr>
      <vt:lpstr>031</vt:lpstr>
      <vt:lpstr>029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2023-06-23T15:02:17Z</cp:lastPrinted>
  <dcterms:created xsi:type="dcterms:W3CDTF">2018-02-06T21:01:55Z</dcterms:created>
  <dcterms:modified xsi:type="dcterms:W3CDTF">2023-06-23T15:31:13Z</dcterms:modified>
</cp:coreProperties>
</file>