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1\LEY DE ACCESO A LA INFORMACIÓN PÚBLICA ART No.10\ART. 10 #20\"/>
    </mc:Choice>
  </mc:AlternateContent>
  <xr:revisionPtr revIDLastSave="0" documentId="8_{3D0686E7-A465-440B-B61D-81A0F29DF066}" xr6:coauthVersionLast="47" xr6:coauthVersionMax="47" xr10:uidLastSave="{00000000-0000-0000-0000-000000000000}"/>
  <bookViews>
    <workbookView xWindow="-120" yWindow="-120" windowWidth="20730" windowHeight="11160" tabRatio="772" xr2:uid="{00000000-000D-0000-FFFF-FFFF00000000}"/>
  </bookViews>
  <sheets>
    <sheet name="N22" sheetId="13" r:id="rId1"/>
  </sheets>
  <definedNames>
    <definedName name="_xlnm.Print_Area" localSheetId="0">'N22'!$A$1:$G$43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3" l="1"/>
  <c r="D13" i="13"/>
  <c r="D14" i="13"/>
  <c r="D17" i="13"/>
  <c r="D30" i="13"/>
  <c r="D18" i="13"/>
  <c r="D31" i="13"/>
  <c r="D32" i="13"/>
  <c r="D33" i="13"/>
  <c r="D37" i="13"/>
  <c r="D38" i="13"/>
  <c r="D16" i="13"/>
  <c r="D15" i="13"/>
</calcChain>
</file>

<file path=xl/sharedStrings.xml><?xml version="1.0" encoding="utf-8"?>
<sst xmlns="http://schemas.openxmlformats.org/spreadsheetml/2006/main" count="64" uniqueCount="47">
  <si>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</si>
  <si>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</si>
  <si>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</si>
  <si>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</si>
  <si>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</si>
  <si>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</si>
  <si>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</si>
  <si>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</si>
  <si>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ENTIDAD: CONSEJO NACIONAL DE ÁREAS PROTEGIDAS</t>
  </si>
  <si>
    <t xml:space="preserve">DIRECCIÓN: 5ta Av. 6-06 Zona 1, Edificio IPM Guatemala </t>
  </si>
  <si>
    <t>HORARIO DE ATENCIÓN: 7:00 a 15:00 hrs.</t>
  </si>
  <si>
    <t>TELÉFONO: 2291-4600</t>
  </si>
  <si>
    <t>DIRECTOR: FERNANDO SAMUEL REYES ALONZO</t>
  </si>
  <si>
    <t>ENCARGADO DE ACTUALIZACIÓN: CLAUDIA MARIA DE LOS ANGELES CABRERA ORTIZ</t>
  </si>
  <si>
    <t>CORRESPONDE AL MES DE: ABRIL 2021</t>
  </si>
  <si>
    <t>ADQUISICIÓN DE ALIMENTOS PARA CONSUMO DEL PERSONAL GUARDA RECURSO DE LA DIRECCIÓN REGIONAL PETÉN DEL CONSEJO NACIONAL DE ÁREAS PROTEGIDAS.</t>
  </si>
  <si>
    <t>CASTRO MAS DANY ALEXANDER</t>
  </si>
  <si>
    <t>SERVICIO DE ARRENDAMIENTO DE FOTOCOPIADORAS MULTIFUNCIONALES PARA SER UTILIZADAS POR EL CONSEJO NACIONAL DE ÁREAS PROTEGIDAS, DURANTE EL MES DE MARZO DE 2021, SEGÚN ACTA 03-2021.</t>
  </si>
  <si>
    <t>RICOH DE GUATEMALA  SOCIEDAD ANONIMA</t>
  </si>
  <si>
    <t>SERVICIO PRIVADO DE RADIOCOMUNICACIÓN SATELITAL DE GRUPO, PARA RADIO MSAT-G2, CON COBERTURA EN TODO EL TERRITORIO DE LA REPÚBLICA DE GUATEMALA, DURANTE EL PERIODO DEL 1 DE MARZO AL 4 DE ABRIL 2021.</t>
  </si>
  <si>
    <t>CORPORACION RADIO ELECTRONICA SOCIEDAD ANONIMA</t>
  </si>
  <si>
    <t>Adquisición de 51 quintales de maíz blanco, para el consumo de los animales que se encuentran en rehabilitación en el Centro de Rescate ARCAS, situado en la Región Petén, correspondiente a la primera entrega.</t>
  </si>
  <si>
    <t>Adquisición de 42 cajas de pollo de 40 libras c/c, para consumo de los animales que se encuentran en rehabilitación en el Centro de Rescate ARCAS situado en la Región Petén, correspondiente a la primera entrega.</t>
  </si>
  <si>
    <t>PÉREZ SOLARES DORA ALICIA</t>
  </si>
  <si>
    <t>Adquisición de Toner para la Impresora de la Dirección de Educación para el Desarrollo Sostenible del Consejo Nacional de Áreas Protegidas.</t>
  </si>
  <si>
    <t>PRODUCTIVE BUSINESS SOLUTIONS (GUATEMALA)  SOCIEDAD ANONIMA</t>
  </si>
  <si>
    <t>Adquisición de Tóner para el uso del personal de la Dirección de Recursos Humanos del Consejo Nacional de Áreas Protegidas, -CONAP-.</t>
  </si>
  <si>
    <t>CORPORACION NACIONAL PRIME PC  SOCIEDAD ANONIMA</t>
  </si>
  <si>
    <t>Adquisición de insumos de limpieza para mantenimientos preventivos y correctivos de equipo de computo que sera utilizado por la Dirección de Tecnologías de la Información de CONAP Central.</t>
  </si>
  <si>
    <t>OROZCO BARRIOS DE FUENTES YESENIA LISBETH</t>
  </si>
  <si>
    <t>Adquisición de Alcohol etílico para uso del personal de la Dirección de Recursos Humanos del Consejo Nacional de Áreas Protegidas -CONAP</t>
  </si>
  <si>
    <t>DISTRIBUIDORA DEL CARIBE DE GUATEMALA  SOCIEDAD ANONIMA</t>
  </si>
  <si>
    <t>Adquisición de mascarilla Material: 3 capas (polipropileno); diseño: sin válvula; sujetadores: elásticos; condición: descartable; para uso del personal del Consejo Nacional de Áreas Protegidas  Central.</t>
  </si>
  <si>
    <t>SEIMA SOCIEDAD ANONIMA</t>
  </si>
  <si>
    <t>Adquisición de Disco Duro para el uso del personal de la Dirección de Recursos Humanos del Consejo Nacional de Áreas Protegidas -CONAP-.</t>
  </si>
  <si>
    <t>RADFORD HERNANDEZ JUAN FERNANDO</t>
  </si>
  <si>
    <t>Adquisición de impresora multifuncional con sistema continuo para uso del departamento de Inventarios del CONAP Central.</t>
  </si>
  <si>
    <t>COMPAÑIA INTERNACIONAL DE PRODUCTOS Y SERVICIOS SOCIEDAD ANONIMA</t>
  </si>
  <si>
    <t>Adquisición de Sacos de Cal Hidratada, para ser utilizado en la Conservación preventiva de los bienes Prehispánicos, Muebles e Inmuebles expuestos en el Parque Nacional Yaxha-Nakum-Naranjo, CONAP, Petén.</t>
  </si>
  <si>
    <t>RAMON PEREZ ELEUTERIO</t>
  </si>
  <si>
    <t>SOLIS HERNANDEZ IRIS YANIRA</t>
  </si>
  <si>
    <t>Impresion de tarjetas de responsabilidad de Activos Fijos para uso del Departamento de Inventarios del -CONAP-.</t>
  </si>
  <si>
    <t>OHIO PRINT AND PAPER SOCIEDAD ANONIMA</t>
  </si>
  <si>
    <t>Adquisición de Cupones de Combustible para la Flotilla de Vehículos del Consejo Nacional de Áreas Protegidas -CONAP-.</t>
  </si>
  <si>
    <t>UNO GUATEMALA  SOCIEDAD ANONIMA</t>
  </si>
  <si>
    <t>Adquisición de sopladora eléctrica de 600 Watts que será utilizada por la Dirección de Tecnologías de la Información de CONAP Central.</t>
  </si>
  <si>
    <t>FECHA DE ACTUALIZACIÓN: 10/05/2021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</si>
</sst>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tabSelected="1" view="pageBreakPreview" topLeftCell="A4" zoomScaleNormal="100" zoomScaleSheetLayoutView="100" workbookViewId="0">
      <selection activeCell="G43" sqref="G43"/>
    </sheetView>
  </sheetViews>
  <sheetFormatPr baseColWidth="10" defaultRowHeight="15" x14ac:dyDescent="0.25"/>
  <cols>
    <col min="1" max="1" width="14" bestFit="1" customWidth="1"/>
    <col min="2" max="2" width="46.85546875" bestFit="1" customWidth="1"/>
    <col min="3" max="3" width="12" bestFit="1" customWidth="1"/>
    <col min="4" max="4" width="14.42578125" bestFit="1" customWidth="1"/>
    <col min="5" max="5" width="12.28515625" bestFit="1" customWidth="1"/>
    <col min="6" max="6" width="29.85546875" bestFit="1" customWidth="1"/>
    <col min="7" max="7" width="12.28515625" customWidth="1"/>
  </cols>
  <sheetData>
    <row r="1" spans="1:7" ht="15.75" x14ac:dyDescent="0.25">
      <c r="A1" s="9" t="s">
        <v>8</v>
      </c>
      <c r="B1" s="9"/>
      <c r="C1" s="9"/>
      <c r="D1" s="9"/>
      <c r="E1" s="9"/>
      <c r="F1" s="9"/>
      <c r="G1" s="9"/>
    </row>
    <row r="2" spans="1:7" ht="15.75" x14ac:dyDescent="0.25">
      <c r="A2" s="9" t="s">
        <v>9</v>
      </c>
      <c r="B2" s="9"/>
      <c r="C2" s="9"/>
      <c r="D2" s="9"/>
      <c r="E2" s="9"/>
      <c r="F2" s="9"/>
      <c r="G2" s="9"/>
    </row>
    <row r="3" spans="1:7" ht="15.75" x14ac:dyDescent="0.25">
      <c r="A3" s="10" t="s">
        <v>10</v>
      </c>
      <c r="B3" s="10"/>
      <c r="C3" s="10"/>
      <c r="D3" s="10"/>
      <c r="E3" s="10"/>
      <c r="F3" s="10"/>
      <c r="G3" s="10"/>
    </row>
    <row r="4" spans="1:7" ht="15.75" x14ac:dyDescent="0.25">
      <c r="A4" s="9" t="s">
        <v>11</v>
      </c>
      <c r="B4" s="9"/>
      <c r="C4" s="9"/>
      <c r="D4" s="9"/>
      <c r="E4" s="9"/>
      <c r="F4" s="9"/>
      <c r="G4" s="9"/>
    </row>
    <row r="5" spans="1:7" ht="15.75" x14ac:dyDescent="0.25">
      <c r="A5" s="9" t="s">
        <v>12</v>
      </c>
      <c r="B5" s="9"/>
      <c r="C5" s="9"/>
      <c r="D5" s="9"/>
      <c r="E5" s="9"/>
      <c r="F5" s="9"/>
      <c r="G5" s="9"/>
    </row>
    <row r="6" spans="1:7" ht="15.75" x14ac:dyDescent="0.25">
      <c r="A6" s="9" t="s">
        <v>13</v>
      </c>
      <c r="B6" s="9"/>
      <c r="C6" s="9"/>
      <c r="D6" s="9"/>
      <c r="E6" s="9"/>
      <c r="F6" s="9"/>
      <c r="G6" s="9"/>
    </row>
    <row r="7" spans="1:7" ht="15.75" x14ac:dyDescent="0.25">
      <c r="A7" s="9" t="s">
        <v>46</v>
      </c>
      <c r="B7" s="9"/>
      <c r="C7" s="9"/>
      <c r="D7" s="9"/>
      <c r="E7" s="9"/>
      <c r="F7" s="9"/>
      <c r="G7" s="9"/>
    </row>
    <row r="8" spans="1:7" ht="15.75" x14ac:dyDescent="0.25">
      <c r="A8" s="9" t="s">
        <v>14</v>
      </c>
      <c r="B8" s="9"/>
      <c r="C8" s="9"/>
      <c r="D8" s="9"/>
      <c r="E8" s="9"/>
      <c r="F8" s="9"/>
      <c r="G8" s="9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21.75" thickBot="1" x14ac:dyDescent="0.4">
      <c r="A10" s="11" t="s">
        <v>7</v>
      </c>
      <c r="B10" s="11"/>
      <c r="C10" s="11"/>
      <c r="D10" s="11"/>
      <c r="E10" s="11"/>
      <c r="F10" s="11"/>
      <c r="G10" s="11"/>
    </row>
    <row r="11" spans="1:7" ht="30" x14ac:dyDescent="0.25">
      <c r="A11" s="4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3" t="s">
        <v>4</v>
      </c>
    </row>
    <row r="12" spans="1:7" ht="38.25" x14ac:dyDescent="0.25">
      <c r="A12" s="8">
        <v>44312</v>
      </c>
      <c r="B12" s="5" t="s">
        <v>15</v>
      </c>
      <c r="C12" s="5">
        <v>1</v>
      </c>
      <c r="D12" s="6">
        <f>+E12</f>
        <v>81240</v>
      </c>
      <c r="E12" s="6">
        <v>81240</v>
      </c>
      <c r="F12" s="5" t="s">
        <v>16</v>
      </c>
      <c r="G12" s="5">
        <v>19931778</v>
      </c>
    </row>
    <row r="13" spans="1:7" ht="51" x14ac:dyDescent="0.25">
      <c r="A13" s="8">
        <v>44315</v>
      </c>
      <c r="B13" s="5" t="s">
        <v>17</v>
      </c>
      <c r="C13" s="5">
        <v>1</v>
      </c>
      <c r="D13" s="6">
        <f>+E13</f>
        <v>6160</v>
      </c>
      <c r="E13" s="6">
        <v>6160</v>
      </c>
      <c r="F13" s="5" t="s">
        <v>18</v>
      </c>
      <c r="G13" s="5">
        <v>4925343</v>
      </c>
    </row>
    <row r="14" spans="1:7" ht="63.75" x14ac:dyDescent="0.25">
      <c r="A14" s="8">
        <v>44315</v>
      </c>
      <c r="B14" s="5" t="s">
        <v>19</v>
      </c>
      <c r="C14" s="5">
        <v>1</v>
      </c>
      <c r="D14" s="6">
        <f>+E14</f>
        <v>29456.240000000002</v>
      </c>
      <c r="E14" s="6">
        <v>29456.240000000002</v>
      </c>
      <c r="F14" s="5" t="s">
        <v>20</v>
      </c>
      <c r="G14" s="5">
        <v>5247993</v>
      </c>
    </row>
    <row r="15" spans="1:7" ht="51" x14ac:dyDescent="0.25">
      <c r="A15" s="8">
        <v>44315</v>
      </c>
      <c r="B15" s="5" t="s">
        <v>21</v>
      </c>
      <c r="C15" s="5">
        <v>51</v>
      </c>
      <c r="D15" s="6">
        <f>+E15/C15</f>
        <v>175</v>
      </c>
      <c r="E15" s="6">
        <v>8925</v>
      </c>
      <c r="F15" s="5" t="s">
        <v>16</v>
      </c>
      <c r="G15" s="5">
        <v>19931778</v>
      </c>
    </row>
    <row r="16" spans="1:7" ht="51" x14ac:dyDescent="0.25">
      <c r="A16" s="8">
        <v>44315</v>
      </c>
      <c r="B16" s="5" t="s">
        <v>22</v>
      </c>
      <c r="C16" s="5">
        <v>42</v>
      </c>
      <c r="D16" s="6">
        <f>+E16/C16</f>
        <v>210</v>
      </c>
      <c r="E16" s="6">
        <v>8820</v>
      </c>
      <c r="F16" s="5" t="s">
        <v>23</v>
      </c>
      <c r="G16" s="5">
        <v>66933277</v>
      </c>
    </row>
    <row r="17" spans="1:7" ht="38.25" x14ac:dyDescent="0.25">
      <c r="A17" s="8">
        <v>44308</v>
      </c>
      <c r="B17" s="5" t="s">
        <v>24</v>
      </c>
      <c r="C17" s="5">
        <v>1</v>
      </c>
      <c r="D17" s="6">
        <f>+E17</f>
        <v>5500</v>
      </c>
      <c r="E17" s="6">
        <v>5500</v>
      </c>
      <c r="F17" s="5" t="s">
        <v>25</v>
      </c>
      <c r="G17" s="5">
        <v>575461</v>
      </c>
    </row>
    <row r="18" spans="1:7" ht="38.25" x14ac:dyDescent="0.25">
      <c r="A18" s="8">
        <v>44308</v>
      </c>
      <c r="B18" s="5" t="s">
        <v>26</v>
      </c>
      <c r="C18" s="5">
        <v>4</v>
      </c>
      <c r="D18" s="6">
        <f>+E18/C18</f>
        <v>800</v>
      </c>
      <c r="E18" s="6">
        <v>3200</v>
      </c>
      <c r="F18" s="5" t="s">
        <v>27</v>
      </c>
      <c r="G18" s="5">
        <v>81156197</v>
      </c>
    </row>
    <row r="19" spans="1:7" ht="15.75" x14ac:dyDescent="0.25">
      <c r="A19" s="9" t="s">
        <v>8</v>
      </c>
      <c r="B19" s="9"/>
      <c r="C19" s="9"/>
      <c r="D19" s="9"/>
      <c r="E19" s="9"/>
      <c r="F19" s="9"/>
      <c r="G19" s="9"/>
    </row>
    <row r="20" spans="1:7" ht="15.75" x14ac:dyDescent="0.25">
      <c r="A20" s="9" t="s">
        <v>9</v>
      </c>
      <c r="B20" s="9"/>
      <c r="C20" s="9"/>
      <c r="D20" s="9"/>
      <c r="E20" s="9"/>
      <c r="F20" s="9"/>
      <c r="G20" s="9"/>
    </row>
    <row r="21" spans="1:7" ht="15.75" x14ac:dyDescent="0.25">
      <c r="A21" s="10" t="s">
        <v>10</v>
      </c>
      <c r="B21" s="10"/>
      <c r="C21" s="10"/>
      <c r="D21" s="10"/>
      <c r="E21" s="10"/>
      <c r="F21" s="10"/>
      <c r="G21" s="10"/>
    </row>
    <row r="22" spans="1:7" ht="15.75" x14ac:dyDescent="0.25">
      <c r="A22" s="9" t="s">
        <v>11</v>
      </c>
      <c r="B22" s="9"/>
      <c r="C22" s="9"/>
      <c r="D22" s="9"/>
      <c r="E22" s="9"/>
      <c r="F22" s="9"/>
      <c r="G22" s="9"/>
    </row>
    <row r="23" spans="1:7" ht="15.75" x14ac:dyDescent="0.25">
      <c r="A23" s="9" t="s">
        <v>12</v>
      </c>
      <c r="B23" s="9"/>
      <c r="C23" s="9"/>
      <c r="D23" s="9"/>
      <c r="E23" s="9"/>
      <c r="F23" s="9"/>
      <c r="G23" s="9"/>
    </row>
    <row r="24" spans="1:7" ht="15.75" x14ac:dyDescent="0.25">
      <c r="A24" s="9" t="s">
        <v>13</v>
      </c>
      <c r="B24" s="9"/>
      <c r="C24" s="9"/>
      <c r="D24" s="9"/>
      <c r="E24" s="9"/>
      <c r="F24" s="9"/>
      <c r="G24" s="9"/>
    </row>
    <row r="25" spans="1:7" ht="15.75" x14ac:dyDescent="0.25">
      <c r="A25" s="9" t="s">
        <v>46</v>
      </c>
      <c r="B25" s="9"/>
      <c r="C25" s="9"/>
      <c r="D25" s="9"/>
      <c r="E25" s="9"/>
      <c r="F25" s="9"/>
      <c r="G25" s="9"/>
    </row>
    <row r="26" spans="1:7" ht="15.75" x14ac:dyDescent="0.25">
      <c r="A26" s="9" t="s">
        <v>14</v>
      </c>
      <c r="B26" s="9"/>
      <c r="C26" s="9"/>
      <c r="D26" s="9"/>
      <c r="E26" s="9"/>
      <c r="F26" s="9"/>
      <c r="G26" s="9"/>
    </row>
    <row r="27" spans="1:7" ht="15.75" x14ac:dyDescent="0.25">
      <c r="A27" s="1"/>
      <c r="B27" s="1"/>
      <c r="C27" s="1"/>
      <c r="D27" s="1"/>
      <c r="E27" s="1"/>
      <c r="F27" s="1"/>
      <c r="G27" s="1"/>
    </row>
    <row r="28" spans="1:7" ht="21.75" thickBot="1" x14ac:dyDescent="0.4">
      <c r="A28" s="11" t="s">
        <v>7</v>
      </c>
      <c r="B28" s="11"/>
      <c r="C28" s="11"/>
      <c r="D28" s="11"/>
      <c r="E28" s="11"/>
      <c r="F28" s="11"/>
      <c r="G28" s="11"/>
    </row>
    <row r="29" spans="1:7" ht="30" x14ac:dyDescent="0.25">
      <c r="A29" s="4" t="s">
        <v>1</v>
      </c>
      <c r="B29" s="2" t="s">
        <v>6</v>
      </c>
      <c r="C29" s="2" t="s">
        <v>5</v>
      </c>
      <c r="D29" s="2" t="s">
        <v>0</v>
      </c>
      <c r="E29" s="2" t="s">
        <v>2</v>
      </c>
      <c r="F29" s="2" t="s">
        <v>3</v>
      </c>
      <c r="G29" s="3" t="s">
        <v>4</v>
      </c>
    </row>
    <row r="30" spans="1:7" ht="51" x14ac:dyDescent="0.25">
      <c r="A30" s="8">
        <v>44312</v>
      </c>
      <c r="B30" s="5" t="s">
        <v>28</v>
      </c>
      <c r="C30" s="5">
        <v>1</v>
      </c>
      <c r="D30" s="6">
        <f>+E30</f>
        <v>6193.5</v>
      </c>
      <c r="E30" s="6">
        <v>6193.5</v>
      </c>
      <c r="F30" s="5" t="s">
        <v>29</v>
      </c>
      <c r="G30" s="5">
        <v>4887182</v>
      </c>
    </row>
    <row r="31" spans="1:7" ht="38.25" x14ac:dyDescent="0.25">
      <c r="A31" s="8">
        <v>44308</v>
      </c>
      <c r="B31" s="5" t="s">
        <v>30</v>
      </c>
      <c r="C31" s="5">
        <v>10</v>
      </c>
      <c r="D31" s="6">
        <f>+E31/C31</f>
        <v>32</v>
      </c>
      <c r="E31" s="6">
        <v>320</v>
      </c>
      <c r="F31" s="5" t="s">
        <v>31</v>
      </c>
      <c r="G31" s="5">
        <v>6367003</v>
      </c>
    </row>
    <row r="32" spans="1:7" ht="51" x14ac:dyDescent="0.25">
      <c r="A32" s="8">
        <v>44315</v>
      </c>
      <c r="B32" s="5" t="s">
        <v>32</v>
      </c>
      <c r="C32" s="5">
        <v>3000</v>
      </c>
      <c r="D32" s="6">
        <f>+E32/C32</f>
        <v>0.44</v>
      </c>
      <c r="E32" s="6">
        <v>1320</v>
      </c>
      <c r="F32" s="5" t="s">
        <v>33</v>
      </c>
      <c r="G32" s="5">
        <v>7801904</v>
      </c>
    </row>
    <row r="33" spans="1:7" ht="38.25" x14ac:dyDescent="0.25">
      <c r="A33" s="8">
        <v>44308</v>
      </c>
      <c r="B33" s="5" t="s">
        <v>34</v>
      </c>
      <c r="C33" s="5">
        <v>2</v>
      </c>
      <c r="D33" s="6">
        <f>+E33/C33</f>
        <v>640</v>
      </c>
      <c r="E33" s="6">
        <v>1280</v>
      </c>
      <c r="F33" s="5" t="s">
        <v>35</v>
      </c>
      <c r="G33" s="5">
        <v>17001536</v>
      </c>
    </row>
    <row r="34" spans="1:7" ht="38.25" x14ac:dyDescent="0.25">
      <c r="A34" s="8">
        <v>44315</v>
      </c>
      <c r="B34" s="5" t="s">
        <v>36</v>
      </c>
      <c r="C34" s="5">
        <v>1</v>
      </c>
      <c r="D34" s="6">
        <v>2004.5</v>
      </c>
      <c r="E34" s="6">
        <v>2004.5</v>
      </c>
      <c r="F34" s="5" t="s">
        <v>37</v>
      </c>
      <c r="G34" s="5">
        <v>4863461</v>
      </c>
    </row>
    <row r="35" spans="1:7" ht="51" x14ac:dyDescent="0.25">
      <c r="A35" s="8">
        <v>44315</v>
      </c>
      <c r="B35" s="5" t="s">
        <v>38</v>
      </c>
      <c r="C35" s="5">
        <v>1</v>
      </c>
      <c r="D35" s="6">
        <v>11537.5</v>
      </c>
      <c r="E35" s="6">
        <v>11537.5</v>
      </c>
      <c r="F35" s="5" t="s">
        <v>39</v>
      </c>
      <c r="G35" s="5">
        <v>7231180</v>
      </c>
    </row>
    <row r="36" spans="1:7" ht="38.25" x14ac:dyDescent="0.25">
      <c r="A36" s="8">
        <v>44308</v>
      </c>
      <c r="B36" s="5" t="s">
        <v>45</v>
      </c>
      <c r="C36" s="5">
        <v>1</v>
      </c>
      <c r="D36" s="6">
        <v>600</v>
      </c>
      <c r="E36" s="6">
        <v>600</v>
      </c>
      <c r="F36" s="5" t="s">
        <v>40</v>
      </c>
      <c r="G36" s="5">
        <v>43771653</v>
      </c>
    </row>
    <row r="37" spans="1:7" ht="38.25" x14ac:dyDescent="0.25">
      <c r="A37" s="8">
        <v>44312</v>
      </c>
      <c r="B37" s="5" t="s">
        <v>41</v>
      </c>
      <c r="C37" s="7">
        <v>10000</v>
      </c>
      <c r="D37" s="6">
        <f>+E37/C37</f>
        <v>0.3</v>
      </c>
      <c r="E37" s="6">
        <v>3000</v>
      </c>
      <c r="F37" s="5" t="s">
        <v>42</v>
      </c>
      <c r="G37" s="5">
        <v>64107310</v>
      </c>
    </row>
    <row r="38" spans="1:7" ht="38.25" x14ac:dyDescent="0.25">
      <c r="A38" s="8">
        <v>44313</v>
      </c>
      <c r="B38" s="5" t="s">
        <v>43</v>
      </c>
      <c r="C38" s="5">
        <v>900</v>
      </c>
      <c r="D38" s="6">
        <f>+E38/C38</f>
        <v>100</v>
      </c>
      <c r="E38" s="6">
        <v>90000</v>
      </c>
      <c r="F38" s="5" t="s">
        <v>44</v>
      </c>
      <c r="G38" s="5">
        <v>321052</v>
      </c>
    </row>
  </sheetData>
  <mergeCells count="18">
    <mergeCell ref="A7:G7"/>
    <mergeCell ref="A8:G8"/>
    <mergeCell ref="A10:G10"/>
    <mergeCell ref="A1:G1"/>
    <mergeCell ref="A2:G2"/>
    <mergeCell ref="A3:G3"/>
    <mergeCell ref="A4:G4"/>
    <mergeCell ref="A5:G5"/>
    <mergeCell ref="A6:G6"/>
    <mergeCell ref="A24:G24"/>
    <mergeCell ref="A25:G25"/>
    <mergeCell ref="A26:G26"/>
    <mergeCell ref="A28:G28"/>
    <mergeCell ref="A19:G19"/>
    <mergeCell ref="A20:G20"/>
    <mergeCell ref="A21:G21"/>
    <mergeCell ref="A22:G22"/>
    <mergeCell ref="A23:G23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  <rowBreaks count="1" manualBreakCount="1">
    <brk id="1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Evelyn M. Escobar</cp:lastModifiedBy>
  <cp:lastPrinted>2021-05-14T16:27:28Z</cp:lastPrinted>
  <dcterms:created xsi:type="dcterms:W3CDTF">2017-12-05T18:01:17Z</dcterms:created>
  <dcterms:modified xsi:type="dcterms:W3CDTF">2023-03-07T17:46:02Z</dcterms:modified>
</cp:coreProperties>
</file>