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evelyn.escobar\Desktop\AIP\DOCUMENTOS SUBIDOS AL PORTAL\DOCUMENTOS SUBIDOS AL PORTAL 2021\LEY DE ACCESO A LA INFORMACIÓN PÚBLICA ART No.10\ART. 10 #22\"/>
    </mc:Choice>
  </mc:AlternateContent>
  <xr:revisionPtr revIDLastSave="0" documentId="8_{D3DD246C-B4FC-4B46-BD9B-103D55C07B19}" xr6:coauthVersionLast="47" xr6:coauthVersionMax="47" xr10:uidLastSave="{00000000-0000-0000-0000-000000000000}"/>
  <bookViews>
    <workbookView xWindow="-120" yWindow="-120" windowWidth="20730" windowHeight="11160" tabRatio="772" xr2:uid="{00000000-000D-0000-FFFF-FFFF00000000}"/>
  </bookViews>
  <sheets>
    <sheet name="N22" sheetId="13" r:id="rId1"/>
  </sheets>
  <definedNames>
    <definedName name="_xlnm.Print_Area" localSheetId="0">'N22'!$A$1:$G$34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3" l="1"/>
  <c r="D34" i="13"/>
  <c r="D33" i="13"/>
  <c r="D32" i="13"/>
  <c r="D31" i="13"/>
  <c r="D12" i="13" l="1"/>
  <c r="D30" i="13"/>
  <c r="D18" i="13"/>
  <c r="D16" i="13"/>
  <c r="D15" i="13" l="1"/>
  <c r="D14" i="13"/>
  <c r="D13" i="13"/>
</calcChain>
</file>

<file path=xl/sharedStrings.xml><?xml version="1.0" encoding="utf-8"?>
<sst xmlns="http://schemas.openxmlformats.org/spreadsheetml/2006/main" count="65" uniqueCount="40">
  <si>
    <t>PRECIO UNITARIO</t>
  </si>
  <si>
    <t>FECHA COMPRA</t>
  </si>
  <si>
    <t>PRECIO TOTAL</t>
  </si>
  <si>
    <t>PROVEEDOR</t>
  </si>
  <si>
    <t>NIT</t>
  </si>
  <si>
    <t>CANTIDAD</t>
  </si>
  <si>
    <t>DESCRIPCIÓN DE COMPRA</t>
  </si>
  <si>
    <t>NUMERAL 22 - COMPRAS DIRECTAS</t>
  </si>
  <si>
    <t>ENTIDAD: CONSEJO NACIONAL DE ÁREAS PROTEGIDAS</t>
  </si>
  <si>
    <t xml:space="preserve">DIRECCIÓN: 5ta Av. 6-06 Zona 1, Edificio IPM Guatemala </t>
  </si>
  <si>
    <t>HORARIO DE ATENCIÓN: 7:00 a 15:00 hrs.</t>
  </si>
  <si>
    <t>TELÉFONO: 2291-4600</t>
  </si>
  <si>
    <t>DIRECTOR: FERNANDO SAMUEL REYES ALONZO</t>
  </si>
  <si>
    <t>ENCARGADO DE ACTUALIZACIÓN: CLAUDIA MARIA DE LOS ANGELES CABRERA ORTIZ</t>
  </si>
  <si>
    <t>CASTRO MAS DANY ALEXANDER</t>
  </si>
  <si>
    <t>RICOH DE GUATEMALA  SOCIEDAD ANONIMA</t>
  </si>
  <si>
    <t>PÉREZ SOLARES DORA ALICIA</t>
  </si>
  <si>
    <t>FECHA DE ACTUALIZACIÓN: 08/06/2021</t>
  </si>
  <si>
    <t>CORRESPONDE AL MES DE: MAYO 2021</t>
  </si>
  <si>
    <t>Adquisición de Agua Purificada (Envase 1 Galón), lo anterior solicitado será abastecimiento del personal en la temporada de Incendios Forestales ya que es de suma importancia para la hidratación del personal en las áreas afectadas por los Incendios Forestales dentro de áreas protegidas.</t>
  </si>
  <si>
    <t>DISTRIBUIDORA JALAPEÑA  SOCIEDAD ANONIMA</t>
  </si>
  <si>
    <t>Renovación de Licencia y Mantenimiento de equipo Check Point: Firewall, CPAP-SG5100-NGTX 5100 Next Generation Threat Prevention &amp; SandBlast (ngtx) Appliance (Suscripción y RMA).</t>
  </si>
  <si>
    <t>SISTEMAS EFICIENTES  SOCIEDAD ANONIMA</t>
  </si>
  <si>
    <t>ADQUISICIÓN DE 42 CAJAS DE POLLO DE 40 LIBRAS C/C, PARA EL CONSUMO DE LOS ANIMALES QUE SE ENCUENTRAN EN REHABILITACIÓN EN EL CENTRO DE RESCATE ARCAS SITUADO EN LA REGIÓN PETÉN, CORRESPONDIENTE A LA SEGUNDA ENTREGA.</t>
  </si>
  <si>
    <t>ADQUISICIÓN DE 51 QUINTALES DE MAIZ BLANCO, PARA EL CONSUMO DE LOS ANIMALES QUE SE ENCUENTRAN EN REHABILITACIÓN EN EL CENTRO DE RESCATE ARCAS SITUADO EN LA REGIÓN PETÉN, CORRESPONDIENTE A LA SEGUNDA ENTREGA.</t>
  </si>
  <si>
    <t>Adquisición de generador de energía fotovoltaica, que será utilizado para el Fortalecimiento a la Gestión Administrativa en el puesto de control del Parque Yaxha-Nakum-Naranjo, CONAP, Petén.</t>
  </si>
  <si>
    <t>LIMA SOLARES JOB LIZARDO</t>
  </si>
  <si>
    <t>SERVICIO DE ARRENDAMIENTO DE FOTOCOPIADORAS MULTIFUNCIONALES (FOTOCOPIADORA, IMPRESORA Y ESCANER) PARA SER UTILIZADO POR EL PERSONAL DEL CONSEJO NACIONAL DE ÁREAS PROTEGIDAS -CONAP-. POR EL PERIODO DEL MES DE ABRIL DE 2021. SEGÚN ACTA No. 03-2021.</t>
  </si>
  <si>
    <t>PAPELES COMERCIALES  SOCIEDAD ANONIMA</t>
  </si>
  <si>
    <t>BENITEZ ECHEVERRIA IRIS MABEL LAURA LUCÍA</t>
  </si>
  <si>
    <t>ADQUISICIÓN DE SERVILLETAS DE PAPEL PARA SER UTILIZADAS POR EL CONSEJO NACIONAL DE ÁREAS PROTEGIDAS.</t>
  </si>
  <si>
    <t>ADQUISICIÓN DE INSUMOS DE CAFETERÍA PARA SER UTILIZADOS POR EL  CONSEJO NACIONAL DE ÁREAS PROTEGIDAS.</t>
  </si>
  <si>
    <t>ADQUISICIÓN DE 42 CAJAS DE POLLO DE 40 LIBRAS C/C, PARA EL CONSUMO DE LOS ANIMALES QUE SE ENCUENTRAN EN REHABILITACIÓN EN EL CENTRO DE RESCATE ARCAS, SITUADO EN LA REGIÓN PETÉN, CORRESPONDIENTE A LA TERCERA ENTREGA.</t>
  </si>
  <si>
    <t>ADQUISICIÓN DE 51 QUINTALES DE MAÍZ BLANCO, PARA EL CONSUMO DE LOS ANIMALES QUE SE ENCUENTRAN EN REHABILITACIÓN EN EL CENTRO DE RESCATE ARCAS, SITUADO EN LA REGIÓN PETÉN, CORRESPONDIENTE A LA TERCERA ENTREGA.</t>
  </si>
  <si>
    <t>Adquisición de Reloj Biometrico para uso en la Dirección Regional Verapaces de CONAP, con sede en Cobán, Alta Verapaz.</t>
  </si>
  <si>
    <t>GRUPO OROTEC, SOCIEDAD ANONIMA</t>
  </si>
  <si>
    <t>Adquisición de carroceria de metal, lo solicitado será utilizado e instalado en el Vehículo tipo CAMIÓN, Identificado con placas No. O-403BBX, que se encuentra asignado al inventario de bienes del Parque Nacional Yaxha-Nakum-Naranjo, CONAP, Petén.</t>
  </si>
  <si>
    <t>DUAL INVESTMENTS  SOCIEDAD ANONIMA</t>
  </si>
  <si>
    <t xml:space="preserve">26/05/2021	</t>
  </si>
  <si>
    <t xml:space="preserve">31/05/2021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</si>
</sst>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quot;Q&quot;#,##0.00"/>
  </numFmts>
  <fonts count="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sz val="10"/>
      <color theme="1"/>
      <name val="Calibri"/>
      <family val="2"/>
      <scheme val="minor"/>
    </font>
    <font>
      <sz val="9"/>
      <color indexed="8"/>
      <name val="ARIAL"/>
      <charset val="1"/>
    </font>
  </fonts>
  <fills count="3">
    <fill>
      <patternFill patternType="none"/>
    </fill>
    <fill>
      <patternFill patternType="gray125"/>
    </fill>
    <fill>
      <patternFill patternType="solid">
        <fgColor theme="2"/>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1" fillId="0" borderId="0"/>
  </cellStyleXfs>
  <cellXfs count="15">
    <xf numFmtId="0" fontId="0" fillId="0" borderId="0" xfId="0"/>
    <xf numFmtId="0" fontId="2" fillId="0" borderId="0" xfId="0" applyFont="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0" borderId="1" xfId="0" applyFont="1" applyBorder="1" applyAlignment="1">
      <alignment horizontal="center" vertical="center" wrapText="1"/>
    </xf>
    <xf numFmtId="165" fontId="5"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vertical="top"/>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0" xfId="0" applyFont="1" applyAlignment="1">
      <alignment horizontal="center"/>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4"/>
  <sheetViews>
    <sheetView tabSelected="1" view="pageBreakPreview" topLeftCell="B1" zoomScaleNormal="100" zoomScaleSheetLayoutView="100" workbookViewId="0">
      <selection activeCell="B14" sqref="B14"/>
    </sheetView>
  </sheetViews>
  <sheetFormatPr baseColWidth="10" defaultRowHeight="15" x14ac:dyDescent="0.25"/>
  <cols>
    <col min="1" max="1" width="14" bestFit="1" customWidth="1"/>
    <col min="2" max="2" width="46.85546875" bestFit="1" customWidth="1"/>
    <col min="3" max="3" width="12" bestFit="1" customWidth="1"/>
    <col min="4" max="4" width="14.42578125" bestFit="1" customWidth="1"/>
    <col min="5" max="5" width="12.28515625" bestFit="1" customWidth="1"/>
    <col min="6" max="6" width="29.85546875" bestFit="1" customWidth="1"/>
    <col min="7" max="7" width="12.28515625" customWidth="1"/>
  </cols>
  <sheetData>
    <row r="1" spans="1:7" ht="15.75" x14ac:dyDescent="0.25">
      <c r="A1" s="12" t="s">
        <v>8</v>
      </c>
      <c r="B1" s="12"/>
      <c r="C1" s="12"/>
      <c r="D1" s="12"/>
      <c r="E1" s="12"/>
      <c r="F1" s="12"/>
      <c r="G1" s="12"/>
    </row>
    <row r="2" spans="1:7" ht="15.75" x14ac:dyDescent="0.25">
      <c r="A2" s="12" t="s">
        <v>9</v>
      </c>
      <c r="B2" s="12"/>
      <c r="C2" s="12"/>
      <c r="D2" s="12"/>
      <c r="E2" s="12"/>
      <c r="F2" s="12"/>
      <c r="G2" s="12"/>
    </row>
    <row r="3" spans="1:7" ht="15.75" x14ac:dyDescent="0.25">
      <c r="A3" s="13" t="s">
        <v>10</v>
      </c>
      <c r="B3" s="13"/>
      <c r="C3" s="13"/>
      <c r="D3" s="13"/>
      <c r="E3" s="13"/>
      <c r="F3" s="13"/>
      <c r="G3" s="13"/>
    </row>
    <row r="4" spans="1:7" ht="15.75" x14ac:dyDescent="0.25">
      <c r="A4" s="12" t="s">
        <v>11</v>
      </c>
      <c r="B4" s="12"/>
      <c r="C4" s="12"/>
      <c r="D4" s="12"/>
      <c r="E4" s="12"/>
      <c r="F4" s="12"/>
      <c r="G4" s="12"/>
    </row>
    <row r="5" spans="1:7" ht="15.75" x14ac:dyDescent="0.25">
      <c r="A5" s="12" t="s">
        <v>12</v>
      </c>
      <c r="B5" s="12"/>
      <c r="C5" s="12"/>
      <c r="D5" s="12"/>
      <c r="E5" s="12"/>
      <c r="F5" s="12"/>
      <c r="G5" s="12"/>
    </row>
    <row r="6" spans="1:7" ht="15.75" x14ac:dyDescent="0.25">
      <c r="A6" s="12" t="s">
        <v>13</v>
      </c>
      <c r="B6" s="12"/>
      <c r="C6" s="12"/>
      <c r="D6" s="12"/>
      <c r="E6" s="12"/>
      <c r="F6" s="12"/>
      <c r="G6" s="12"/>
    </row>
    <row r="7" spans="1:7" ht="15.75" x14ac:dyDescent="0.25">
      <c r="A7" s="12" t="s">
        <v>17</v>
      </c>
      <c r="B7" s="12"/>
      <c r="C7" s="12"/>
      <c r="D7" s="12"/>
      <c r="E7" s="12"/>
      <c r="F7" s="12"/>
      <c r="G7" s="12"/>
    </row>
    <row r="8" spans="1:7" ht="15.75" x14ac:dyDescent="0.25">
      <c r="A8" s="12" t="s">
        <v>18</v>
      </c>
      <c r="B8" s="12"/>
      <c r="C8" s="12"/>
      <c r="D8" s="12"/>
      <c r="E8" s="12"/>
      <c r="F8" s="12"/>
      <c r="G8" s="12"/>
    </row>
    <row r="9" spans="1:7" ht="15.75" x14ac:dyDescent="0.25">
      <c r="A9" s="1"/>
      <c r="B9" s="1"/>
      <c r="C9" s="1"/>
      <c r="D9" s="1"/>
      <c r="E9" s="1"/>
      <c r="F9" s="1"/>
      <c r="G9" s="1"/>
    </row>
    <row r="10" spans="1:7" ht="21.75" thickBot="1" x14ac:dyDescent="0.4">
      <c r="A10" s="14" t="s">
        <v>7</v>
      </c>
      <c r="B10" s="14"/>
      <c r="C10" s="14"/>
      <c r="D10" s="14"/>
      <c r="E10" s="14"/>
      <c r="F10" s="14"/>
      <c r="G10" s="14"/>
    </row>
    <row r="11" spans="1:7" ht="30" x14ac:dyDescent="0.25">
      <c r="A11" s="4" t="s">
        <v>1</v>
      </c>
      <c r="B11" s="2" t="s">
        <v>6</v>
      </c>
      <c r="C11" s="2" t="s">
        <v>5</v>
      </c>
      <c r="D11" s="2" t="s">
        <v>0</v>
      </c>
      <c r="E11" s="2" t="s">
        <v>2</v>
      </c>
      <c r="F11" s="2" t="s">
        <v>3</v>
      </c>
      <c r="G11" s="3" t="s">
        <v>4</v>
      </c>
    </row>
    <row r="12" spans="1:7" ht="76.5" x14ac:dyDescent="0.25">
      <c r="A12" s="8" t="s">
        <v>38</v>
      </c>
      <c r="B12" s="5" t="s">
        <v>19</v>
      </c>
      <c r="C12" s="5">
        <v>1</v>
      </c>
      <c r="D12" s="6">
        <f>+E12</f>
        <v>33750</v>
      </c>
      <c r="E12" s="6">
        <v>33750</v>
      </c>
      <c r="F12" s="5" t="s">
        <v>20</v>
      </c>
      <c r="G12" s="5">
        <v>3306224</v>
      </c>
    </row>
    <row r="13" spans="1:7" ht="51" x14ac:dyDescent="0.25">
      <c r="A13" s="8" t="s">
        <v>39</v>
      </c>
      <c r="B13" s="5" t="s">
        <v>21</v>
      </c>
      <c r="C13" s="5">
        <v>1</v>
      </c>
      <c r="D13" s="6">
        <f>+E13</f>
        <v>59000</v>
      </c>
      <c r="E13" s="6">
        <v>59000</v>
      </c>
      <c r="F13" s="5" t="s">
        <v>22</v>
      </c>
      <c r="G13" s="5">
        <v>7067356</v>
      </c>
    </row>
    <row r="14" spans="1:7" ht="84.75" customHeight="1" x14ac:dyDescent="0.25">
      <c r="A14" s="8" t="s">
        <v>38</v>
      </c>
      <c r="B14" s="5" t="s">
        <v>23</v>
      </c>
      <c r="C14" s="5">
        <v>42</v>
      </c>
      <c r="D14" s="6">
        <f>+E14/C14</f>
        <v>210</v>
      </c>
      <c r="E14" s="6">
        <v>8820</v>
      </c>
      <c r="F14" s="5" t="s">
        <v>16</v>
      </c>
      <c r="G14" s="5">
        <v>66933277</v>
      </c>
    </row>
    <row r="15" spans="1:7" ht="86.25" customHeight="1" x14ac:dyDescent="0.25">
      <c r="A15" s="8">
        <v>44342</v>
      </c>
      <c r="B15" s="5" t="s">
        <v>24</v>
      </c>
      <c r="C15" s="5">
        <v>51</v>
      </c>
      <c r="D15" s="6">
        <f>+E15/C15</f>
        <v>175</v>
      </c>
      <c r="E15" s="6">
        <v>8925</v>
      </c>
      <c r="F15" s="5" t="s">
        <v>14</v>
      </c>
      <c r="G15" s="5">
        <v>19931778</v>
      </c>
    </row>
    <row r="16" spans="1:7" ht="51" x14ac:dyDescent="0.25">
      <c r="A16" s="8" t="s">
        <v>39</v>
      </c>
      <c r="B16" s="5" t="s">
        <v>25</v>
      </c>
      <c r="C16" s="5">
        <v>1</v>
      </c>
      <c r="D16" s="6">
        <f>+E16</f>
        <v>86815</v>
      </c>
      <c r="E16" s="6">
        <v>86815</v>
      </c>
      <c r="F16" s="5" t="s">
        <v>26</v>
      </c>
      <c r="G16" s="5">
        <v>8151997</v>
      </c>
    </row>
    <row r="17" spans="1:14" ht="102.75" customHeight="1" x14ac:dyDescent="0.25">
      <c r="A17" s="8">
        <v>44342</v>
      </c>
      <c r="B17" s="5" t="s">
        <v>27</v>
      </c>
      <c r="C17" s="5">
        <v>1</v>
      </c>
      <c r="D17" s="6">
        <f>+E17</f>
        <v>6160</v>
      </c>
      <c r="E17" s="6">
        <v>6160</v>
      </c>
      <c r="F17" s="5" t="s">
        <v>15</v>
      </c>
      <c r="G17" s="5">
        <v>4925343</v>
      </c>
    </row>
    <row r="18" spans="1:14" ht="69.75" customHeight="1" x14ac:dyDescent="0.25">
      <c r="A18" s="8" t="s">
        <v>39</v>
      </c>
      <c r="B18" s="5" t="s">
        <v>30</v>
      </c>
      <c r="C18" s="5">
        <v>1</v>
      </c>
      <c r="D18" s="6">
        <f>+E18</f>
        <v>5187.46</v>
      </c>
      <c r="E18" s="6">
        <v>5187.46</v>
      </c>
      <c r="F18" s="5" t="s">
        <v>28</v>
      </c>
      <c r="G18" s="5">
        <v>12772801</v>
      </c>
    </row>
    <row r="19" spans="1:14" ht="15.75" x14ac:dyDescent="0.25">
      <c r="A19" s="12" t="s">
        <v>8</v>
      </c>
      <c r="B19" s="12"/>
      <c r="C19" s="12"/>
      <c r="D19" s="12"/>
      <c r="E19" s="12"/>
      <c r="F19" s="12"/>
      <c r="G19" s="12"/>
    </row>
    <row r="20" spans="1:14" ht="15.75" x14ac:dyDescent="0.25">
      <c r="A20" s="12" t="s">
        <v>9</v>
      </c>
      <c r="B20" s="12"/>
      <c r="C20" s="12"/>
      <c r="D20" s="12"/>
      <c r="E20" s="12"/>
      <c r="F20" s="12"/>
      <c r="G20" s="12"/>
    </row>
    <row r="21" spans="1:14" ht="15.75" x14ac:dyDescent="0.25">
      <c r="A21" s="13" t="s">
        <v>10</v>
      </c>
      <c r="B21" s="13"/>
      <c r="C21" s="13"/>
      <c r="D21" s="13"/>
      <c r="E21" s="13"/>
      <c r="F21" s="13"/>
      <c r="G21" s="13"/>
    </row>
    <row r="22" spans="1:14" ht="15.75" x14ac:dyDescent="0.25">
      <c r="A22" s="12" t="s">
        <v>11</v>
      </c>
      <c r="B22" s="12"/>
      <c r="C22" s="12"/>
      <c r="D22" s="12"/>
      <c r="E22" s="12"/>
      <c r="F22" s="12"/>
      <c r="G22" s="12"/>
    </row>
    <row r="23" spans="1:14" ht="15.75" x14ac:dyDescent="0.25">
      <c r="A23" s="12" t="s">
        <v>12</v>
      </c>
      <c r="B23" s="12"/>
      <c r="C23" s="12"/>
      <c r="D23" s="12"/>
      <c r="E23" s="12"/>
      <c r="F23" s="12"/>
      <c r="G23" s="12"/>
    </row>
    <row r="24" spans="1:14" ht="15.75" x14ac:dyDescent="0.25">
      <c r="A24" s="12" t="s">
        <v>13</v>
      </c>
      <c r="B24" s="12"/>
      <c r="C24" s="12"/>
      <c r="D24" s="12"/>
      <c r="E24" s="12"/>
      <c r="F24" s="12"/>
      <c r="G24" s="12"/>
    </row>
    <row r="25" spans="1:14" ht="15.75" x14ac:dyDescent="0.25">
      <c r="A25" s="12" t="s">
        <v>17</v>
      </c>
      <c r="B25" s="12"/>
      <c r="C25" s="12"/>
      <c r="D25" s="12"/>
      <c r="E25" s="12"/>
      <c r="F25" s="12"/>
      <c r="G25" s="12"/>
    </row>
    <row r="26" spans="1:14" ht="15.75" x14ac:dyDescent="0.25">
      <c r="A26" s="12" t="s">
        <v>18</v>
      </c>
      <c r="B26" s="12"/>
      <c r="C26" s="12"/>
      <c r="D26" s="12"/>
      <c r="E26" s="12"/>
      <c r="F26" s="12"/>
      <c r="G26" s="12"/>
    </row>
    <row r="27" spans="1:14" ht="15.75" x14ac:dyDescent="0.25">
      <c r="A27" s="1"/>
      <c r="B27" s="1"/>
      <c r="C27" s="1"/>
      <c r="D27" s="1"/>
      <c r="E27" s="1"/>
      <c r="F27" s="1"/>
      <c r="G27" s="1"/>
    </row>
    <row r="28" spans="1:14" ht="21.75" thickBot="1" x14ac:dyDescent="0.4">
      <c r="A28" s="14" t="s">
        <v>7</v>
      </c>
      <c r="B28" s="14"/>
      <c r="C28" s="14"/>
      <c r="D28" s="14"/>
      <c r="E28" s="14"/>
      <c r="F28" s="14"/>
      <c r="G28" s="14"/>
    </row>
    <row r="29" spans="1:14" ht="30" x14ac:dyDescent="0.25">
      <c r="A29" s="4" t="s">
        <v>1</v>
      </c>
      <c r="B29" s="2" t="s">
        <v>6</v>
      </c>
      <c r="C29" s="2" t="s">
        <v>5</v>
      </c>
      <c r="D29" s="2" t="s">
        <v>0</v>
      </c>
      <c r="E29" s="2" t="s">
        <v>2</v>
      </c>
      <c r="F29" s="2" t="s">
        <v>3</v>
      </c>
      <c r="G29" s="3" t="s">
        <v>4</v>
      </c>
    </row>
    <row r="30" spans="1:14" ht="68.25" customHeight="1" x14ac:dyDescent="0.25">
      <c r="A30" s="8">
        <v>44347</v>
      </c>
      <c r="B30" s="5" t="s">
        <v>31</v>
      </c>
      <c r="C30" s="5">
        <v>1</v>
      </c>
      <c r="D30" s="6">
        <f t="shared" ref="D30:D34" si="0">+E30</f>
        <v>89696</v>
      </c>
      <c r="E30" s="6">
        <v>89696</v>
      </c>
      <c r="F30" s="5" t="s">
        <v>29</v>
      </c>
      <c r="G30" s="5">
        <v>40971724</v>
      </c>
    </row>
    <row r="31" spans="1:14" ht="90" customHeight="1" x14ac:dyDescent="0.25">
      <c r="A31" s="8" t="s">
        <v>38</v>
      </c>
      <c r="B31" s="5" t="s">
        <v>32</v>
      </c>
      <c r="C31" s="5">
        <v>42</v>
      </c>
      <c r="D31" s="6">
        <f t="shared" si="0"/>
        <v>8820</v>
      </c>
      <c r="E31" s="6">
        <v>8820</v>
      </c>
      <c r="F31" s="5" t="s">
        <v>16</v>
      </c>
      <c r="G31" s="5">
        <v>66933277</v>
      </c>
    </row>
    <row r="32" spans="1:14" ht="114.75" customHeight="1" x14ac:dyDescent="0.25">
      <c r="A32" s="8" t="s">
        <v>38</v>
      </c>
      <c r="B32" s="5" t="s">
        <v>33</v>
      </c>
      <c r="C32" s="5">
        <v>51</v>
      </c>
      <c r="D32" s="6">
        <f t="shared" si="0"/>
        <v>8925</v>
      </c>
      <c r="E32" s="6">
        <v>8925</v>
      </c>
      <c r="F32" s="5" t="s">
        <v>14</v>
      </c>
      <c r="G32" s="9">
        <v>19931778</v>
      </c>
      <c r="H32" s="10"/>
      <c r="I32" s="10"/>
      <c r="J32" s="10"/>
      <c r="K32" s="10"/>
      <c r="L32" s="10"/>
      <c r="M32" s="10"/>
      <c r="N32" s="10"/>
    </row>
    <row r="33" spans="1:14" ht="81.75" customHeight="1" x14ac:dyDescent="0.25">
      <c r="A33" s="8" t="s">
        <v>38</v>
      </c>
      <c r="B33" s="5" t="s">
        <v>34</v>
      </c>
      <c r="C33" s="5">
        <v>1</v>
      </c>
      <c r="D33" s="6">
        <f t="shared" si="0"/>
        <v>2348</v>
      </c>
      <c r="E33" s="6">
        <v>2348</v>
      </c>
      <c r="F33" s="5" t="s">
        <v>35</v>
      </c>
      <c r="G33" s="9">
        <v>107806649</v>
      </c>
      <c r="H33" s="11"/>
      <c r="I33" s="11"/>
      <c r="J33" s="11"/>
      <c r="K33" s="11"/>
      <c r="L33" s="10"/>
      <c r="M33" s="10"/>
      <c r="N33" s="10"/>
    </row>
    <row r="34" spans="1:14" ht="69.75" customHeight="1" x14ac:dyDescent="0.25">
      <c r="A34" s="8" t="s">
        <v>39</v>
      </c>
      <c r="B34" s="5" t="s">
        <v>36</v>
      </c>
      <c r="C34" s="7">
        <v>1</v>
      </c>
      <c r="D34" s="6">
        <f t="shared" si="0"/>
        <v>39000</v>
      </c>
      <c r="E34" s="6">
        <v>39000</v>
      </c>
      <c r="F34" s="5" t="s">
        <v>37</v>
      </c>
      <c r="G34" s="5">
        <v>44029101</v>
      </c>
    </row>
  </sheetData>
  <mergeCells count="18">
    <mergeCell ref="A7:G7"/>
    <mergeCell ref="A8:G8"/>
    <mergeCell ref="A10:G10"/>
    <mergeCell ref="A1:G1"/>
    <mergeCell ref="A2:G2"/>
    <mergeCell ref="A3:G3"/>
    <mergeCell ref="A4:G4"/>
    <mergeCell ref="A5:G5"/>
    <mergeCell ref="A6:G6"/>
    <mergeCell ref="A24:G24"/>
    <mergeCell ref="A25:G25"/>
    <mergeCell ref="A26:G26"/>
    <mergeCell ref="A28:G28"/>
    <mergeCell ref="A19:G19"/>
    <mergeCell ref="A20:G20"/>
    <mergeCell ref="A21:G21"/>
    <mergeCell ref="A22:G22"/>
    <mergeCell ref="A23:G23"/>
  </mergeCells>
  <printOptions horizontalCentered="1"/>
  <pageMargins left="0.19685039370078741" right="0.19685039370078741" top="0.39370078740157483" bottom="0.39370078740157483" header="0.31496062992125984" footer="0.31496062992125984"/>
  <pageSetup scale="76" orientation="landscape" r:id="rId1"/>
  <rowBreaks count="1" manualBreakCount="1">
    <brk id="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N22</vt:lpstr>
      <vt:lpstr>'N22'!Área_de_impresión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Evelyn M. Escobar</cp:lastModifiedBy>
  <cp:lastPrinted>2021-06-09T16:35:32Z</cp:lastPrinted>
  <dcterms:created xsi:type="dcterms:W3CDTF">2017-12-05T18:01:17Z</dcterms:created>
  <dcterms:modified xsi:type="dcterms:W3CDTF">2023-03-07T18:01:02Z</dcterms:modified>
</cp:coreProperties>
</file>