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C:\Users\evelyn.escobar\Desktop\AIP\DOCUMENTOS SUBIDOS AL PORTAL\DOCUMENTOS SUBIDOS AL PORTAL 2021\LEY DE ACCESO A LA INFORMACIÓN PÚBLICA ART No.10\ART. 10 #22\"/>
    </mc:Choice>
  </mc:AlternateContent>
  <xr:revisionPtr revIDLastSave="0" documentId="8_{4576C341-A5C7-40FC-A100-C346FE608A0D}" xr6:coauthVersionLast="47" xr6:coauthVersionMax="47" xr10:uidLastSave="{00000000-0000-0000-0000-000000000000}"/>
  <bookViews>
    <workbookView xWindow="-120" yWindow="-120" windowWidth="20730" windowHeight="11160" tabRatio="772" xr2:uid="{00000000-000D-0000-FFFF-FFFF00000000}"/>
  </bookViews>
  <sheets>
    <sheet name="N22" sheetId="13" r:id="rId1"/>
  </sheets>
  <definedNames>
    <definedName name="_xlnm.Print_Area" localSheetId="0">'N22'!$A$1:$G$38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1" i="13" l="1"/>
  <c r="E17" i="13"/>
  <c r="E16" i="13"/>
  <c r="E15" i="13"/>
  <c r="D13" i="13"/>
  <c r="D12" i="13"/>
</calcChain>
</file>

<file path=xl/sharedStrings.xml><?xml version="1.0" encoding="utf-8"?>
<sst xmlns="http://schemas.openxmlformats.org/spreadsheetml/2006/main" count="60" uniqueCount="42">
  <si>
    <t>PRECIO UNITARIO</t>
  </si>
  <si>
    <t>FECHA COMPRA</t>
  </si>
  <si>
    <t>PRECIO TOTAL</t>
  </si>
  <si>
    <t>PROVEEDOR</t>
  </si>
  <si>
    <t>NIT</t>
  </si>
  <si>
    <t>CANTIDAD</t>
  </si>
  <si>
    <t>DESCRIPCIÓN DE COMPRA</t>
  </si>
  <si>
    <t>NUMERAL 22 - COMPRAS DIRECTAS</t>
  </si>
  <si>
    <t>ENTIDAD: CONSEJO NACIONAL DE ÁREAS PROTEGIDAS</t>
  </si>
  <si>
    <t xml:space="preserve">DIRECCIÓN: 5ta Av. 6-06 Zona 1, Edificio IPM Guatemala </t>
  </si>
  <si>
    <t>HORARIO DE ATENCIÓN: 7:00 a 15:00 hrs.</t>
  </si>
  <si>
    <t>TELÉFONO: 2291-4600</t>
  </si>
  <si>
    <t>DIRECTOR: FERNANDO SAMUEL REYES ALONZO</t>
  </si>
  <si>
    <t>ENCARGADO DE ACTUALIZACIÓN: CLAUDIA MARIA DE LOS ANGELES CABRERA ORTIZ</t>
  </si>
  <si>
    <t>CASTRO MAS DANY ALEXANDER</t>
  </si>
  <si>
    <t>PÉREZ SOLARES DORA ALICIA</t>
  </si>
  <si>
    <t>TELEFONOS DEL NORTE, SOCIEDAD ANONIMA</t>
  </si>
  <si>
    <t>COMNET SOCIEDAD ANONIMA</t>
  </si>
  <si>
    <t>CORRESPONDE AL MES DE: OCTUBRE 2021</t>
  </si>
  <si>
    <t>ADQUISICIÓN DE 42 CAJAS DE POLLO DE 40 LIBRA C/C, PARA EL CONSUMO DE LOS ANIMALES QUE SE ENCUENTRAN EN REHABILITACIÓN EN EL CENTRO DE RESCATE ARCAS SITUADO EN LA REGIÓN PETÉN, CORRESPONDIENTE A LA OCTAVA ENTREGA.</t>
  </si>
  <si>
    <t>ADQUISICIÓN DE 51 QUINTALES DE MAÍZ BLANCO, PARA EL CONSUMO DE LOS ANIMALES QUE SE ENCUENTRAN EN REHABILITACIÓN EN EL CENTRO DE RESCATE ARCAS SITUADO EN LA REGIÓN PETÉN, CORRESPONDIENTE A LA OCTAVA ENTREGA.</t>
  </si>
  <si>
    <t>ADQUISICIÓN DE SERVICIO DE TELEFONÍA SATELITAL FIJA CON NUMERACIÓN NACIONAL DE 08 DÍGITOS PARA EL CENTRO DE VISITANTES, UBICADO EN EL PARQUE NACIONAL YAXHA-NAKUM-NARANJO, CORRESPONDIENTE AL MES DE SEPTIEMBRE DEL AÑO 2,021.</t>
  </si>
  <si>
    <t>ADQUISICIÓN DE SERVICIO DE INTERNET A TRAVÉS DE FIBRA ÓPTICA, PARA SER UTILIZADAS EN LAS OFICINAS ADMINISTRATIVAS DEL PARQUE YAXHA-NAKUM-NARANJO, UBICADAS EN SAN BENITO PETÉN, CORRESPONDIENTE AL MES DE SEPTIEMBRE DEL AÑO 2,021.</t>
  </si>
  <si>
    <t>SERVICIO DE INTERNET SATELITAL, QUE SERÁ UTILIZADO PARA EL FORTALECIMIENTO DE LA ASOCIACIÓN DE ORGANIZACIONES PARA EL DESARROLLO DEL TERRITORIO DE YAXHA (ASODESTY) PARA FACILITAR EL MANEJO DE VISITANTES EN EL PARQUE YAXHA, CORRESPONDIENTE AL MES DE SEPTIEMBRE DEL AÑO 2,021.</t>
  </si>
  <si>
    <t>FECHA DE ACTUALIZACIÓN: 05/11/2021</t>
  </si>
  <si>
    <t>Servicio de impresión de rollos de cinta de empaque para uso de inspecciones de embarque que realizan los técnicos a las empresas que exportan e importan productos de Vida Silvestre Maderable y No Maderable en bodegas del Combex-Im zona 13.</t>
  </si>
  <si>
    <t>GAITAN JAYES LUIS ENRIQUE</t>
  </si>
  <si>
    <t>Adquisición de Baterías de Ciclo Profundo de 12 Voltios, para ser utilizado en el Mantenimiento y Reemplazo en el Sistema de Energía Fotovoltaica en el Parque Nacional Yaxha-Nakum-Naranjo, CONAP Peten.</t>
  </si>
  <si>
    <t>LIMA SOLARES JOB LIZARDO</t>
  </si>
  <si>
    <t>ADQUISICIÓN DE TONER PARA LA IMPRESORA DE LA DIRECCIÓN DE EDUCACIÓN PARA EL DESARROLLO SOSTENIBLE DEL CONSEJO NACIONAL DE ÁREAS PROTEGIDAS.</t>
  </si>
  <si>
    <t>PRODUCTIVE BUSINESS SOLUTIONS (GUATEMALA)  SOCIEDAD ANONIMA</t>
  </si>
  <si>
    <t>ADQUISICIÓN DE ALCOHOL ETÍLICO QUE SERA UTILIZADO POR EL PERSONAL QUE LABORA EN EL CONSEJO NACIONAL DE ÁREAS PROTEGIDAS, DIRECCIÓN REGIONAL PETÉN, EN PREVENCIÓN AL COVID-19.</t>
  </si>
  <si>
    <t>KAMIL SOCIEDAD ANONIMA</t>
  </si>
  <si>
    <t>ADQUISICIÓN DE ALCOHOL GEL QUE SERÁ UTILIZADO POR PERSONAL QUE LABORA EN EL CONSEJO NACIONAL DE ÁREAS PROTEGIDAS, DIRECCIÓN REGIONAL PETÉN, EN PREVENCIÓN AL COVID-19.</t>
  </si>
  <si>
    <t>ADQUISICIÓN DE DISCOS DUROS EXTERNOS DE 1 TERA BYTES QUE SERÁN UTILIZADOS POR LA DIRECCIÓN DE TECNOLOGÍAS DE LA INFORMACIÓN DE CONAP CENTRAL.</t>
  </si>
  <si>
    <t>TORRES CARDONA DE SOSA EDNA PATRICIA</t>
  </si>
  <si>
    <t>ADQUISICIÓN DE RELOJ BIOMETRICO PARA EL REGISTRO DE INGRESO Y EGRESO DE SALIDAS DEL PERSONAL QUE LABORA EN LA UNIDAD TÉCNICA PUNTA DE MANABIQUE DIRECCIÓN REGIONAL NORORIENTE DEL CONSEJO NACIONAL DE ÁREAS PROTEGIDAS -CONAP-</t>
  </si>
  <si>
    <t>GRUPO OROTEC  SOCIEDAD ANONIMA</t>
  </si>
  <si>
    <t>ADQUISICIÓN DE AIRE ACONDICIONADO QUE SERÁ UTILIZADO PARA LAS OFICINAS ADMINISTRATIVAS DEL PARQUE NACIONAL YAXHA-NAKUM-NARANJO, CONAP PETÉN.</t>
  </si>
  <si>
    <t>FUENTES GARCIA DE MIRANDA LILIAN AZUCENA AMABILIA</t>
  </si>
  <si>
    <t>SERVICIO DE TRANSPORTE DE SOBRES Y PAQUETES A TODAS LAS OFICINAS DEL CONSEJO NACIONAL DE ÁREAS PROTEGIDAS, CORRESPONDIENTE AL MES DE SEPTIEMBRE DEL 2021</t>
  </si>
  <si>
    <t>CASH LOGISTICS  SOCIEDAD ANONIMA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</si>
</sst>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5" formatCode="###0;###0"/>
    <numFmt numFmtId="166" formatCode="&quot;Q&quot;#,##0.00"/>
  </numFmts>
  <fonts count="9"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sz val="8"/>
      <color rgb="FF000000"/>
      <name val="Arial"/>
      <family val="2"/>
    </font>
    <font>
      <sz val="8"/>
      <name val="Arial"/>
      <family val="2"/>
    </font>
    <font>
      <sz val="11"/>
      <color rgb="FF000000"/>
      <name val="Calibri"/>
      <family val="2"/>
      <scheme val="minor"/>
    </font>
    <font>
      <sz val="11"/>
      <name val="Calibri"/>
      <family val="2"/>
      <scheme val="minor"/>
    </font>
  </fonts>
  <fills count="3">
    <fill>
      <patternFill patternType="none"/>
    </fill>
    <fill>
      <patternFill patternType="gray125"/>
    </fill>
    <fill>
      <patternFill patternType="solid">
        <fgColor theme="2"/>
        <bgColor indexed="64"/>
      </patternFill>
    </fill>
  </fills>
  <borders count="6">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thin">
        <color auto="1"/>
      </top>
      <bottom style="thin">
        <color auto="1"/>
      </bottom>
      <diagonal/>
    </border>
  </borders>
  <cellStyleXfs count="2">
    <xf numFmtId="0" fontId="0" fillId="0" borderId="0"/>
    <xf numFmtId="0" fontId="1" fillId="0" borderId="0"/>
  </cellStyleXfs>
  <cellXfs count="18">
    <xf numFmtId="0" fontId="0" fillId="0" borderId="0" xfId="0"/>
    <xf numFmtId="0" fontId="2" fillId="0" borderId="0" xfId="0" applyFont="1" applyBorder="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6" fillId="0" borderId="0" xfId="0" applyFont="1" applyFill="1" applyBorder="1" applyAlignment="1">
      <alignment vertical="top" wrapText="1"/>
    </xf>
    <xf numFmtId="165" fontId="5" fillId="0" borderId="0" xfId="0" applyNumberFormat="1" applyFont="1" applyFill="1" applyBorder="1" applyAlignment="1">
      <alignment vertical="top"/>
    </xf>
    <xf numFmtId="14" fontId="0" fillId="0" borderId="5" xfId="0" applyNumberFormat="1" applyFont="1" applyBorder="1" applyAlignment="1">
      <alignment horizontal="center" vertical="center" wrapText="1"/>
    </xf>
    <xf numFmtId="0" fontId="0" fillId="0" borderId="5" xfId="0" applyFont="1" applyBorder="1" applyAlignment="1">
      <alignment horizontal="center" vertical="center" wrapText="1"/>
    </xf>
    <xf numFmtId="165" fontId="7" fillId="0" borderId="5"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165" fontId="7" fillId="0" borderId="5" xfId="0" applyNumberFormat="1" applyFont="1" applyFill="1" applyBorder="1" applyAlignment="1">
      <alignment horizontal="center" vertical="center"/>
    </xf>
    <xf numFmtId="166" fontId="7" fillId="0" borderId="5" xfId="0" applyNumberFormat="1" applyFont="1" applyFill="1" applyBorder="1" applyAlignment="1">
      <alignment horizontal="center" vertical="center"/>
    </xf>
    <xf numFmtId="4" fontId="8" fillId="0" borderId="5" xfId="0" applyNumberFormat="1" applyFont="1" applyFill="1" applyBorder="1" applyAlignment="1">
      <alignment horizontal="center" vertical="center" wrapText="1"/>
    </xf>
    <xf numFmtId="0" fontId="0" fillId="0" borderId="0" xfId="0" applyAlignment="1">
      <alignment horizontal="center"/>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3" fillId="0" borderId="0" xfId="0" applyFont="1" applyBorder="1" applyAlignment="1">
      <alignment horizontal="center"/>
    </xf>
  </cellXfs>
  <cellStyles count="2">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36"/>
  <sheetViews>
    <sheetView tabSelected="1" view="pageBreakPreview" topLeftCell="B40" zoomScale="106" zoomScaleNormal="106" zoomScaleSheetLayoutView="106" workbookViewId="0">
      <selection activeCell="J6" sqref="J6"/>
    </sheetView>
  </sheetViews>
  <sheetFormatPr baseColWidth="10" defaultRowHeight="15" x14ac:dyDescent="0.25"/>
  <cols>
    <col min="1" max="1" width="14" bestFit="1" customWidth="1"/>
    <col min="2" max="2" width="46.85546875" bestFit="1" customWidth="1"/>
    <col min="3" max="3" width="12" bestFit="1" customWidth="1"/>
    <col min="4" max="4" width="14.42578125" bestFit="1" customWidth="1"/>
    <col min="5" max="5" width="13" bestFit="1" customWidth="1"/>
    <col min="6" max="6" width="29.85546875" bestFit="1" customWidth="1"/>
    <col min="7" max="7" width="14.7109375" bestFit="1" customWidth="1"/>
  </cols>
  <sheetData>
    <row r="1" spans="1:12" ht="15.75" x14ac:dyDescent="0.25">
      <c r="A1" s="15" t="s">
        <v>8</v>
      </c>
      <c r="B1" s="15"/>
      <c r="C1" s="15"/>
      <c r="D1" s="15"/>
      <c r="E1" s="15"/>
      <c r="F1" s="15"/>
      <c r="G1" s="15"/>
    </row>
    <row r="2" spans="1:12" ht="15.75" x14ac:dyDescent="0.25">
      <c r="A2" s="15" t="s">
        <v>9</v>
      </c>
      <c r="B2" s="15"/>
      <c r="C2" s="15"/>
      <c r="D2" s="15"/>
      <c r="E2" s="15"/>
      <c r="F2" s="15"/>
      <c r="G2" s="15"/>
    </row>
    <row r="3" spans="1:12" ht="15.75" x14ac:dyDescent="0.25">
      <c r="A3" s="16" t="s">
        <v>10</v>
      </c>
      <c r="B3" s="16"/>
      <c r="C3" s="16"/>
      <c r="D3" s="16"/>
      <c r="E3" s="16"/>
      <c r="F3" s="16"/>
      <c r="G3" s="16"/>
    </row>
    <row r="4" spans="1:12" ht="15.75" x14ac:dyDescent="0.25">
      <c r="A4" s="15" t="s">
        <v>11</v>
      </c>
      <c r="B4" s="15"/>
      <c r="C4" s="15"/>
      <c r="D4" s="15"/>
      <c r="E4" s="15"/>
      <c r="F4" s="15"/>
      <c r="G4" s="15"/>
    </row>
    <row r="5" spans="1:12" ht="15.75" x14ac:dyDescent="0.25">
      <c r="A5" s="15" t="s">
        <v>12</v>
      </c>
      <c r="B5" s="15"/>
      <c r="C5" s="15"/>
      <c r="D5" s="15"/>
      <c r="E5" s="15"/>
      <c r="F5" s="15"/>
      <c r="G5" s="15"/>
    </row>
    <row r="6" spans="1:12" ht="15.75" x14ac:dyDescent="0.25">
      <c r="A6" s="15" t="s">
        <v>13</v>
      </c>
      <c r="B6" s="15"/>
      <c r="C6" s="15"/>
      <c r="D6" s="15"/>
      <c r="E6" s="15"/>
      <c r="F6" s="15"/>
      <c r="G6" s="15"/>
    </row>
    <row r="7" spans="1:12" ht="15.75" x14ac:dyDescent="0.25">
      <c r="A7" s="15" t="s">
        <v>24</v>
      </c>
      <c r="B7" s="15"/>
      <c r="C7" s="15"/>
      <c r="D7" s="15"/>
      <c r="E7" s="15"/>
      <c r="F7" s="15"/>
      <c r="G7" s="15"/>
    </row>
    <row r="8" spans="1:12" ht="15.75" x14ac:dyDescent="0.25">
      <c r="A8" s="15" t="s">
        <v>18</v>
      </c>
      <c r="B8" s="15"/>
      <c r="C8" s="15"/>
      <c r="D8" s="15"/>
      <c r="E8" s="15"/>
      <c r="F8" s="15"/>
      <c r="G8" s="15"/>
    </row>
    <row r="9" spans="1:12" ht="15.75" x14ac:dyDescent="0.25">
      <c r="A9" s="1"/>
      <c r="B9" s="1"/>
      <c r="C9" s="1"/>
      <c r="D9" s="1"/>
      <c r="E9" s="1"/>
      <c r="F9" s="1"/>
      <c r="G9" s="1"/>
      <c r="I9" s="14"/>
    </row>
    <row r="10" spans="1:12" ht="21.75" thickBot="1" x14ac:dyDescent="0.4">
      <c r="A10" s="17" t="s">
        <v>7</v>
      </c>
      <c r="B10" s="17"/>
      <c r="C10" s="17"/>
      <c r="D10" s="17"/>
      <c r="E10" s="17"/>
      <c r="F10" s="17"/>
      <c r="G10" s="17"/>
      <c r="I10" s="14"/>
    </row>
    <row r="11" spans="1:12" ht="30.75" thickBot="1" x14ac:dyDescent="0.3">
      <c r="A11" s="2" t="s">
        <v>1</v>
      </c>
      <c r="B11" s="3" t="s">
        <v>6</v>
      </c>
      <c r="C11" s="3" t="s">
        <v>5</v>
      </c>
      <c r="D11" s="3" t="s">
        <v>0</v>
      </c>
      <c r="E11" s="3" t="s">
        <v>2</v>
      </c>
      <c r="F11" s="3" t="s">
        <v>3</v>
      </c>
      <c r="G11" s="4" t="s">
        <v>4</v>
      </c>
    </row>
    <row r="12" spans="1:12" ht="84" customHeight="1" x14ac:dyDescent="0.25">
      <c r="A12" s="7">
        <v>44498</v>
      </c>
      <c r="B12" s="8" t="s">
        <v>19</v>
      </c>
      <c r="C12" s="9">
        <v>42</v>
      </c>
      <c r="D12" s="12">
        <f>+E12/42</f>
        <v>210</v>
      </c>
      <c r="E12" s="12">
        <v>8820</v>
      </c>
      <c r="F12" s="10" t="s">
        <v>15</v>
      </c>
      <c r="G12" s="11">
        <v>66933277</v>
      </c>
      <c r="H12" s="6"/>
      <c r="I12" s="5"/>
      <c r="J12" s="5"/>
      <c r="K12" s="5"/>
      <c r="L12" s="5"/>
    </row>
    <row r="13" spans="1:12" ht="102.75" customHeight="1" x14ac:dyDescent="0.25">
      <c r="A13" s="7">
        <v>44498</v>
      </c>
      <c r="B13" s="8" t="s">
        <v>20</v>
      </c>
      <c r="C13" s="9">
        <v>51</v>
      </c>
      <c r="D13" s="12">
        <f>+E13/51</f>
        <v>175</v>
      </c>
      <c r="E13" s="12">
        <v>8925</v>
      </c>
      <c r="F13" s="10" t="s">
        <v>14</v>
      </c>
      <c r="G13" s="11">
        <v>19931778</v>
      </c>
      <c r="H13" s="6"/>
      <c r="I13" s="5"/>
      <c r="J13" s="5"/>
      <c r="K13" s="5"/>
      <c r="L13" s="5"/>
    </row>
    <row r="14" spans="1:12" ht="90" x14ac:dyDescent="0.25">
      <c r="A14" s="7">
        <v>44498</v>
      </c>
      <c r="B14" s="8" t="s">
        <v>21</v>
      </c>
      <c r="C14" s="9">
        <v>1</v>
      </c>
      <c r="D14" s="12">
        <v>2000</v>
      </c>
      <c r="E14" s="12">
        <v>2000</v>
      </c>
      <c r="F14" s="10" t="s">
        <v>16</v>
      </c>
      <c r="G14" s="11">
        <v>16902572</v>
      </c>
    </row>
    <row r="15" spans="1:12" ht="90" x14ac:dyDescent="0.25">
      <c r="A15" s="7">
        <v>44498</v>
      </c>
      <c r="B15" s="8" t="s">
        <v>25</v>
      </c>
      <c r="C15" s="9">
        <v>1</v>
      </c>
      <c r="D15" s="12">
        <v>5845</v>
      </c>
      <c r="E15" s="12">
        <f>+D15</f>
        <v>5845</v>
      </c>
      <c r="F15" s="10" t="s">
        <v>26</v>
      </c>
      <c r="G15" s="11">
        <v>90538722</v>
      </c>
    </row>
    <row r="16" spans="1:12" ht="75" x14ac:dyDescent="0.25">
      <c r="A16" s="7">
        <v>44498</v>
      </c>
      <c r="B16" s="8" t="s">
        <v>27</v>
      </c>
      <c r="C16" s="9">
        <v>1</v>
      </c>
      <c r="D16" s="12">
        <v>63180</v>
      </c>
      <c r="E16" s="12">
        <f>+D16</f>
        <v>63180</v>
      </c>
      <c r="F16" s="10" t="s">
        <v>28</v>
      </c>
      <c r="G16" s="11">
        <v>8151997</v>
      </c>
    </row>
    <row r="17" spans="1:7" ht="60" x14ac:dyDescent="0.25">
      <c r="A17" s="7">
        <v>44496</v>
      </c>
      <c r="B17" s="8" t="s">
        <v>29</v>
      </c>
      <c r="C17" s="9">
        <v>1</v>
      </c>
      <c r="D17" s="12">
        <v>10517.36</v>
      </c>
      <c r="E17" s="12">
        <f>+D17</f>
        <v>10517.36</v>
      </c>
      <c r="F17" s="10" t="s">
        <v>30</v>
      </c>
      <c r="G17" s="11">
        <v>575461</v>
      </c>
    </row>
    <row r="18" spans="1:7" ht="15.75" x14ac:dyDescent="0.25">
      <c r="A18" s="15" t="s">
        <v>8</v>
      </c>
      <c r="B18" s="15"/>
      <c r="C18" s="15"/>
      <c r="D18" s="15"/>
      <c r="E18" s="15"/>
      <c r="F18" s="15"/>
      <c r="G18" s="15"/>
    </row>
    <row r="19" spans="1:7" ht="15.75" x14ac:dyDescent="0.25">
      <c r="A19" s="15" t="s">
        <v>9</v>
      </c>
      <c r="B19" s="15"/>
      <c r="C19" s="15"/>
      <c r="D19" s="15"/>
      <c r="E19" s="15"/>
      <c r="F19" s="15"/>
      <c r="G19" s="15"/>
    </row>
    <row r="20" spans="1:7" ht="15.75" x14ac:dyDescent="0.25">
      <c r="A20" s="16" t="s">
        <v>10</v>
      </c>
      <c r="B20" s="16"/>
      <c r="C20" s="16"/>
      <c r="D20" s="16"/>
      <c r="E20" s="16"/>
      <c r="F20" s="16"/>
      <c r="G20" s="16"/>
    </row>
    <row r="21" spans="1:7" ht="15.75" x14ac:dyDescent="0.25">
      <c r="A21" s="15" t="s">
        <v>11</v>
      </c>
      <c r="B21" s="15"/>
      <c r="C21" s="15"/>
      <c r="D21" s="15"/>
      <c r="E21" s="15"/>
      <c r="F21" s="15"/>
      <c r="G21" s="15"/>
    </row>
    <row r="22" spans="1:7" ht="15.75" x14ac:dyDescent="0.25">
      <c r="A22" s="15" t="s">
        <v>12</v>
      </c>
      <c r="B22" s="15"/>
      <c r="C22" s="15"/>
      <c r="D22" s="15"/>
      <c r="E22" s="15"/>
      <c r="F22" s="15"/>
      <c r="G22" s="15"/>
    </row>
    <row r="23" spans="1:7" ht="15.75" x14ac:dyDescent="0.25">
      <c r="A23" s="15" t="s">
        <v>13</v>
      </c>
      <c r="B23" s="15"/>
      <c r="C23" s="15"/>
      <c r="D23" s="15"/>
      <c r="E23" s="15"/>
      <c r="F23" s="15"/>
      <c r="G23" s="15"/>
    </row>
    <row r="24" spans="1:7" ht="15.75" x14ac:dyDescent="0.25">
      <c r="A24" s="15" t="s">
        <v>24</v>
      </c>
      <c r="B24" s="15"/>
      <c r="C24" s="15"/>
      <c r="D24" s="15"/>
      <c r="E24" s="15"/>
      <c r="F24" s="15"/>
      <c r="G24" s="15"/>
    </row>
    <row r="25" spans="1:7" ht="15.75" x14ac:dyDescent="0.25">
      <c r="A25" s="15" t="s">
        <v>18</v>
      </c>
      <c r="B25" s="15"/>
      <c r="C25" s="15"/>
      <c r="D25" s="15"/>
      <c r="E25" s="15"/>
      <c r="F25" s="15"/>
      <c r="G25" s="15"/>
    </row>
    <row r="26" spans="1:7" ht="15.75" x14ac:dyDescent="0.25">
      <c r="A26" s="1"/>
      <c r="B26" s="1"/>
      <c r="C26" s="1"/>
      <c r="D26" s="1"/>
      <c r="E26" s="1"/>
      <c r="F26" s="1"/>
      <c r="G26" s="1"/>
    </row>
    <row r="27" spans="1:7" ht="21.75" thickBot="1" x14ac:dyDescent="0.4">
      <c r="A27" s="17" t="s">
        <v>7</v>
      </c>
      <c r="B27" s="17"/>
      <c r="C27" s="17"/>
      <c r="D27" s="17"/>
      <c r="E27" s="17"/>
      <c r="F27" s="17"/>
      <c r="G27" s="17"/>
    </row>
    <row r="28" spans="1:7" ht="30.75" thickBot="1" x14ac:dyDescent="0.3">
      <c r="A28" s="2" t="s">
        <v>1</v>
      </c>
      <c r="B28" s="3" t="s">
        <v>6</v>
      </c>
      <c r="C28" s="3" t="s">
        <v>5</v>
      </c>
      <c r="D28" s="3" t="s">
        <v>0</v>
      </c>
      <c r="E28" s="3" t="s">
        <v>2</v>
      </c>
      <c r="F28" s="3" t="s">
        <v>3</v>
      </c>
      <c r="G28" s="4" t="s">
        <v>4</v>
      </c>
    </row>
    <row r="29" spans="1:7" ht="90" x14ac:dyDescent="0.25">
      <c r="A29" s="7">
        <v>44498</v>
      </c>
      <c r="B29" s="8" t="s">
        <v>22</v>
      </c>
      <c r="C29" s="9">
        <v>1</v>
      </c>
      <c r="D29" s="12">
        <v>2800</v>
      </c>
      <c r="E29" s="12">
        <v>2800</v>
      </c>
      <c r="F29" s="13" t="s">
        <v>17</v>
      </c>
      <c r="G29" s="11">
        <v>8539332</v>
      </c>
    </row>
    <row r="30" spans="1:7" ht="120" x14ac:dyDescent="0.25">
      <c r="A30" s="7">
        <v>44498</v>
      </c>
      <c r="B30" s="8" t="s">
        <v>23</v>
      </c>
      <c r="C30" s="9">
        <v>1</v>
      </c>
      <c r="D30" s="12">
        <v>6940</v>
      </c>
      <c r="E30" s="12">
        <v>6940</v>
      </c>
      <c r="F30" s="13" t="s">
        <v>17</v>
      </c>
      <c r="G30" s="11">
        <v>8539332</v>
      </c>
    </row>
    <row r="31" spans="1:7" ht="75" x14ac:dyDescent="0.25">
      <c r="A31" s="7">
        <v>44498</v>
      </c>
      <c r="B31" s="8" t="s">
        <v>31</v>
      </c>
      <c r="C31" s="9">
        <v>1</v>
      </c>
      <c r="D31" s="12">
        <v>1042.5</v>
      </c>
      <c r="E31" s="12">
        <f>+D31</f>
        <v>1042.5</v>
      </c>
      <c r="F31" s="13" t="s">
        <v>32</v>
      </c>
      <c r="G31" s="11">
        <v>19554648</v>
      </c>
    </row>
    <row r="32" spans="1:7" ht="75" x14ac:dyDescent="0.25">
      <c r="A32" s="7">
        <v>44498</v>
      </c>
      <c r="B32" s="8" t="s">
        <v>33</v>
      </c>
      <c r="C32" s="9">
        <v>1</v>
      </c>
      <c r="D32" s="12">
        <v>589</v>
      </c>
      <c r="E32" s="12">
        <v>589</v>
      </c>
      <c r="F32" s="13" t="s">
        <v>32</v>
      </c>
      <c r="G32" s="11">
        <v>19554648</v>
      </c>
    </row>
    <row r="33" spans="1:7" ht="60" x14ac:dyDescent="0.25">
      <c r="A33" s="7">
        <v>44498</v>
      </c>
      <c r="B33" s="8" t="s">
        <v>34</v>
      </c>
      <c r="C33" s="9">
        <v>1</v>
      </c>
      <c r="D33" s="12">
        <v>2080</v>
      </c>
      <c r="E33" s="12">
        <v>2080</v>
      </c>
      <c r="F33" s="13" t="s">
        <v>35</v>
      </c>
      <c r="G33" s="11">
        <v>61040940</v>
      </c>
    </row>
    <row r="34" spans="1:7" ht="90" x14ac:dyDescent="0.25">
      <c r="A34" s="7">
        <v>44498</v>
      </c>
      <c r="B34" s="8" t="s">
        <v>36</v>
      </c>
      <c r="C34" s="9">
        <v>1</v>
      </c>
      <c r="D34" s="12">
        <v>4999</v>
      </c>
      <c r="E34" s="12">
        <v>4999</v>
      </c>
      <c r="F34" s="13" t="s">
        <v>37</v>
      </c>
      <c r="G34" s="11">
        <v>107806649</v>
      </c>
    </row>
    <row r="35" spans="1:7" ht="60" x14ac:dyDescent="0.25">
      <c r="A35" s="7">
        <v>44498</v>
      </c>
      <c r="B35" s="8" t="s">
        <v>38</v>
      </c>
      <c r="C35" s="9">
        <v>1</v>
      </c>
      <c r="D35" s="12">
        <v>8000</v>
      </c>
      <c r="E35" s="12">
        <v>8000</v>
      </c>
      <c r="F35" s="13" t="s">
        <v>39</v>
      </c>
      <c r="G35" s="11">
        <v>37187287</v>
      </c>
    </row>
    <row r="36" spans="1:7" ht="60" x14ac:dyDescent="0.25">
      <c r="A36" s="7">
        <v>44498</v>
      </c>
      <c r="B36" s="8" t="s">
        <v>40</v>
      </c>
      <c r="C36" s="9">
        <v>1</v>
      </c>
      <c r="D36" s="12">
        <v>3888</v>
      </c>
      <c r="E36" s="12">
        <v>3888</v>
      </c>
      <c r="F36" s="13" t="s">
        <v>41</v>
      </c>
      <c r="G36" s="11">
        <v>9515321</v>
      </c>
    </row>
  </sheetData>
  <mergeCells count="18">
    <mergeCell ref="A22:G22"/>
    <mergeCell ref="A23:G23"/>
    <mergeCell ref="A24:G24"/>
    <mergeCell ref="A25:G25"/>
    <mergeCell ref="A27:G27"/>
    <mergeCell ref="A18:G18"/>
    <mergeCell ref="A19:G19"/>
    <mergeCell ref="A20:G20"/>
    <mergeCell ref="A21:G21"/>
    <mergeCell ref="A7:G7"/>
    <mergeCell ref="A8:G8"/>
    <mergeCell ref="A10:G10"/>
    <mergeCell ref="A6:G6"/>
    <mergeCell ref="A1:G1"/>
    <mergeCell ref="A2:G2"/>
    <mergeCell ref="A3:G3"/>
    <mergeCell ref="A4:G4"/>
    <mergeCell ref="A5:G5"/>
  </mergeCells>
  <printOptions horizontalCentered="1"/>
  <pageMargins left="0.19685039370078741" right="0.19685039370078741" top="0.39370078740157483" bottom="0.39370078740157483" header="0.31496062992125984" footer="0.31496062992125984"/>
  <pageSetup scale="64" orientation="landscape" r:id="rId1"/>
  <rowBreaks count="1" manualBreakCount="1">
    <brk id="17"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N22</vt:lpstr>
      <vt:lpstr>'N22'!Área_de_impresión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Evelyn M. Escobar</cp:lastModifiedBy>
  <cp:lastPrinted>2021-09-06T18:08:40Z</cp:lastPrinted>
  <dcterms:created xsi:type="dcterms:W3CDTF">2017-12-05T18:01:17Z</dcterms:created>
  <dcterms:modified xsi:type="dcterms:W3CDTF">2021-12-02T21:44:27Z</dcterms:modified>
</cp:coreProperties>
</file>